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ocuments\LICITACIONES\LICITACIONES 2018\LICITACIÓN N. 01 DE 2018 ASEO\"/>
    </mc:Choice>
  </mc:AlternateContent>
  <bookViews>
    <workbookView xWindow="0" yWindow="0" windowWidth="14370" windowHeight="7530"/>
  </bookViews>
  <sheets>
    <sheet name="ANEXO 1 - CRONOGRAMA" sheetId="10" r:id="rId1"/>
    <sheet name="ANEXO 2 - PERSONAL REQ." sheetId="1" r:id="rId2"/>
    <sheet name="ANEXO 3 - PORCENTAJES" sheetId="4" r:id="rId3"/>
    <sheet name="ANEXO 4 - VRS METRO 2" sheetId="7" r:id="rId4"/>
    <sheet name="ANEXO 5 - DETALLE SALARIOS" sheetId="9" r:id="rId5"/>
    <sheet name="ANEXO 8 - INSUMOS" sheetId="8" r:id="rId6"/>
  </sheets>
  <definedNames>
    <definedName name="_xlnm.Print_Area" localSheetId="1">'ANEXO 2 - PERSONAL REQ.'!$A$1:$G$47</definedName>
    <definedName name="_xlnm.Print_Area" localSheetId="2">'ANEXO 3 - PORCENTAJES'!$A$1:$E$18</definedName>
    <definedName name="_xlnm.Print_Area" localSheetId="3">'ANEXO 4 - VRS METRO 2'!$A$1:$B$14</definedName>
    <definedName name="_xlnm.Print_Area" localSheetId="5">'ANEXO 8 - INSUMOS'!$A$1:$E$70</definedName>
  </definedNames>
  <calcPr calcId="152511"/>
</workbook>
</file>

<file path=xl/calcChain.xml><?xml version="1.0" encoding="utf-8"?>
<calcChain xmlns="http://schemas.openxmlformats.org/spreadsheetml/2006/main">
  <c r="E18" i="4" l="1"/>
  <c r="E27" i="1" l="1"/>
</calcChain>
</file>

<file path=xl/sharedStrings.xml><?xml version="1.0" encoding="utf-8"?>
<sst xmlns="http://schemas.openxmlformats.org/spreadsheetml/2006/main" count="297" uniqueCount="210">
  <si>
    <t xml:space="preserve">EMPRESA: </t>
  </si>
  <si>
    <t>ITEM</t>
  </si>
  <si>
    <t>PERSONAL</t>
  </si>
  <si>
    <t>TURNO</t>
  </si>
  <si>
    <t>HORARIO</t>
  </si>
  <si>
    <t>CANTIDAD PERSONAS</t>
  </si>
  <si>
    <t>VALOR SALARIO  MENSUAL</t>
  </si>
  <si>
    <t>VALOR TOTAL ANTES DE IVA Y AIU</t>
  </si>
  <si>
    <t>ASEO</t>
  </si>
  <si>
    <t>48 HORAS/SEM</t>
  </si>
  <si>
    <t>COORDINADOR</t>
  </si>
  <si>
    <t>MANEJO RESIDUOS PELIGROSOS Y SOLIDOS</t>
  </si>
  <si>
    <t>SERVICIOS GENERALES MANTENIMIENTO</t>
  </si>
  <si>
    <t>GUADAÑADORES</t>
  </si>
  <si>
    <t>AYUDANTE OBRAS CIVILES</t>
  </si>
  <si>
    <t>SUPERVISORES</t>
  </si>
  <si>
    <t xml:space="preserve">SUB-TOTAL1 </t>
  </si>
  <si>
    <t>SUB TOTAL 2</t>
  </si>
  <si>
    <t>VALOR TOTAL ANUAL INSUMOS ASEO</t>
  </si>
  <si>
    <t>FIRMA REPRESENTANTE LEGAL. _____________________________________________</t>
  </si>
  <si>
    <t>PARA LOS SERVICIOS ADICIONALES QUE REQUIERA LA UNIVERSIDAD, EN EL CONTRATO SE ASIGNARÁ UNA PARTIDA</t>
  </si>
  <si>
    <t>UNIVERSIDAD TECNOLÓGICA DE PEREIRA</t>
  </si>
  <si>
    <t>MES</t>
  </si>
  <si>
    <t>HORA</t>
  </si>
  <si>
    <t>OBSERVACIONES</t>
  </si>
  <si>
    <t>Convocatoria y apertura</t>
  </si>
  <si>
    <t>Publicación en página web de la UTP</t>
  </si>
  <si>
    <t>Legalización</t>
  </si>
  <si>
    <t>Inicio prestación del servicio</t>
  </si>
  <si>
    <t>Visita no obligatoria de información</t>
  </si>
  <si>
    <t>FACTOR</t>
  </si>
  <si>
    <t>PORCENTAJE</t>
  </si>
  <si>
    <t>PUNTOS</t>
  </si>
  <si>
    <t>VALOR TOTAL DE LA PROPUESTA</t>
  </si>
  <si>
    <t>PROFESIONAL EN SALUD OCUPACIONAL</t>
  </si>
  <si>
    <t>ENTRENADOR PARA TRABAJO EN ALTURAS</t>
  </si>
  <si>
    <t>TOTAL</t>
  </si>
  <si>
    <t>EMPRESA:</t>
  </si>
  <si>
    <t>CONCEPTO</t>
  </si>
  <si>
    <t>OPERARIO ASEO DIURNOS</t>
  </si>
  <si>
    <t>OPERARIO ASEO NOCTURNOS</t>
  </si>
  <si>
    <t>JARDINEROS</t>
  </si>
  <si>
    <t>SUPERVISOR</t>
  </si>
  <si>
    <t>SALARIO BASE</t>
  </si>
  <si>
    <t>AUXILIO TRANSPORTE</t>
  </si>
  <si>
    <t>TOTAL DEVENGADO</t>
  </si>
  <si>
    <t>PRESTACIONES SOCIALES</t>
  </si>
  <si>
    <t>CESANTIAS</t>
  </si>
  <si>
    <t>PRIMA</t>
  </si>
  <si>
    <t>VACACIONES</t>
  </si>
  <si>
    <t>INTERESES CESANTIAS</t>
  </si>
  <si>
    <t>SEGURIDAD SOCIAL</t>
  </si>
  <si>
    <t>SALUD</t>
  </si>
  <si>
    <t>PENSION</t>
  </si>
  <si>
    <t>PARAFISCALES</t>
  </si>
  <si>
    <t>COMFAMILIAR</t>
  </si>
  <si>
    <t>TOTAL EMPLEADO</t>
  </si>
  <si>
    <t>FIRMA REPRESENTANTE LEGAL</t>
  </si>
  <si>
    <t>_____________________________________</t>
  </si>
  <si>
    <t>VR. METRO CUADRADO</t>
  </si>
  <si>
    <t>LIMPIEZA DE FACHADAS, VIDRIOS Y ASEO EN ALTURAS</t>
  </si>
  <si>
    <t>LAVADO A PRESIÓN – HIDROLAVADO</t>
  </si>
  <si>
    <t>06:00 a 22:00</t>
  </si>
  <si>
    <t>PERIODO A CONTRATAR</t>
  </si>
  <si>
    <t>RECARGO NOCTURNO</t>
  </si>
  <si>
    <t>A.R.L.</t>
  </si>
  <si>
    <t>ANEXO No. 1 - CRONOGRAMA</t>
  </si>
  <si>
    <t>GESTIÓN DE SERVICIOS INSTITUCIONALES - ADMINISTRACIÓN DEL MANTENIMIENTO INSTITUCIONAL</t>
  </si>
  <si>
    <t>Página http://www.utp.edu.co/contratacion/</t>
  </si>
  <si>
    <t>Contratista</t>
  </si>
  <si>
    <t>ANEXO No. 2 - MATRIZ PERSONAL REQUERIDO</t>
  </si>
  <si>
    <t>ECONÓMICO</t>
  </si>
  <si>
    <t>22:00 a 06:00</t>
  </si>
  <si>
    <t>FIRMA PROPONENTE:  ____________________________________________________</t>
  </si>
  <si>
    <t>Se publicarán en la página de contratación de la UTP como adendas, de ser necesario.</t>
  </si>
  <si>
    <t>PROFESIONAL PARA MANEJO DE CUENTA</t>
  </si>
  <si>
    <t>OPERARIOS PARA TRABAJO EN ALTURAS</t>
  </si>
  <si>
    <t>ANEXO No. 4 - VALORES POR METRO CUADRADO</t>
  </si>
  <si>
    <t>SERVICIOS ADICIONALES DEL  TOTAL ANTES DE IVA</t>
  </si>
  <si>
    <t>A.I.U.  DEL VALOR TOTAL ANTES DE IVA</t>
  </si>
  <si>
    <t>SUB TOTAL 3</t>
  </si>
  <si>
    <t>SUB TOTAL 4 - VALOR TOTAL DEL CONTRATO ANTES DE IVA</t>
  </si>
  <si>
    <t xml:space="preserve">IVA SOBRE EL AIU </t>
  </si>
  <si>
    <t>ASEO DIURNO</t>
  </si>
  <si>
    <t>ASEO NOCTURNO</t>
  </si>
  <si>
    <t>MANTENIMIENTO ESPECIALIZADO DE PISOS: DIAMANTADO, CRISTALIZADO Y SELLADO DE PISOS</t>
  </si>
  <si>
    <t>NOTA: DILIGENCIAR ÚNICAMENTE LA COLUMNA "VALOR SALARIO MENSUAL" Y PORCENTAJE DE A.I.U</t>
  </si>
  <si>
    <t>PRODUCTO</t>
  </si>
  <si>
    <t>UNIDAD DE MEDIDA</t>
  </si>
  <si>
    <t>Bolsa Roja 24 x 34</t>
  </si>
  <si>
    <t>Bolsa Verde 24 x 34</t>
  </si>
  <si>
    <t>Bolsa Gris 100 x 110</t>
  </si>
  <si>
    <t xml:space="preserve">Bolsa Negra  65 x 85 </t>
  </si>
  <si>
    <t>Bolsa Negra 45 x 60</t>
  </si>
  <si>
    <t>Bolsa Negra 100X110</t>
  </si>
  <si>
    <t>Guantes de latex color amarillos (diferentes tallas)</t>
  </si>
  <si>
    <t>Guantes de latex color negro (diferentes tallas)</t>
  </si>
  <si>
    <t>Aceite Mineral</t>
  </si>
  <si>
    <t>Hipoclorito al 13%</t>
  </si>
  <si>
    <t>ANEXO No. 8 - INSUMOS</t>
  </si>
  <si>
    <t xml:space="preserve">ENERO </t>
  </si>
  <si>
    <t>FEBRERO</t>
  </si>
  <si>
    <t>ACTIVIDADES                            DIA</t>
  </si>
  <si>
    <t>19 AL 23</t>
  </si>
  <si>
    <t>25 AL 31</t>
  </si>
  <si>
    <t>Sitio de Encuentro: Mantenimiento Institucional - Primer Piso Edificio No. 3 (Sistemas)</t>
  </si>
  <si>
    <t xml:space="preserve">Atención de observaciones recibidas por escrito </t>
  </si>
  <si>
    <t xml:space="preserve">Respuesta  a las observaciones recibidas </t>
  </si>
  <si>
    <t>Cierre y entrega de  propuestas</t>
  </si>
  <si>
    <t>Las propuestas deben ser depositadas en urna cerrada ubicada en la Secretaría General en el Edificio No. 1 segundo piso. Hasta las 9:00 a.m.</t>
  </si>
  <si>
    <t xml:space="preserve">Evaluación,  calificación y recomendación de adjudicación </t>
  </si>
  <si>
    <t>Realizada por los comités Jurídico, Financiero y Técnico.</t>
  </si>
  <si>
    <t xml:space="preserve">Publicación de resultados. </t>
  </si>
  <si>
    <t>Se publicará en la página de contratación de la Universidad.</t>
  </si>
  <si>
    <t>Observaciones a la evaluación</t>
  </si>
  <si>
    <t>Se responderán solo las observaciones recibidas al correo servicios@utp.edu.co  hasta las 6:00 p.m.  Del dia  23 de enero.</t>
  </si>
  <si>
    <t>Respuesta a observaciones a la evaluación</t>
  </si>
  <si>
    <t>Adjudicación</t>
  </si>
  <si>
    <t>Resolución de adjudicación</t>
  </si>
  <si>
    <t>Oficina Juridica Gestión de la Contratación.</t>
  </si>
  <si>
    <t>SERVICIO INTEGRAL DE ASEO, SERVICIOS GENERALES, MANTENIMIENTO LOCATIVO,  MANTENIMIENTO, CUIDADO Y ASEO ZONAS VERDES Y JARDINES EN LA UNIVERSIDAD TECNOLÓGICA DE PEREIRA Y SUS SEDES ALTERNAS</t>
  </si>
  <si>
    <t>MANEJO PTAR - TECNICO OPERATIVO</t>
  </si>
  <si>
    <t>TRABAJO EN ALTURAS Y ESPACIOS CONFINADOS</t>
  </si>
  <si>
    <t>SERVICIOS GENERALES DE APOYO LOGISTICO</t>
  </si>
  <si>
    <t>RECOLECCION DESECHOS SOLIDOS - CON LICENCIA CONDUCIR</t>
  </si>
  <si>
    <t>PESAJE RESIDUOS, ASEO RECIPIENTES, CENTRO ACOPIO</t>
  </si>
  <si>
    <t>ASEO, MANTENIMIENTO Y SOSTENIMIENTO PISCINAS</t>
  </si>
  <si>
    <t xml:space="preserve">MANEJO RESIDUOS BIOLOGICOS, QUIMICOS Y PELIGROSOS </t>
  </si>
  <si>
    <t>OBRAS CIVILES MENORES Y FONTANERIA</t>
  </si>
  <si>
    <t>CAPACIDAD OPERATIVA</t>
  </si>
  <si>
    <t>TECNICO LABORAL EN SEGURIDAD Y SALUD EN EL TRABAJO</t>
  </si>
  <si>
    <t>OPERARIO CALIFICADO PARA ASEO, MANTENIMIENTO Y TRATAMIENTO PISCINAS</t>
  </si>
  <si>
    <t>MAYOR NUMERO DE EMPLEADOS EN LOS DEPARTAMENTOS DEL EJE CAFETERO</t>
  </si>
  <si>
    <t>COMP0NENTE</t>
  </si>
  <si>
    <t>ANEXO No. 3 -  MATRIZ ASIGNACION DE PUNTAJE</t>
  </si>
  <si>
    <t>TALENTO HUMANO</t>
  </si>
  <si>
    <t>Bolsa Roja 20 x 24</t>
  </si>
  <si>
    <t>Bolsa negra 20 x 24</t>
  </si>
  <si>
    <t>Limpiador desinfectante (pisos, baños y otras superficies)</t>
  </si>
  <si>
    <t>Detergente en polvo x 500 Gr</t>
  </si>
  <si>
    <t>Limpiador en Polvo Abrasivo x 500 Gr</t>
  </si>
  <si>
    <t>Lava losa x 500</t>
  </si>
  <si>
    <t>lava losa x 1000</t>
  </si>
  <si>
    <t>Wypall</t>
  </si>
  <si>
    <t>Bayetillas</t>
  </si>
  <si>
    <t>Traperos 500 gms</t>
  </si>
  <si>
    <t>Telarañadores</t>
  </si>
  <si>
    <t xml:space="preserve">Cepillo de Cabo </t>
  </si>
  <si>
    <t>Cepillo de Mano</t>
  </si>
  <si>
    <t>Mopa abrillantadora</t>
  </si>
  <si>
    <t>CANTIDAD MENSUAL</t>
  </si>
  <si>
    <t>VR. UNIT</t>
  </si>
  <si>
    <t>VR. TOTAL</t>
  </si>
  <si>
    <t>Unidad</t>
  </si>
  <si>
    <t>Galon</t>
  </si>
  <si>
    <t>Lustramuebles x 200cc</t>
  </si>
  <si>
    <t>Tarro</t>
  </si>
  <si>
    <t>Silicona Liquida x 500cc</t>
  </si>
  <si>
    <t>Varsol Ecologico x 2000cc</t>
  </si>
  <si>
    <t>Cera emulsionada x 3785cc</t>
  </si>
  <si>
    <t>Ambientador de Pila Glade</t>
  </si>
  <si>
    <t>Jabon de Manos Antibacterial x 2000cc</t>
  </si>
  <si>
    <t>Gel antibacterial x 500cc</t>
  </si>
  <si>
    <t>Lava losa liquido x 2000cc</t>
  </si>
  <si>
    <t>Shampoo para alfombra x 3785cc</t>
  </si>
  <si>
    <t>Metro</t>
  </si>
  <si>
    <t>Escobas plasticas cabo</t>
  </si>
  <si>
    <t>Recogedor plastico con cabo</t>
  </si>
  <si>
    <t>Baldes plasticos de  10 ltros</t>
  </si>
  <si>
    <t>Bombas de succión para baños</t>
  </si>
  <si>
    <t>Escobillones plastico con base para aseo de sanitarios.</t>
  </si>
  <si>
    <t>Porta mecha plastico con cabo</t>
  </si>
  <si>
    <t>unidad</t>
  </si>
  <si>
    <t>Mecha algodón tipo industrial</t>
  </si>
  <si>
    <t>Esponjas limpiadoras tipo sabra</t>
  </si>
  <si>
    <t>Secador de caucho para pisode 60 cms.</t>
  </si>
  <si>
    <t>Plumeros arcoiris</t>
  </si>
  <si>
    <t>Brochas de 2"</t>
  </si>
  <si>
    <t>Atomizadores plasticos</t>
  </si>
  <si>
    <t>Espatulas de 2 1/2"</t>
  </si>
  <si>
    <t>Lijas de agua No. 320</t>
  </si>
  <si>
    <t>Frotex x 500GR</t>
  </si>
  <si>
    <t>TOTAL AÑO: 11,5 MESES………….</t>
  </si>
  <si>
    <t>SUB TOTAL……………………………</t>
  </si>
  <si>
    <t>IVA………………………………………</t>
  </si>
  <si>
    <t>TOTAL MENSUAL……………………</t>
  </si>
  <si>
    <t>UNIVERSIDAD TECNOLOGICA  DE  PEREIRA</t>
  </si>
  <si>
    <t>PORCENTAJES PARA CALCULO DE RIESGOS PROFESIONALES - ARP.</t>
  </si>
  <si>
    <t>OPERARIO - ASEO MANTENIMIENTO ZONAS VERDES-</t>
  </si>
  <si>
    <t>TECNICO SERVICIOS GRALES OPERATIVO -   ASEO AGUAS RESIDUALES - PTAR</t>
  </si>
  <si>
    <t>APOYO LOGISTICO TRASTEOS ATENCION EVENTOS</t>
  </si>
  <si>
    <t>PESAJE RESIDUOS ASEO CENTRO DE ACOPIO RECOLECCION DESECHOS SOLIDOS</t>
  </si>
  <si>
    <t>PISCINERO SALVAVIDAS</t>
  </si>
  <si>
    <t>REC. NOC FESTIVOS</t>
  </si>
  <si>
    <t>DOMINGOS Y FESTIVOS</t>
  </si>
  <si>
    <t>DOTACION - EPP- SSST</t>
  </si>
  <si>
    <t>MAQUINARIA - EQUIPO - HERRAMIENTA</t>
  </si>
  <si>
    <t>NOTA:  LOS VALORES PARA CALCULAR LA PRESENTE ESTRUCTURA DE COSTOS CON BASE EN EL INCREMENTO SALARIAL DECRETADO POR EL GOBIERNO COMO INCREMENTO DEL SALARIO MINIMO PARA EL AÑO 2018</t>
  </si>
  <si>
    <t>EQUIVALENTE AL 11,5% DEL VALOR TOTAL DEL CONTRATO ANTES DE IVA.</t>
  </si>
  <si>
    <t>OBRAS CIVILES - MANTENIMIENTO LOCATIVO - FONTANERIA - CON EXPERIENCIA</t>
  </si>
  <si>
    <t>PINTOR CON EXPERIENCIA</t>
  </si>
  <si>
    <t>METALISTERO CON EXPERIENCIA</t>
  </si>
  <si>
    <t>RECOLECCION DESECHOS SOLIDOS- SERVICIOS GENERALES- CONDUCTOR CON EXPERIENCIA Y LICENCIA DE CONDUCCION</t>
  </si>
  <si>
    <t xml:space="preserve">ANEXO No. 5 -MATRIZ DETALLE DE SALARIOS </t>
  </si>
  <si>
    <t xml:space="preserve">CONVOCATORIA PÚBLICA No. 1 DE 2018 </t>
  </si>
  <si>
    <t>CONVOCATORIA PUBLICA No. 1 DE 2018</t>
  </si>
  <si>
    <t>____________________________________</t>
  </si>
  <si>
    <t>9 AL 11</t>
  </si>
  <si>
    <t>17 AL 18</t>
  </si>
  <si>
    <t>Se responderán solo las observaciones recibidaspor escrito  hasta las 6:00 p.m.  Del día 11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</si>
</sst>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7" formatCode="&quot;$&quot;\ #,##0.00_);\(&quot;$&quot;\ #,##0.00\)"/>
    <numFmt numFmtId="44" formatCode="_(&quot;$&quot;\ * #,##0.00_);_(&quot;$&quot;\ * \(#,##0.00\);_(&quot;$&quot;\ * &quot;-&quot;??_);_(@_)"/>
    <numFmt numFmtId="164" formatCode="&quot;$&quot;#,##0.00"/>
    <numFmt numFmtId="165" formatCode="&quot;$&quot;\ #,##0.00"/>
    <numFmt numFmtId="166" formatCode="_(&quot;$&quot;\ * #,##0_);_(&quot;$&quot;\ * \(#,##0\);_(&quot;$&quot;\ * &quot;-&quot;??_);_(@_)"/>
    <numFmt numFmtId="167" formatCode="0.000%"/>
    <numFmt numFmtId="168" formatCode="&quot;$&quot;\ #,##0"/>
    <numFmt numFmtId="169" formatCode="#,##0.0"/>
    <numFmt numFmtId="170" formatCode="_-* #,##0.00\ &quot;pta&quot;_-;\-* #,##0.00\ &quot;pta&quot;_-;_-* &quot;-&quot;??\ &quot;pta&quot;_-;_-@_-"/>
    <numFmt numFmtId="171" formatCode="&quot;$&quot;#,##0"/>
    <numFmt numFmtId="172" formatCode="0.0%"/>
    <numFmt numFmtId="173" formatCode="[$$-240A]\ #,##0"/>
    <numFmt numFmtId="174" formatCode="[$$-240A]\ #,##0.0"/>
    <numFmt numFmtId="175" formatCode="_-&quot;$&quot;\ * #,##0.00_-;\-&quot;$&quot;\ * #,##0.0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.5"/>
      <color theme="1"/>
      <name val="Calibri"/>
      <family val="2"/>
      <scheme val="minor"/>
    </font>
    <font>
      <b/>
      <sz val="10"/>
      <color rgb="FF0033CC"/>
      <name val="Arial"/>
      <family val="2"/>
    </font>
    <font>
      <b/>
      <sz val="10"/>
      <color theme="1"/>
      <name val="Verdana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u/>
      <sz val="1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0" fontId="6" fillId="0" borderId="0"/>
    <xf numFmtId="170" fontId="15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44" fontId="0" fillId="0" borderId="0" xfId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164" fontId="0" fillId="0" borderId="0" xfId="0" applyNumberFormat="1"/>
    <xf numFmtId="0" fontId="3" fillId="0" borderId="0" xfId="0" applyFont="1" applyAlignment="1">
      <alignment horizontal="right"/>
    </xf>
    <xf numFmtId="165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5" fontId="0" fillId="0" borderId="0" xfId="0" applyNumberFormat="1" applyAlignment="1">
      <alignment vertical="center" wrapText="1"/>
    </xf>
    <xf numFmtId="0" fontId="8" fillId="0" borderId="0" xfId="0" applyFont="1"/>
    <xf numFmtId="166" fontId="0" fillId="0" borderId="0" xfId="1" applyNumberFormat="1" applyFont="1"/>
    <xf numFmtId="166" fontId="0" fillId="0" borderId="0" xfId="1" applyNumberFormat="1" applyFont="1" applyAlignment="1"/>
    <xf numFmtId="166" fontId="6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166" fontId="5" fillId="0" borderId="0" xfId="1" applyNumberFormat="1" applyFont="1"/>
    <xf numFmtId="0" fontId="0" fillId="0" borderId="0" xfId="0" applyAlignment="1">
      <alignment horizontal="center" vertical="center" wrapText="1"/>
    </xf>
    <xf numFmtId="7" fontId="0" fillId="0" borderId="0" xfId="1" applyNumberFormat="1" applyFont="1" applyAlignment="1">
      <alignment vertical="center" wrapText="1"/>
    </xf>
    <xf numFmtId="7" fontId="0" fillId="0" borderId="0" xfId="0" applyNumberFormat="1" applyAlignment="1">
      <alignment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7" borderId="2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/>
    <xf numFmtId="166" fontId="0" fillId="0" borderId="0" xfId="1" applyNumberFormat="1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167" fontId="4" fillId="3" borderId="48" xfId="0" applyNumberFormat="1" applyFont="1" applyFill="1" applyBorder="1" applyAlignment="1">
      <alignment horizontal="center" wrapText="1"/>
    </xf>
    <xf numFmtId="168" fontId="6" fillId="6" borderId="32" xfId="0" applyNumberFormat="1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left" vertical="center" wrapText="1"/>
    </xf>
    <xf numFmtId="169" fontId="0" fillId="0" borderId="13" xfId="0" applyNumberFormat="1" applyBorder="1" applyAlignment="1">
      <alignment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vertical="center" wrapText="1"/>
    </xf>
    <xf numFmtId="0" fontId="14" fillId="0" borderId="51" xfId="0" applyFont="1" applyBorder="1" applyAlignment="1">
      <alignment horizontal="justify" vertical="center" wrapText="1"/>
    </xf>
    <xf numFmtId="0" fontId="14" fillId="0" borderId="53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9" fontId="5" fillId="0" borderId="0" xfId="0" applyNumberFormat="1" applyFont="1"/>
    <xf numFmtId="9" fontId="3" fillId="0" borderId="62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0" fontId="3" fillId="7" borderId="6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17" fontId="3" fillId="10" borderId="28" xfId="0" applyNumberFormat="1" applyFont="1" applyFill="1" applyBorder="1" applyAlignment="1">
      <alignment vertical="center" wrapText="1"/>
    </xf>
    <xf numFmtId="0" fontId="3" fillId="9" borderId="69" xfId="0" applyFont="1" applyFill="1" applyBorder="1" applyAlignment="1">
      <alignment horizontal="center" vertical="center" wrapText="1"/>
    </xf>
    <xf numFmtId="0" fontId="3" fillId="9" borderId="63" xfId="0" applyFont="1" applyFill="1" applyBorder="1" applyAlignment="1">
      <alignment horizontal="center" vertical="center" wrapText="1"/>
    </xf>
    <xf numFmtId="0" fontId="3" fillId="9" borderId="64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65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3" fillId="11" borderId="66" xfId="0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3" fillId="11" borderId="68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vertical="center" wrapText="1"/>
    </xf>
    <xf numFmtId="18" fontId="0" fillId="0" borderId="12" xfId="0" applyNumberForma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0" fillId="11" borderId="31" xfId="0" applyFill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10" borderId="43" xfId="0" applyFill="1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3" fillId="11" borderId="73" xfId="0" applyFont="1" applyFill="1" applyBorder="1" applyAlignment="1">
      <alignment horizontal="center" vertical="center" wrapText="1"/>
    </xf>
    <xf numFmtId="0" fontId="3" fillId="11" borderId="61" xfId="0" applyFont="1" applyFill="1" applyBorder="1" applyAlignment="1">
      <alignment horizontal="center" vertical="center" wrapText="1"/>
    </xf>
    <xf numFmtId="0" fontId="3" fillId="11" borderId="7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47" xfId="0" applyFont="1" applyBorder="1" applyAlignment="1">
      <alignment horizontal="center" vertical="center"/>
    </xf>
    <xf numFmtId="0" fontId="3" fillId="6" borderId="34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9" fontId="3" fillId="6" borderId="1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1" fontId="2" fillId="3" borderId="13" xfId="0" applyNumberFormat="1" applyFont="1" applyFill="1" applyBorder="1" applyAlignment="1">
      <alignment vertical="center" wrapText="1"/>
    </xf>
    <xf numFmtId="172" fontId="3" fillId="0" borderId="62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9" fontId="3" fillId="6" borderId="26" xfId="0" applyNumberFormat="1" applyFont="1" applyFill="1" applyBorder="1" applyAlignment="1">
      <alignment horizontal="center" vertical="center"/>
    </xf>
    <xf numFmtId="0" fontId="3" fillId="11" borderId="6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8" fontId="6" fillId="0" borderId="44" xfId="4" applyNumberFormat="1" applyFont="1" applyBorder="1" applyAlignment="1" applyProtection="1">
      <alignment vertical="center" wrapText="1"/>
      <protection locked="0"/>
    </xf>
    <xf numFmtId="168" fontId="6" fillId="0" borderId="43" xfId="3" applyNumberFormat="1" applyFont="1" applyBorder="1" applyAlignment="1" applyProtection="1">
      <alignment vertical="center" wrapText="1"/>
      <protection locked="0"/>
    </xf>
    <xf numFmtId="168" fontId="6" fillId="0" borderId="43" xfId="3" applyNumberFormat="1" applyFont="1" applyFill="1" applyBorder="1" applyAlignment="1" applyProtection="1">
      <alignment vertical="center" wrapText="1"/>
      <protection locked="0"/>
    </xf>
    <xf numFmtId="0" fontId="7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171" fontId="0" fillId="0" borderId="10" xfId="0" applyNumberFormat="1" applyBorder="1" applyAlignment="1" applyProtection="1">
      <alignment vertical="center" wrapText="1"/>
      <protection locked="0"/>
    </xf>
    <xf numFmtId="171" fontId="0" fillId="0" borderId="13" xfId="0" applyNumberFormat="1" applyBorder="1" applyAlignment="1" applyProtection="1">
      <alignment vertical="center" wrapText="1"/>
      <protection locked="0"/>
    </xf>
    <xf numFmtId="171" fontId="0" fillId="0" borderId="16" xfId="0" applyNumberFormat="1" applyBorder="1" applyAlignment="1" applyProtection="1">
      <alignment vertical="center" wrapText="1"/>
      <protection locked="0"/>
    </xf>
    <xf numFmtId="166" fontId="13" fillId="0" borderId="52" xfId="1" applyNumberFormat="1" applyFont="1" applyBorder="1" applyAlignment="1" applyProtection="1">
      <alignment vertical="center" wrapText="1"/>
      <protection locked="0"/>
    </xf>
    <xf numFmtId="166" fontId="13" fillId="0" borderId="54" xfId="1" applyNumberFormat="1" applyFont="1" applyBorder="1" applyAlignment="1" applyProtection="1">
      <alignment vertical="center" wrapText="1"/>
      <protection locked="0"/>
    </xf>
    <xf numFmtId="168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166" fontId="6" fillId="6" borderId="31" xfId="5" applyNumberFormat="1" applyFont="1" applyFill="1" applyBorder="1" applyAlignment="1" applyProtection="1">
      <alignment horizontal="center" vertical="center" wrapText="1"/>
      <protection locked="0"/>
    </xf>
    <xf numFmtId="166" fontId="6" fillId="6" borderId="12" xfId="5" applyNumberFormat="1" applyFont="1" applyFill="1" applyBorder="1" applyAlignment="1" applyProtection="1">
      <alignment horizontal="center" vertical="center" wrapText="1"/>
      <protection locked="0"/>
    </xf>
    <xf numFmtId="166" fontId="6" fillId="0" borderId="31" xfId="5" applyNumberFormat="1" applyFont="1" applyFill="1" applyBorder="1" applyAlignment="1" applyProtection="1">
      <alignment horizontal="center" vertical="center" wrapText="1"/>
      <protection locked="0"/>
    </xf>
    <xf numFmtId="166" fontId="6" fillId="6" borderId="68" xfId="5" applyNumberFormat="1" applyFont="1" applyFill="1" applyBorder="1" applyAlignment="1" applyProtection="1">
      <alignment horizontal="center" vertical="center" wrapText="1"/>
      <protection locked="0"/>
    </xf>
    <xf numFmtId="166" fontId="6" fillId="0" borderId="12" xfId="5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15" fillId="0" borderId="0" xfId="2" applyProtection="1"/>
    <xf numFmtId="0" fontId="3" fillId="0" borderId="0" xfId="2" applyFont="1" applyBorder="1" applyAlignment="1" applyProtection="1">
      <alignment vertical="center"/>
    </xf>
    <xf numFmtId="0" fontId="17" fillId="0" borderId="0" xfId="0" applyFont="1" applyBorder="1" applyAlignment="1" applyProtection="1">
      <alignment wrapText="1"/>
    </xf>
    <xf numFmtId="0" fontId="6" fillId="0" borderId="0" xfId="3" applyFont="1" applyFill="1" applyBorder="1" applyAlignment="1" applyProtection="1">
      <alignment vertical="center" wrapText="1"/>
    </xf>
    <xf numFmtId="0" fontId="6" fillId="0" borderId="0" xfId="3" applyFont="1" applyBorder="1" applyAlignment="1" applyProtection="1">
      <alignment horizontal="center" vertical="center" wrapText="1"/>
    </xf>
    <xf numFmtId="0" fontId="6" fillId="0" borderId="0" xfId="3" applyFont="1" applyBorder="1" applyAlignment="1" applyProtection="1">
      <alignment vertical="center" wrapText="1"/>
    </xf>
    <xf numFmtId="0" fontId="4" fillId="8" borderId="25" xfId="3" applyFont="1" applyFill="1" applyBorder="1" applyAlignment="1" applyProtection="1">
      <alignment horizontal="center" vertical="center" wrapText="1"/>
    </xf>
    <xf numFmtId="0" fontId="4" fillId="8" borderId="28" xfId="3" applyFont="1" applyFill="1" applyBorder="1" applyAlignment="1" applyProtection="1">
      <alignment horizontal="center" vertical="center" wrapText="1"/>
    </xf>
    <xf numFmtId="0" fontId="4" fillId="8" borderId="27" xfId="3" applyFont="1" applyFill="1" applyBorder="1" applyAlignment="1" applyProtection="1">
      <alignment horizontal="center" vertical="center" wrapText="1"/>
    </xf>
    <xf numFmtId="168" fontId="4" fillId="8" borderId="28" xfId="3" applyNumberFormat="1" applyFont="1" applyFill="1" applyBorder="1" applyAlignment="1" applyProtection="1">
      <alignment horizontal="center" vertical="center" wrapText="1"/>
    </xf>
    <xf numFmtId="0" fontId="4" fillId="8" borderId="26" xfId="3" applyFont="1" applyFill="1" applyBorder="1" applyAlignment="1" applyProtection="1">
      <alignment horizontal="center" vertical="center" wrapText="1"/>
    </xf>
    <xf numFmtId="0" fontId="4" fillId="0" borderId="75" xfId="3" applyNumberFormat="1" applyFont="1" applyFill="1" applyBorder="1" applyAlignment="1" applyProtection="1">
      <alignment vertical="center" wrapText="1"/>
    </xf>
    <xf numFmtId="0" fontId="4" fillId="0" borderId="41" xfId="3" applyFont="1" applyFill="1" applyBorder="1" applyAlignment="1" applyProtection="1">
      <alignment vertical="center" wrapText="1"/>
    </xf>
    <xf numFmtId="0" fontId="4" fillId="0" borderId="77" xfId="3" applyFont="1" applyFill="1" applyBorder="1" applyAlignment="1" applyProtection="1">
      <alignment vertical="center" wrapText="1"/>
    </xf>
    <xf numFmtId="168" fontId="4" fillId="0" borderId="41" xfId="3" applyNumberFormat="1" applyFont="1" applyFill="1" applyBorder="1" applyAlignment="1" applyProtection="1">
      <alignment vertical="center" wrapText="1"/>
    </xf>
    <xf numFmtId="0" fontId="6" fillId="0" borderId="71" xfId="4" applyNumberFormat="1" applyFont="1" applyFill="1" applyBorder="1" applyAlignment="1" applyProtection="1">
      <alignment vertical="center"/>
    </xf>
    <xf numFmtId="0" fontId="6" fillId="0" borderId="43" xfId="3" applyFont="1" applyBorder="1" applyAlignment="1" applyProtection="1">
      <alignment horizontal="center" vertical="center" wrapText="1"/>
    </xf>
    <xf numFmtId="0" fontId="6" fillId="0" borderId="12" xfId="3" applyFont="1" applyBorder="1" applyAlignment="1" applyProtection="1">
      <alignment vertical="center" wrapText="1"/>
    </xf>
    <xf numFmtId="0" fontId="6" fillId="0" borderId="43" xfId="4" applyNumberFormat="1" applyFont="1" applyFill="1" applyBorder="1" applyAlignment="1" applyProtection="1">
      <alignment horizontal="center" vertical="center"/>
    </xf>
    <xf numFmtId="1" fontId="6" fillId="0" borderId="43" xfId="4" applyNumberFormat="1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6" fillId="0" borderId="71" xfId="3" applyFont="1" applyBorder="1" applyAlignment="1" applyProtection="1">
      <alignment vertical="center" wrapText="1"/>
    </xf>
    <xf numFmtId="3" fontId="6" fillId="0" borderId="43" xfId="4" applyNumberFormat="1" applyFont="1" applyFill="1" applyBorder="1" applyAlignment="1" applyProtection="1">
      <alignment horizontal="center" vertical="center"/>
    </xf>
    <xf numFmtId="0" fontId="6" fillId="0" borderId="71" xfId="3" applyNumberFormat="1" applyFont="1" applyBorder="1" applyAlignment="1" applyProtection="1">
      <alignment vertical="center" wrapText="1"/>
    </xf>
    <xf numFmtId="0" fontId="6" fillId="0" borderId="71" xfId="3" applyNumberFormat="1" applyBorder="1" applyAlignment="1" applyProtection="1">
      <alignment horizontal="left" vertical="center" wrapText="1"/>
    </xf>
    <xf numFmtId="0" fontId="6" fillId="0" borderId="71" xfId="3" applyNumberFormat="1" applyFont="1" applyBorder="1" applyAlignment="1" applyProtection="1">
      <alignment horizontal="left" vertical="center" wrapText="1"/>
    </xf>
    <xf numFmtId="0" fontId="6" fillId="0" borderId="71" xfId="3" applyNumberFormat="1" applyFont="1" applyFill="1" applyBorder="1" applyAlignment="1" applyProtection="1">
      <alignment horizontal="left" vertical="center" wrapText="1"/>
    </xf>
    <xf numFmtId="0" fontId="6" fillId="0" borderId="71" xfId="3" applyNumberFormat="1" applyFill="1" applyBorder="1" applyAlignment="1" applyProtection="1">
      <alignment vertical="center" wrapText="1"/>
    </xf>
    <xf numFmtId="0" fontId="6" fillId="0" borderId="71" xfId="3" applyNumberFormat="1" applyFont="1" applyFill="1" applyBorder="1" applyAlignment="1" applyProtection="1">
      <alignment vertical="center" wrapText="1"/>
    </xf>
    <xf numFmtId="0" fontId="0" fillId="0" borderId="71" xfId="0" applyNumberFormat="1" applyFill="1" applyBorder="1" applyProtection="1"/>
    <xf numFmtId="0" fontId="6" fillId="0" borderId="43" xfId="3" applyFont="1" applyFill="1" applyBorder="1" applyAlignment="1" applyProtection="1">
      <alignment horizontal="center" vertical="center" wrapText="1"/>
    </xf>
    <xf numFmtId="0" fontId="6" fillId="0" borderId="71" xfId="3" applyNumberFormat="1" applyBorder="1" applyAlignment="1" applyProtection="1">
      <alignment vertical="center" wrapText="1"/>
    </xf>
    <xf numFmtId="0" fontId="16" fillId="0" borderId="0" xfId="3" applyFont="1" applyBorder="1" applyAlignment="1" applyProtection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15" fillId="0" borderId="0" xfId="2" applyBorder="1" applyProtection="1"/>
    <xf numFmtId="0" fontId="6" fillId="0" borderId="20" xfId="3" applyNumberFormat="1" applyFont="1" applyFill="1" applyBorder="1" applyAlignment="1" applyProtection="1">
      <alignment vertical="center" wrapText="1"/>
    </xf>
    <xf numFmtId="0" fontId="0" fillId="0" borderId="37" xfId="0" applyNumberFormat="1" applyBorder="1" applyProtection="1"/>
    <xf numFmtId="0" fontId="0" fillId="0" borderId="38" xfId="0" applyBorder="1" applyAlignment="1" applyProtection="1">
      <alignment horizontal="center" vertical="center"/>
    </xf>
    <xf numFmtId="0" fontId="6" fillId="0" borderId="39" xfId="3" applyFont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/>
    </xf>
    <xf numFmtId="168" fontId="0" fillId="0" borderId="0" xfId="0" applyNumberFormat="1" applyBorder="1" applyProtection="1"/>
    <xf numFmtId="0" fontId="0" fillId="0" borderId="0" xfId="0" applyProtection="1"/>
    <xf numFmtId="174" fontId="15" fillId="0" borderId="0" xfId="2" applyNumberFormat="1" applyProtection="1"/>
    <xf numFmtId="0" fontId="3" fillId="0" borderId="0" xfId="2" applyFont="1" applyProtection="1"/>
    <xf numFmtId="168" fontId="4" fillId="0" borderId="42" xfId="4" applyNumberFormat="1" applyFont="1" applyFill="1" applyBorder="1" applyAlignment="1" applyProtection="1">
      <alignment vertical="center" wrapText="1"/>
      <protection locked="0"/>
    </xf>
    <xf numFmtId="168" fontId="0" fillId="0" borderId="40" xfId="4" applyNumberFormat="1" applyFont="1" applyBorder="1" applyProtection="1">
      <protection locked="0"/>
    </xf>
    <xf numFmtId="168" fontId="0" fillId="0" borderId="0" xfId="4" applyNumberFormat="1" applyFont="1" applyBorder="1" applyProtection="1">
      <protection locked="0"/>
    </xf>
    <xf numFmtId="168" fontId="3" fillId="0" borderId="36" xfId="4" applyNumberFormat="1" applyFont="1" applyFill="1" applyBorder="1" applyProtection="1">
      <protection locked="0"/>
    </xf>
    <xf numFmtId="173" fontId="18" fillId="0" borderId="44" xfId="0" applyNumberFormat="1" applyFont="1" applyBorder="1" applyProtection="1">
      <protection locked="0"/>
    </xf>
    <xf numFmtId="168" fontId="18" fillId="0" borderId="44" xfId="0" applyNumberFormat="1" applyFont="1" applyBorder="1" applyProtection="1">
      <protection locked="0"/>
    </xf>
    <xf numFmtId="0" fontId="6" fillId="0" borderId="40" xfId="2" applyFont="1" applyBorder="1" applyProtection="1">
      <protection locked="0"/>
    </xf>
    <xf numFmtId="168" fontId="0" fillId="0" borderId="38" xfId="0" applyNumberFormat="1" applyBorder="1" applyProtection="1">
      <protection locked="0"/>
    </xf>
    <xf numFmtId="171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17" fontId="3" fillId="9" borderId="25" xfId="0" applyNumberFormat="1" applyFont="1" applyFill="1" applyBorder="1" applyAlignment="1">
      <alignment horizontal="center" vertical="center" wrapText="1"/>
    </xf>
    <xf numFmtId="17" fontId="3" fillId="9" borderId="2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9" fontId="3" fillId="0" borderId="77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3" fillId="0" borderId="46" xfId="0" applyNumberFormat="1" applyFont="1" applyBorder="1" applyAlignment="1">
      <alignment horizontal="center" vertical="center" wrapText="1"/>
    </xf>
    <xf numFmtId="9" fontId="3" fillId="0" borderId="39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2" borderId="38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168" fontId="14" fillId="0" borderId="58" xfId="0" applyNumberFormat="1" applyFont="1" applyBorder="1" applyAlignment="1" applyProtection="1">
      <alignment horizontal="right" vertical="center"/>
    </xf>
    <xf numFmtId="168" fontId="14" fillId="0" borderId="59" xfId="0" applyNumberFormat="1" applyFont="1" applyBorder="1" applyAlignment="1" applyProtection="1">
      <alignment horizontal="right" vertical="center"/>
    </xf>
    <xf numFmtId="168" fontId="14" fillId="0" borderId="60" xfId="0" applyNumberFormat="1" applyFont="1" applyBorder="1" applyAlignment="1" applyProtection="1">
      <alignment horizontal="right" vertical="center"/>
    </xf>
    <xf numFmtId="9" fontId="14" fillId="0" borderId="51" xfId="0" applyNumberFormat="1" applyFont="1" applyBorder="1" applyAlignment="1" applyProtection="1">
      <alignment horizontal="right" vertical="center"/>
    </xf>
    <xf numFmtId="9" fontId="14" fillId="0" borderId="31" xfId="0" applyNumberFormat="1" applyFont="1" applyBorder="1" applyAlignment="1" applyProtection="1">
      <alignment horizontal="right" vertical="center"/>
    </xf>
    <xf numFmtId="9" fontId="14" fillId="0" borderId="52" xfId="0" applyNumberFormat="1" applyFont="1" applyBorder="1" applyAlignment="1" applyProtection="1">
      <alignment horizontal="right" vertical="center"/>
    </xf>
    <xf numFmtId="0" fontId="14" fillId="0" borderId="51" xfId="0" applyFont="1" applyBorder="1" applyAlignment="1" applyProtection="1">
      <alignment horizontal="right" vertical="center"/>
    </xf>
    <xf numFmtId="0" fontId="14" fillId="0" borderId="31" xfId="0" applyFont="1" applyBorder="1" applyAlignment="1" applyProtection="1">
      <alignment horizontal="right" vertical="center"/>
    </xf>
    <xf numFmtId="0" fontId="14" fillId="0" borderId="52" xfId="0" applyFont="1" applyBorder="1" applyAlignment="1" applyProtection="1">
      <alignment horizontal="right" vertical="center"/>
    </xf>
    <xf numFmtId="0" fontId="3" fillId="0" borderId="53" xfId="2" applyFont="1" applyBorder="1" applyAlignment="1" applyProtection="1">
      <alignment horizontal="right" vertical="center" wrapText="1"/>
    </xf>
    <xf numFmtId="0" fontId="3" fillId="0" borderId="61" xfId="2" applyFont="1" applyBorder="1" applyAlignment="1" applyProtection="1">
      <alignment horizontal="right" vertical="center" wrapText="1"/>
    </xf>
    <xf numFmtId="0" fontId="3" fillId="0" borderId="54" xfId="2" applyFont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wrapText="1"/>
    </xf>
  </cellXfs>
  <cellStyles count="6">
    <cellStyle name="Moneda" xfId="1" builtinId="4"/>
    <cellStyle name="Moneda 2" xfId="4"/>
    <cellStyle name="Moneda 3" xfId="5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0</xdr:rowOff>
    </xdr:from>
    <xdr:to>
      <xdr:col>1</xdr:col>
      <xdr:colOff>1876426</xdr:colOff>
      <xdr:row>7</xdr:row>
      <xdr:rowOff>9525</xdr:rowOff>
    </xdr:to>
    <xdr:cxnSp macro="">
      <xdr:nvCxnSpPr>
        <xdr:cNvPr id="2" name="3 Conector recto"/>
        <xdr:cNvCxnSpPr/>
      </xdr:nvCxnSpPr>
      <xdr:spPr>
        <a:xfrm flipH="1" flipV="1">
          <a:off x="1200150" y="1676400"/>
          <a:ext cx="942976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19050</xdr:rowOff>
    </xdr:from>
    <xdr:to>
      <xdr:col>1</xdr:col>
      <xdr:colOff>1885950</xdr:colOff>
      <xdr:row>7</xdr:row>
      <xdr:rowOff>190500</xdr:rowOff>
    </xdr:to>
    <xdr:cxnSp macro="">
      <xdr:nvCxnSpPr>
        <xdr:cNvPr id="3" name="Conector recto 2"/>
        <xdr:cNvCxnSpPr/>
      </xdr:nvCxnSpPr>
      <xdr:spPr>
        <a:xfrm>
          <a:off x="0" y="1495425"/>
          <a:ext cx="2152650" cy="3714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12</xdr:col>
      <xdr:colOff>352425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09600"/>
          <a:ext cx="1191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3</xdr:row>
      <xdr:rowOff>9525</xdr:rowOff>
    </xdr:from>
    <xdr:to>
      <xdr:col>12</xdr:col>
      <xdr:colOff>352425</xdr:colOff>
      <xdr:row>3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09600"/>
          <a:ext cx="1191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85" zoomScaleNormal="85" workbookViewId="0">
      <selection sqref="A1:P1"/>
    </sheetView>
  </sheetViews>
  <sheetFormatPr baseColWidth="10" defaultRowHeight="15" x14ac:dyDescent="0.25"/>
  <cols>
    <col min="1" max="1" width="4" style="29" customWidth="1"/>
    <col min="2" max="2" width="28.5703125" style="29" customWidth="1"/>
    <col min="3" max="4" width="4.85546875" style="29" customWidth="1"/>
    <col min="5" max="5" width="7.7109375" style="29" customWidth="1"/>
    <col min="6" max="6" width="9" style="29" customWidth="1"/>
    <col min="7" max="7" width="8" style="29" customWidth="1"/>
    <col min="8" max="8" width="8.5703125" style="29" customWidth="1"/>
    <col min="9" max="9" width="6.85546875" style="29" customWidth="1"/>
    <col min="10" max="10" width="10.140625" style="29" customWidth="1"/>
    <col min="11" max="11" width="7.28515625" style="29" customWidth="1"/>
    <col min="12" max="12" width="7.5703125" style="29" customWidth="1"/>
    <col min="13" max="14" width="10" style="29" customWidth="1"/>
    <col min="15" max="15" width="10.42578125" style="29" bestFit="1" customWidth="1"/>
    <col min="16" max="16" width="34.28515625" style="29" customWidth="1"/>
    <col min="259" max="259" width="4" customWidth="1"/>
    <col min="260" max="260" width="32.5703125" customWidth="1"/>
    <col min="261" max="261" width="5.85546875" customWidth="1"/>
    <col min="262" max="262" width="6.140625" customWidth="1"/>
    <col min="263" max="263" width="4.85546875" customWidth="1"/>
    <col min="264" max="264" width="9.85546875" customWidth="1"/>
    <col min="265" max="265" width="4.85546875" customWidth="1"/>
    <col min="266" max="266" width="6" customWidth="1"/>
    <col min="267" max="267" width="5.85546875" customWidth="1"/>
    <col min="268" max="268" width="9.5703125" customWidth="1"/>
    <col min="269" max="269" width="15.28515625" customWidth="1"/>
    <col min="270" max="270" width="9.85546875" bestFit="1" customWidth="1"/>
    <col min="271" max="271" width="34.7109375" customWidth="1"/>
    <col min="515" max="515" width="4" customWidth="1"/>
    <col min="516" max="516" width="32.5703125" customWidth="1"/>
    <col min="517" max="517" width="5.85546875" customWidth="1"/>
    <col min="518" max="518" width="6.140625" customWidth="1"/>
    <col min="519" max="519" width="4.85546875" customWidth="1"/>
    <col min="520" max="520" width="9.85546875" customWidth="1"/>
    <col min="521" max="521" width="4.85546875" customWidth="1"/>
    <col min="522" max="522" width="6" customWidth="1"/>
    <col min="523" max="523" width="5.85546875" customWidth="1"/>
    <col min="524" max="524" width="9.5703125" customWidth="1"/>
    <col min="525" max="525" width="15.28515625" customWidth="1"/>
    <col min="526" max="526" width="9.85546875" bestFit="1" customWidth="1"/>
    <col min="527" max="527" width="34.7109375" customWidth="1"/>
    <col min="771" max="771" width="4" customWidth="1"/>
    <col min="772" max="772" width="32.5703125" customWidth="1"/>
    <col min="773" max="773" width="5.85546875" customWidth="1"/>
    <col min="774" max="774" width="6.140625" customWidth="1"/>
    <col min="775" max="775" width="4.85546875" customWidth="1"/>
    <col min="776" max="776" width="9.85546875" customWidth="1"/>
    <col min="777" max="777" width="4.85546875" customWidth="1"/>
    <col min="778" max="778" width="6" customWidth="1"/>
    <col min="779" max="779" width="5.85546875" customWidth="1"/>
    <col min="780" max="780" width="9.5703125" customWidth="1"/>
    <col min="781" max="781" width="15.28515625" customWidth="1"/>
    <col min="782" max="782" width="9.85546875" bestFit="1" customWidth="1"/>
    <col min="783" max="783" width="34.7109375" customWidth="1"/>
    <col min="1027" max="1027" width="4" customWidth="1"/>
    <col min="1028" max="1028" width="32.5703125" customWidth="1"/>
    <col min="1029" max="1029" width="5.85546875" customWidth="1"/>
    <col min="1030" max="1030" width="6.140625" customWidth="1"/>
    <col min="1031" max="1031" width="4.85546875" customWidth="1"/>
    <col min="1032" max="1032" width="9.85546875" customWidth="1"/>
    <col min="1033" max="1033" width="4.85546875" customWidth="1"/>
    <col min="1034" max="1034" width="6" customWidth="1"/>
    <col min="1035" max="1035" width="5.85546875" customWidth="1"/>
    <col min="1036" max="1036" width="9.5703125" customWidth="1"/>
    <col min="1037" max="1037" width="15.28515625" customWidth="1"/>
    <col min="1038" max="1038" width="9.85546875" bestFit="1" customWidth="1"/>
    <col min="1039" max="1039" width="34.7109375" customWidth="1"/>
    <col min="1283" max="1283" width="4" customWidth="1"/>
    <col min="1284" max="1284" width="32.5703125" customWidth="1"/>
    <col min="1285" max="1285" width="5.85546875" customWidth="1"/>
    <col min="1286" max="1286" width="6.140625" customWidth="1"/>
    <col min="1287" max="1287" width="4.85546875" customWidth="1"/>
    <col min="1288" max="1288" width="9.85546875" customWidth="1"/>
    <col min="1289" max="1289" width="4.85546875" customWidth="1"/>
    <col min="1290" max="1290" width="6" customWidth="1"/>
    <col min="1291" max="1291" width="5.85546875" customWidth="1"/>
    <col min="1292" max="1292" width="9.5703125" customWidth="1"/>
    <col min="1293" max="1293" width="15.28515625" customWidth="1"/>
    <col min="1294" max="1294" width="9.85546875" bestFit="1" customWidth="1"/>
    <col min="1295" max="1295" width="34.7109375" customWidth="1"/>
    <col min="1539" max="1539" width="4" customWidth="1"/>
    <col min="1540" max="1540" width="32.5703125" customWidth="1"/>
    <col min="1541" max="1541" width="5.85546875" customWidth="1"/>
    <col min="1542" max="1542" width="6.140625" customWidth="1"/>
    <col min="1543" max="1543" width="4.85546875" customWidth="1"/>
    <col min="1544" max="1544" width="9.85546875" customWidth="1"/>
    <col min="1545" max="1545" width="4.85546875" customWidth="1"/>
    <col min="1546" max="1546" width="6" customWidth="1"/>
    <col min="1547" max="1547" width="5.85546875" customWidth="1"/>
    <col min="1548" max="1548" width="9.5703125" customWidth="1"/>
    <col min="1549" max="1549" width="15.28515625" customWidth="1"/>
    <col min="1550" max="1550" width="9.85546875" bestFit="1" customWidth="1"/>
    <col min="1551" max="1551" width="34.7109375" customWidth="1"/>
    <col min="1795" max="1795" width="4" customWidth="1"/>
    <col min="1796" max="1796" width="32.5703125" customWidth="1"/>
    <col min="1797" max="1797" width="5.85546875" customWidth="1"/>
    <col min="1798" max="1798" width="6.140625" customWidth="1"/>
    <col min="1799" max="1799" width="4.85546875" customWidth="1"/>
    <col min="1800" max="1800" width="9.85546875" customWidth="1"/>
    <col min="1801" max="1801" width="4.85546875" customWidth="1"/>
    <col min="1802" max="1802" width="6" customWidth="1"/>
    <col min="1803" max="1803" width="5.85546875" customWidth="1"/>
    <col min="1804" max="1804" width="9.5703125" customWidth="1"/>
    <col min="1805" max="1805" width="15.28515625" customWidth="1"/>
    <col min="1806" max="1806" width="9.85546875" bestFit="1" customWidth="1"/>
    <col min="1807" max="1807" width="34.7109375" customWidth="1"/>
    <col min="2051" max="2051" width="4" customWidth="1"/>
    <col min="2052" max="2052" width="32.5703125" customWidth="1"/>
    <col min="2053" max="2053" width="5.85546875" customWidth="1"/>
    <col min="2054" max="2054" width="6.140625" customWidth="1"/>
    <col min="2055" max="2055" width="4.85546875" customWidth="1"/>
    <col min="2056" max="2056" width="9.85546875" customWidth="1"/>
    <col min="2057" max="2057" width="4.85546875" customWidth="1"/>
    <col min="2058" max="2058" width="6" customWidth="1"/>
    <col min="2059" max="2059" width="5.85546875" customWidth="1"/>
    <col min="2060" max="2060" width="9.5703125" customWidth="1"/>
    <col min="2061" max="2061" width="15.28515625" customWidth="1"/>
    <col min="2062" max="2062" width="9.85546875" bestFit="1" customWidth="1"/>
    <col min="2063" max="2063" width="34.7109375" customWidth="1"/>
    <col min="2307" max="2307" width="4" customWidth="1"/>
    <col min="2308" max="2308" width="32.5703125" customWidth="1"/>
    <col min="2309" max="2309" width="5.85546875" customWidth="1"/>
    <col min="2310" max="2310" width="6.140625" customWidth="1"/>
    <col min="2311" max="2311" width="4.85546875" customWidth="1"/>
    <col min="2312" max="2312" width="9.85546875" customWidth="1"/>
    <col min="2313" max="2313" width="4.85546875" customWidth="1"/>
    <col min="2314" max="2314" width="6" customWidth="1"/>
    <col min="2315" max="2315" width="5.85546875" customWidth="1"/>
    <col min="2316" max="2316" width="9.5703125" customWidth="1"/>
    <col min="2317" max="2317" width="15.28515625" customWidth="1"/>
    <col min="2318" max="2318" width="9.85546875" bestFit="1" customWidth="1"/>
    <col min="2319" max="2319" width="34.7109375" customWidth="1"/>
    <col min="2563" max="2563" width="4" customWidth="1"/>
    <col min="2564" max="2564" width="32.5703125" customWidth="1"/>
    <col min="2565" max="2565" width="5.85546875" customWidth="1"/>
    <col min="2566" max="2566" width="6.140625" customWidth="1"/>
    <col min="2567" max="2567" width="4.85546875" customWidth="1"/>
    <col min="2568" max="2568" width="9.85546875" customWidth="1"/>
    <col min="2569" max="2569" width="4.85546875" customWidth="1"/>
    <col min="2570" max="2570" width="6" customWidth="1"/>
    <col min="2571" max="2571" width="5.85546875" customWidth="1"/>
    <col min="2572" max="2572" width="9.5703125" customWidth="1"/>
    <col min="2573" max="2573" width="15.28515625" customWidth="1"/>
    <col min="2574" max="2574" width="9.85546875" bestFit="1" customWidth="1"/>
    <col min="2575" max="2575" width="34.7109375" customWidth="1"/>
    <col min="2819" max="2819" width="4" customWidth="1"/>
    <col min="2820" max="2820" width="32.5703125" customWidth="1"/>
    <col min="2821" max="2821" width="5.85546875" customWidth="1"/>
    <col min="2822" max="2822" width="6.140625" customWidth="1"/>
    <col min="2823" max="2823" width="4.85546875" customWidth="1"/>
    <col min="2824" max="2824" width="9.85546875" customWidth="1"/>
    <col min="2825" max="2825" width="4.85546875" customWidth="1"/>
    <col min="2826" max="2826" width="6" customWidth="1"/>
    <col min="2827" max="2827" width="5.85546875" customWidth="1"/>
    <col min="2828" max="2828" width="9.5703125" customWidth="1"/>
    <col min="2829" max="2829" width="15.28515625" customWidth="1"/>
    <col min="2830" max="2830" width="9.85546875" bestFit="1" customWidth="1"/>
    <col min="2831" max="2831" width="34.7109375" customWidth="1"/>
    <col min="3075" max="3075" width="4" customWidth="1"/>
    <col min="3076" max="3076" width="32.5703125" customWidth="1"/>
    <col min="3077" max="3077" width="5.85546875" customWidth="1"/>
    <col min="3078" max="3078" width="6.140625" customWidth="1"/>
    <col min="3079" max="3079" width="4.85546875" customWidth="1"/>
    <col min="3080" max="3080" width="9.85546875" customWidth="1"/>
    <col min="3081" max="3081" width="4.85546875" customWidth="1"/>
    <col min="3082" max="3082" width="6" customWidth="1"/>
    <col min="3083" max="3083" width="5.85546875" customWidth="1"/>
    <col min="3084" max="3084" width="9.5703125" customWidth="1"/>
    <col min="3085" max="3085" width="15.28515625" customWidth="1"/>
    <col min="3086" max="3086" width="9.85546875" bestFit="1" customWidth="1"/>
    <col min="3087" max="3087" width="34.7109375" customWidth="1"/>
    <col min="3331" max="3331" width="4" customWidth="1"/>
    <col min="3332" max="3332" width="32.5703125" customWidth="1"/>
    <col min="3333" max="3333" width="5.85546875" customWidth="1"/>
    <col min="3334" max="3334" width="6.140625" customWidth="1"/>
    <col min="3335" max="3335" width="4.85546875" customWidth="1"/>
    <col min="3336" max="3336" width="9.85546875" customWidth="1"/>
    <col min="3337" max="3337" width="4.85546875" customWidth="1"/>
    <col min="3338" max="3338" width="6" customWidth="1"/>
    <col min="3339" max="3339" width="5.85546875" customWidth="1"/>
    <col min="3340" max="3340" width="9.5703125" customWidth="1"/>
    <col min="3341" max="3341" width="15.28515625" customWidth="1"/>
    <col min="3342" max="3342" width="9.85546875" bestFit="1" customWidth="1"/>
    <col min="3343" max="3343" width="34.7109375" customWidth="1"/>
    <col min="3587" max="3587" width="4" customWidth="1"/>
    <col min="3588" max="3588" width="32.5703125" customWidth="1"/>
    <col min="3589" max="3589" width="5.85546875" customWidth="1"/>
    <col min="3590" max="3590" width="6.140625" customWidth="1"/>
    <col min="3591" max="3591" width="4.85546875" customWidth="1"/>
    <col min="3592" max="3592" width="9.85546875" customWidth="1"/>
    <col min="3593" max="3593" width="4.85546875" customWidth="1"/>
    <col min="3594" max="3594" width="6" customWidth="1"/>
    <col min="3595" max="3595" width="5.85546875" customWidth="1"/>
    <col min="3596" max="3596" width="9.5703125" customWidth="1"/>
    <col min="3597" max="3597" width="15.28515625" customWidth="1"/>
    <col min="3598" max="3598" width="9.85546875" bestFit="1" customWidth="1"/>
    <col min="3599" max="3599" width="34.7109375" customWidth="1"/>
    <col min="3843" max="3843" width="4" customWidth="1"/>
    <col min="3844" max="3844" width="32.5703125" customWidth="1"/>
    <col min="3845" max="3845" width="5.85546875" customWidth="1"/>
    <col min="3846" max="3846" width="6.140625" customWidth="1"/>
    <col min="3847" max="3847" width="4.85546875" customWidth="1"/>
    <col min="3848" max="3848" width="9.85546875" customWidth="1"/>
    <col min="3849" max="3849" width="4.85546875" customWidth="1"/>
    <col min="3850" max="3850" width="6" customWidth="1"/>
    <col min="3851" max="3851" width="5.85546875" customWidth="1"/>
    <col min="3852" max="3852" width="9.5703125" customWidth="1"/>
    <col min="3853" max="3853" width="15.28515625" customWidth="1"/>
    <col min="3854" max="3854" width="9.85546875" bestFit="1" customWidth="1"/>
    <col min="3855" max="3855" width="34.7109375" customWidth="1"/>
    <col min="4099" max="4099" width="4" customWidth="1"/>
    <col min="4100" max="4100" width="32.5703125" customWidth="1"/>
    <col min="4101" max="4101" width="5.85546875" customWidth="1"/>
    <col min="4102" max="4102" width="6.140625" customWidth="1"/>
    <col min="4103" max="4103" width="4.85546875" customWidth="1"/>
    <col min="4104" max="4104" width="9.85546875" customWidth="1"/>
    <col min="4105" max="4105" width="4.85546875" customWidth="1"/>
    <col min="4106" max="4106" width="6" customWidth="1"/>
    <col min="4107" max="4107" width="5.85546875" customWidth="1"/>
    <col min="4108" max="4108" width="9.5703125" customWidth="1"/>
    <col min="4109" max="4109" width="15.28515625" customWidth="1"/>
    <col min="4110" max="4110" width="9.85546875" bestFit="1" customWidth="1"/>
    <col min="4111" max="4111" width="34.7109375" customWidth="1"/>
    <col min="4355" max="4355" width="4" customWidth="1"/>
    <col min="4356" max="4356" width="32.5703125" customWidth="1"/>
    <col min="4357" max="4357" width="5.85546875" customWidth="1"/>
    <col min="4358" max="4358" width="6.140625" customWidth="1"/>
    <col min="4359" max="4359" width="4.85546875" customWidth="1"/>
    <col min="4360" max="4360" width="9.85546875" customWidth="1"/>
    <col min="4361" max="4361" width="4.85546875" customWidth="1"/>
    <col min="4362" max="4362" width="6" customWidth="1"/>
    <col min="4363" max="4363" width="5.85546875" customWidth="1"/>
    <col min="4364" max="4364" width="9.5703125" customWidth="1"/>
    <col min="4365" max="4365" width="15.28515625" customWidth="1"/>
    <col min="4366" max="4366" width="9.85546875" bestFit="1" customWidth="1"/>
    <col min="4367" max="4367" width="34.7109375" customWidth="1"/>
    <col min="4611" max="4611" width="4" customWidth="1"/>
    <col min="4612" max="4612" width="32.5703125" customWidth="1"/>
    <col min="4613" max="4613" width="5.85546875" customWidth="1"/>
    <col min="4614" max="4614" width="6.140625" customWidth="1"/>
    <col min="4615" max="4615" width="4.85546875" customWidth="1"/>
    <col min="4616" max="4616" width="9.85546875" customWidth="1"/>
    <col min="4617" max="4617" width="4.85546875" customWidth="1"/>
    <col min="4618" max="4618" width="6" customWidth="1"/>
    <col min="4619" max="4619" width="5.85546875" customWidth="1"/>
    <col min="4620" max="4620" width="9.5703125" customWidth="1"/>
    <col min="4621" max="4621" width="15.28515625" customWidth="1"/>
    <col min="4622" max="4622" width="9.85546875" bestFit="1" customWidth="1"/>
    <col min="4623" max="4623" width="34.7109375" customWidth="1"/>
    <col min="4867" max="4867" width="4" customWidth="1"/>
    <col min="4868" max="4868" width="32.5703125" customWidth="1"/>
    <col min="4869" max="4869" width="5.85546875" customWidth="1"/>
    <col min="4870" max="4870" width="6.140625" customWidth="1"/>
    <col min="4871" max="4871" width="4.85546875" customWidth="1"/>
    <col min="4872" max="4872" width="9.85546875" customWidth="1"/>
    <col min="4873" max="4873" width="4.85546875" customWidth="1"/>
    <col min="4874" max="4874" width="6" customWidth="1"/>
    <col min="4875" max="4875" width="5.85546875" customWidth="1"/>
    <col min="4876" max="4876" width="9.5703125" customWidth="1"/>
    <col min="4877" max="4877" width="15.28515625" customWidth="1"/>
    <col min="4878" max="4878" width="9.85546875" bestFit="1" customWidth="1"/>
    <col min="4879" max="4879" width="34.7109375" customWidth="1"/>
    <col min="5123" max="5123" width="4" customWidth="1"/>
    <col min="5124" max="5124" width="32.5703125" customWidth="1"/>
    <col min="5125" max="5125" width="5.85546875" customWidth="1"/>
    <col min="5126" max="5126" width="6.140625" customWidth="1"/>
    <col min="5127" max="5127" width="4.85546875" customWidth="1"/>
    <col min="5128" max="5128" width="9.85546875" customWidth="1"/>
    <col min="5129" max="5129" width="4.85546875" customWidth="1"/>
    <col min="5130" max="5130" width="6" customWidth="1"/>
    <col min="5131" max="5131" width="5.85546875" customWidth="1"/>
    <col min="5132" max="5132" width="9.5703125" customWidth="1"/>
    <col min="5133" max="5133" width="15.28515625" customWidth="1"/>
    <col min="5134" max="5134" width="9.85546875" bestFit="1" customWidth="1"/>
    <col min="5135" max="5135" width="34.7109375" customWidth="1"/>
    <col min="5379" max="5379" width="4" customWidth="1"/>
    <col min="5380" max="5380" width="32.5703125" customWidth="1"/>
    <col min="5381" max="5381" width="5.85546875" customWidth="1"/>
    <col min="5382" max="5382" width="6.140625" customWidth="1"/>
    <col min="5383" max="5383" width="4.85546875" customWidth="1"/>
    <col min="5384" max="5384" width="9.85546875" customWidth="1"/>
    <col min="5385" max="5385" width="4.85546875" customWidth="1"/>
    <col min="5386" max="5386" width="6" customWidth="1"/>
    <col min="5387" max="5387" width="5.85546875" customWidth="1"/>
    <col min="5388" max="5388" width="9.5703125" customWidth="1"/>
    <col min="5389" max="5389" width="15.28515625" customWidth="1"/>
    <col min="5390" max="5390" width="9.85546875" bestFit="1" customWidth="1"/>
    <col min="5391" max="5391" width="34.7109375" customWidth="1"/>
    <col min="5635" max="5635" width="4" customWidth="1"/>
    <col min="5636" max="5636" width="32.5703125" customWidth="1"/>
    <col min="5637" max="5637" width="5.85546875" customWidth="1"/>
    <col min="5638" max="5638" width="6.140625" customWidth="1"/>
    <col min="5639" max="5639" width="4.85546875" customWidth="1"/>
    <col min="5640" max="5640" width="9.85546875" customWidth="1"/>
    <col min="5641" max="5641" width="4.85546875" customWidth="1"/>
    <col min="5642" max="5642" width="6" customWidth="1"/>
    <col min="5643" max="5643" width="5.85546875" customWidth="1"/>
    <col min="5644" max="5644" width="9.5703125" customWidth="1"/>
    <col min="5645" max="5645" width="15.28515625" customWidth="1"/>
    <col min="5646" max="5646" width="9.85546875" bestFit="1" customWidth="1"/>
    <col min="5647" max="5647" width="34.7109375" customWidth="1"/>
    <col min="5891" max="5891" width="4" customWidth="1"/>
    <col min="5892" max="5892" width="32.5703125" customWidth="1"/>
    <col min="5893" max="5893" width="5.85546875" customWidth="1"/>
    <col min="5894" max="5894" width="6.140625" customWidth="1"/>
    <col min="5895" max="5895" width="4.85546875" customWidth="1"/>
    <col min="5896" max="5896" width="9.85546875" customWidth="1"/>
    <col min="5897" max="5897" width="4.85546875" customWidth="1"/>
    <col min="5898" max="5898" width="6" customWidth="1"/>
    <col min="5899" max="5899" width="5.85546875" customWidth="1"/>
    <col min="5900" max="5900" width="9.5703125" customWidth="1"/>
    <col min="5901" max="5901" width="15.28515625" customWidth="1"/>
    <col min="5902" max="5902" width="9.85546875" bestFit="1" customWidth="1"/>
    <col min="5903" max="5903" width="34.7109375" customWidth="1"/>
    <col min="6147" max="6147" width="4" customWidth="1"/>
    <col min="6148" max="6148" width="32.5703125" customWidth="1"/>
    <col min="6149" max="6149" width="5.85546875" customWidth="1"/>
    <col min="6150" max="6150" width="6.140625" customWidth="1"/>
    <col min="6151" max="6151" width="4.85546875" customWidth="1"/>
    <col min="6152" max="6152" width="9.85546875" customWidth="1"/>
    <col min="6153" max="6153" width="4.85546875" customWidth="1"/>
    <col min="6154" max="6154" width="6" customWidth="1"/>
    <col min="6155" max="6155" width="5.85546875" customWidth="1"/>
    <col min="6156" max="6156" width="9.5703125" customWidth="1"/>
    <col min="6157" max="6157" width="15.28515625" customWidth="1"/>
    <col min="6158" max="6158" width="9.85546875" bestFit="1" customWidth="1"/>
    <col min="6159" max="6159" width="34.7109375" customWidth="1"/>
    <col min="6403" max="6403" width="4" customWidth="1"/>
    <col min="6404" max="6404" width="32.5703125" customWidth="1"/>
    <col min="6405" max="6405" width="5.85546875" customWidth="1"/>
    <col min="6406" max="6406" width="6.140625" customWidth="1"/>
    <col min="6407" max="6407" width="4.85546875" customWidth="1"/>
    <col min="6408" max="6408" width="9.85546875" customWidth="1"/>
    <col min="6409" max="6409" width="4.85546875" customWidth="1"/>
    <col min="6410" max="6410" width="6" customWidth="1"/>
    <col min="6411" max="6411" width="5.85546875" customWidth="1"/>
    <col min="6412" max="6412" width="9.5703125" customWidth="1"/>
    <col min="6413" max="6413" width="15.28515625" customWidth="1"/>
    <col min="6414" max="6414" width="9.85546875" bestFit="1" customWidth="1"/>
    <col min="6415" max="6415" width="34.7109375" customWidth="1"/>
    <col min="6659" max="6659" width="4" customWidth="1"/>
    <col min="6660" max="6660" width="32.5703125" customWidth="1"/>
    <col min="6661" max="6661" width="5.85546875" customWidth="1"/>
    <col min="6662" max="6662" width="6.140625" customWidth="1"/>
    <col min="6663" max="6663" width="4.85546875" customWidth="1"/>
    <col min="6664" max="6664" width="9.85546875" customWidth="1"/>
    <col min="6665" max="6665" width="4.85546875" customWidth="1"/>
    <col min="6666" max="6666" width="6" customWidth="1"/>
    <col min="6667" max="6667" width="5.85546875" customWidth="1"/>
    <col min="6668" max="6668" width="9.5703125" customWidth="1"/>
    <col min="6669" max="6669" width="15.28515625" customWidth="1"/>
    <col min="6670" max="6670" width="9.85546875" bestFit="1" customWidth="1"/>
    <col min="6671" max="6671" width="34.7109375" customWidth="1"/>
    <col min="6915" max="6915" width="4" customWidth="1"/>
    <col min="6916" max="6916" width="32.5703125" customWidth="1"/>
    <col min="6917" max="6917" width="5.85546875" customWidth="1"/>
    <col min="6918" max="6918" width="6.140625" customWidth="1"/>
    <col min="6919" max="6919" width="4.85546875" customWidth="1"/>
    <col min="6920" max="6920" width="9.85546875" customWidth="1"/>
    <col min="6921" max="6921" width="4.85546875" customWidth="1"/>
    <col min="6922" max="6922" width="6" customWidth="1"/>
    <col min="6923" max="6923" width="5.85546875" customWidth="1"/>
    <col min="6924" max="6924" width="9.5703125" customWidth="1"/>
    <col min="6925" max="6925" width="15.28515625" customWidth="1"/>
    <col min="6926" max="6926" width="9.85546875" bestFit="1" customWidth="1"/>
    <col min="6927" max="6927" width="34.7109375" customWidth="1"/>
    <col min="7171" max="7171" width="4" customWidth="1"/>
    <col min="7172" max="7172" width="32.5703125" customWidth="1"/>
    <col min="7173" max="7173" width="5.85546875" customWidth="1"/>
    <col min="7174" max="7174" width="6.140625" customWidth="1"/>
    <col min="7175" max="7175" width="4.85546875" customWidth="1"/>
    <col min="7176" max="7176" width="9.85546875" customWidth="1"/>
    <col min="7177" max="7177" width="4.85546875" customWidth="1"/>
    <col min="7178" max="7178" width="6" customWidth="1"/>
    <col min="7179" max="7179" width="5.85546875" customWidth="1"/>
    <col min="7180" max="7180" width="9.5703125" customWidth="1"/>
    <col min="7181" max="7181" width="15.28515625" customWidth="1"/>
    <col min="7182" max="7182" width="9.85546875" bestFit="1" customWidth="1"/>
    <col min="7183" max="7183" width="34.7109375" customWidth="1"/>
    <col min="7427" max="7427" width="4" customWidth="1"/>
    <col min="7428" max="7428" width="32.5703125" customWidth="1"/>
    <col min="7429" max="7429" width="5.85546875" customWidth="1"/>
    <col min="7430" max="7430" width="6.140625" customWidth="1"/>
    <col min="7431" max="7431" width="4.85546875" customWidth="1"/>
    <col min="7432" max="7432" width="9.85546875" customWidth="1"/>
    <col min="7433" max="7433" width="4.85546875" customWidth="1"/>
    <col min="7434" max="7434" width="6" customWidth="1"/>
    <col min="7435" max="7435" width="5.85546875" customWidth="1"/>
    <col min="7436" max="7436" width="9.5703125" customWidth="1"/>
    <col min="7437" max="7437" width="15.28515625" customWidth="1"/>
    <col min="7438" max="7438" width="9.85546875" bestFit="1" customWidth="1"/>
    <col min="7439" max="7439" width="34.7109375" customWidth="1"/>
    <col min="7683" max="7683" width="4" customWidth="1"/>
    <col min="7684" max="7684" width="32.5703125" customWidth="1"/>
    <col min="7685" max="7685" width="5.85546875" customWidth="1"/>
    <col min="7686" max="7686" width="6.140625" customWidth="1"/>
    <col min="7687" max="7687" width="4.85546875" customWidth="1"/>
    <col min="7688" max="7688" width="9.85546875" customWidth="1"/>
    <col min="7689" max="7689" width="4.85546875" customWidth="1"/>
    <col min="7690" max="7690" width="6" customWidth="1"/>
    <col min="7691" max="7691" width="5.85546875" customWidth="1"/>
    <col min="7692" max="7692" width="9.5703125" customWidth="1"/>
    <col min="7693" max="7693" width="15.28515625" customWidth="1"/>
    <col min="7694" max="7694" width="9.85546875" bestFit="1" customWidth="1"/>
    <col min="7695" max="7695" width="34.7109375" customWidth="1"/>
    <col min="7939" max="7939" width="4" customWidth="1"/>
    <col min="7940" max="7940" width="32.5703125" customWidth="1"/>
    <col min="7941" max="7941" width="5.85546875" customWidth="1"/>
    <col min="7942" max="7942" width="6.140625" customWidth="1"/>
    <col min="7943" max="7943" width="4.85546875" customWidth="1"/>
    <col min="7944" max="7944" width="9.85546875" customWidth="1"/>
    <col min="7945" max="7945" width="4.85546875" customWidth="1"/>
    <col min="7946" max="7946" width="6" customWidth="1"/>
    <col min="7947" max="7947" width="5.85546875" customWidth="1"/>
    <col min="7948" max="7948" width="9.5703125" customWidth="1"/>
    <col min="7949" max="7949" width="15.28515625" customWidth="1"/>
    <col min="7950" max="7950" width="9.85546875" bestFit="1" customWidth="1"/>
    <col min="7951" max="7951" width="34.7109375" customWidth="1"/>
    <col min="8195" max="8195" width="4" customWidth="1"/>
    <col min="8196" max="8196" width="32.5703125" customWidth="1"/>
    <col min="8197" max="8197" width="5.85546875" customWidth="1"/>
    <col min="8198" max="8198" width="6.140625" customWidth="1"/>
    <col min="8199" max="8199" width="4.85546875" customWidth="1"/>
    <col min="8200" max="8200" width="9.85546875" customWidth="1"/>
    <col min="8201" max="8201" width="4.85546875" customWidth="1"/>
    <col min="8202" max="8202" width="6" customWidth="1"/>
    <col min="8203" max="8203" width="5.85546875" customWidth="1"/>
    <col min="8204" max="8204" width="9.5703125" customWidth="1"/>
    <col min="8205" max="8205" width="15.28515625" customWidth="1"/>
    <col min="8206" max="8206" width="9.85546875" bestFit="1" customWidth="1"/>
    <col min="8207" max="8207" width="34.7109375" customWidth="1"/>
    <col min="8451" max="8451" width="4" customWidth="1"/>
    <col min="8452" max="8452" width="32.5703125" customWidth="1"/>
    <col min="8453" max="8453" width="5.85546875" customWidth="1"/>
    <col min="8454" max="8454" width="6.140625" customWidth="1"/>
    <col min="8455" max="8455" width="4.85546875" customWidth="1"/>
    <col min="8456" max="8456" width="9.85546875" customWidth="1"/>
    <col min="8457" max="8457" width="4.85546875" customWidth="1"/>
    <col min="8458" max="8458" width="6" customWidth="1"/>
    <col min="8459" max="8459" width="5.85546875" customWidth="1"/>
    <col min="8460" max="8460" width="9.5703125" customWidth="1"/>
    <col min="8461" max="8461" width="15.28515625" customWidth="1"/>
    <col min="8462" max="8462" width="9.85546875" bestFit="1" customWidth="1"/>
    <col min="8463" max="8463" width="34.7109375" customWidth="1"/>
    <col min="8707" max="8707" width="4" customWidth="1"/>
    <col min="8708" max="8708" width="32.5703125" customWidth="1"/>
    <col min="8709" max="8709" width="5.85546875" customWidth="1"/>
    <col min="8710" max="8710" width="6.140625" customWidth="1"/>
    <col min="8711" max="8711" width="4.85546875" customWidth="1"/>
    <col min="8712" max="8712" width="9.85546875" customWidth="1"/>
    <col min="8713" max="8713" width="4.85546875" customWidth="1"/>
    <col min="8714" max="8714" width="6" customWidth="1"/>
    <col min="8715" max="8715" width="5.85546875" customWidth="1"/>
    <col min="8716" max="8716" width="9.5703125" customWidth="1"/>
    <col min="8717" max="8717" width="15.28515625" customWidth="1"/>
    <col min="8718" max="8718" width="9.85546875" bestFit="1" customWidth="1"/>
    <col min="8719" max="8719" width="34.7109375" customWidth="1"/>
    <col min="8963" max="8963" width="4" customWidth="1"/>
    <col min="8964" max="8964" width="32.5703125" customWidth="1"/>
    <col min="8965" max="8965" width="5.85546875" customWidth="1"/>
    <col min="8966" max="8966" width="6.140625" customWidth="1"/>
    <col min="8967" max="8967" width="4.85546875" customWidth="1"/>
    <col min="8968" max="8968" width="9.85546875" customWidth="1"/>
    <col min="8969" max="8969" width="4.85546875" customWidth="1"/>
    <col min="8970" max="8970" width="6" customWidth="1"/>
    <col min="8971" max="8971" width="5.85546875" customWidth="1"/>
    <col min="8972" max="8972" width="9.5703125" customWidth="1"/>
    <col min="8973" max="8973" width="15.28515625" customWidth="1"/>
    <col min="8974" max="8974" width="9.85546875" bestFit="1" customWidth="1"/>
    <col min="8975" max="8975" width="34.7109375" customWidth="1"/>
    <col min="9219" max="9219" width="4" customWidth="1"/>
    <col min="9220" max="9220" width="32.5703125" customWidth="1"/>
    <col min="9221" max="9221" width="5.85546875" customWidth="1"/>
    <col min="9222" max="9222" width="6.140625" customWidth="1"/>
    <col min="9223" max="9223" width="4.85546875" customWidth="1"/>
    <col min="9224" max="9224" width="9.85546875" customWidth="1"/>
    <col min="9225" max="9225" width="4.85546875" customWidth="1"/>
    <col min="9226" max="9226" width="6" customWidth="1"/>
    <col min="9227" max="9227" width="5.85546875" customWidth="1"/>
    <col min="9228" max="9228" width="9.5703125" customWidth="1"/>
    <col min="9229" max="9229" width="15.28515625" customWidth="1"/>
    <col min="9230" max="9230" width="9.85546875" bestFit="1" customWidth="1"/>
    <col min="9231" max="9231" width="34.7109375" customWidth="1"/>
    <col min="9475" max="9475" width="4" customWidth="1"/>
    <col min="9476" max="9476" width="32.5703125" customWidth="1"/>
    <col min="9477" max="9477" width="5.85546875" customWidth="1"/>
    <col min="9478" max="9478" width="6.140625" customWidth="1"/>
    <col min="9479" max="9479" width="4.85546875" customWidth="1"/>
    <col min="9480" max="9480" width="9.85546875" customWidth="1"/>
    <col min="9481" max="9481" width="4.85546875" customWidth="1"/>
    <col min="9482" max="9482" width="6" customWidth="1"/>
    <col min="9483" max="9483" width="5.85546875" customWidth="1"/>
    <col min="9484" max="9484" width="9.5703125" customWidth="1"/>
    <col min="9485" max="9485" width="15.28515625" customWidth="1"/>
    <col min="9486" max="9486" width="9.85546875" bestFit="1" customWidth="1"/>
    <col min="9487" max="9487" width="34.7109375" customWidth="1"/>
    <col min="9731" max="9731" width="4" customWidth="1"/>
    <col min="9732" max="9732" width="32.5703125" customWidth="1"/>
    <col min="9733" max="9733" width="5.85546875" customWidth="1"/>
    <col min="9734" max="9734" width="6.140625" customWidth="1"/>
    <col min="9735" max="9735" width="4.85546875" customWidth="1"/>
    <col min="9736" max="9736" width="9.85546875" customWidth="1"/>
    <col min="9737" max="9737" width="4.85546875" customWidth="1"/>
    <col min="9738" max="9738" width="6" customWidth="1"/>
    <col min="9739" max="9739" width="5.85546875" customWidth="1"/>
    <col min="9740" max="9740" width="9.5703125" customWidth="1"/>
    <col min="9741" max="9741" width="15.28515625" customWidth="1"/>
    <col min="9742" max="9742" width="9.85546875" bestFit="1" customWidth="1"/>
    <col min="9743" max="9743" width="34.7109375" customWidth="1"/>
    <col min="9987" max="9987" width="4" customWidth="1"/>
    <col min="9988" max="9988" width="32.5703125" customWidth="1"/>
    <col min="9989" max="9989" width="5.85546875" customWidth="1"/>
    <col min="9990" max="9990" width="6.140625" customWidth="1"/>
    <col min="9991" max="9991" width="4.85546875" customWidth="1"/>
    <col min="9992" max="9992" width="9.85546875" customWidth="1"/>
    <col min="9993" max="9993" width="4.85546875" customWidth="1"/>
    <col min="9994" max="9994" width="6" customWidth="1"/>
    <col min="9995" max="9995" width="5.85546875" customWidth="1"/>
    <col min="9996" max="9996" width="9.5703125" customWidth="1"/>
    <col min="9997" max="9997" width="15.28515625" customWidth="1"/>
    <col min="9998" max="9998" width="9.85546875" bestFit="1" customWidth="1"/>
    <col min="9999" max="9999" width="34.7109375" customWidth="1"/>
    <col min="10243" max="10243" width="4" customWidth="1"/>
    <col min="10244" max="10244" width="32.5703125" customWidth="1"/>
    <col min="10245" max="10245" width="5.85546875" customWidth="1"/>
    <col min="10246" max="10246" width="6.140625" customWidth="1"/>
    <col min="10247" max="10247" width="4.85546875" customWidth="1"/>
    <col min="10248" max="10248" width="9.85546875" customWidth="1"/>
    <col min="10249" max="10249" width="4.85546875" customWidth="1"/>
    <col min="10250" max="10250" width="6" customWidth="1"/>
    <col min="10251" max="10251" width="5.85546875" customWidth="1"/>
    <col min="10252" max="10252" width="9.5703125" customWidth="1"/>
    <col min="10253" max="10253" width="15.28515625" customWidth="1"/>
    <col min="10254" max="10254" width="9.85546875" bestFit="1" customWidth="1"/>
    <col min="10255" max="10255" width="34.7109375" customWidth="1"/>
    <col min="10499" max="10499" width="4" customWidth="1"/>
    <col min="10500" max="10500" width="32.5703125" customWidth="1"/>
    <col min="10501" max="10501" width="5.85546875" customWidth="1"/>
    <col min="10502" max="10502" width="6.140625" customWidth="1"/>
    <col min="10503" max="10503" width="4.85546875" customWidth="1"/>
    <col min="10504" max="10504" width="9.85546875" customWidth="1"/>
    <col min="10505" max="10505" width="4.85546875" customWidth="1"/>
    <col min="10506" max="10506" width="6" customWidth="1"/>
    <col min="10507" max="10507" width="5.85546875" customWidth="1"/>
    <col min="10508" max="10508" width="9.5703125" customWidth="1"/>
    <col min="10509" max="10509" width="15.28515625" customWidth="1"/>
    <col min="10510" max="10510" width="9.85546875" bestFit="1" customWidth="1"/>
    <col min="10511" max="10511" width="34.7109375" customWidth="1"/>
    <col min="10755" max="10755" width="4" customWidth="1"/>
    <col min="10756" max="10756" width="32.5703125" customWidth="1"/>
    <col min="10757" max="10757" width="5.85546875" customWidth="1"/>
    <col min="10758" max="10758" width="6.140625" customWidth="1"/>
    <col min="10759" max="10759" width="4.85546875" customWidth="1"/>
    <col min="10760" max="10760" width="9.85546875" customWidth="1"/>
    <col min="10761" max="10761" width="4.85546875" customWidth="1"/>
    <col min="10762" max="10762" width="6" customWidth="1"/>
    <col min="10763" max="10763" width="5.85546875" customWidth="1"/>
    <col min="10764" max="10764" width="9.5703125" customWidth="1"/>
    <col min="10765" max="10765" width="15.28515625" customWidth="1"/>
    <col min="10766" max="10766" width="9.85546875" bestFit="1" customWidth="1"/>
    <col min="10767" max="10767" width="34.7109375" customWidth="1"/>
    <col min="11011" max="11011" width="4" customWidth="1"/>
    <col min="11012" max="11012" width="32.5703125" customWidth="1"/>
    <col min="11013" max="11013" width="5.85546875" customWidth="1"/>
    <col min="11014" max="11014" width="6.140625" customWidth="1"/>
    <col min="11015" max="11015" width="4.85546875" customWidth="1"/>
    <col min="11016" max="11016" width="9.85546875" customWidth="1"/>
    <col min="11017" max="11017" width="4.85546875" customWidth="1"/>
    <col min="11018" max="11018" width="6" customWidth="1"/>
    <col min="11019" max="11019" width="5.85546875" customWidth="1"/>
    <col min="11020" max="11020" width="9.5703125" customWidth="1"/>
    <col min="11021" max="11021" width="15.28515625" customWidth="1"/>
    <col min="11022" max="11022" width="9.85546875" bestFit="1" customWidth="1"/>
    <col min="11023" max="11023" width="34.7109375" customWidth="1"/>
    <col min="11267" max="11267" width="4" customWidth="1"/>
    <col min="11268" max="11268" width="32.5703125" customWidth="1"/>
    <col min="11269" max="11269" width="5.85546875" customWidth="1"/>
    <col min="11270" max="11270" width="6.140625" customWidth="1"/>
    <col min="11271" max="11271" width="4.85546875" customWidth="1"/>
    <col min="11272" max="11272" width="9.85546875" customWidth="1"/>
    <col min="11273" max="11273" width="4.85546875" customWidth="1"/>
    <col min="11274" max="11274" width="6" customWidth="1"/>
    <col min="11275" max="11275" width="5.85546875" customWidth="1"/>
    <col min="11276" max="11276" width="9.5703125" customWidth="1"/>
    <col min="11277" max="11277" width="15.28515625" customWidth="1"/>
    <col min="11278" max="11278" width="9.85546875" bestFit="1" customWidth="1"/>
    <col min="11279" max="11279" width="34.7109375" customWidth="1"/>
    <col min="11523" max="11523" width="4" customWidth="1"/>
    <col min="11524" max="11524" width="32.5703125" customWidth="1"/>
    <col min="11525" max="11525" width="5.85546875" customWidth="1"/>
    <col min="11526" max="11526" width="6.140625" customWidth="1"/>
    <col min="11527" max="11527" width="4.85546875" customWidth="1"/>
    <col min="11528" max="11528" width="9.85546875" customWidth="1"/>
    <col min="11529" max="11529" width="4.85546875" customWidth="1"/>
    <col min="11530" max="11530" width="6" customWidth="1"/>
    <col min="11531" max="11531" width="5.85546875" customWidth="1"/>
    <col min="11532" max="11532" width="9.5703125" customWidth="1"/>
    <col min="11533" max="11533" width="15.28515625" customWidth="1"/>
    <col min="11534" max="11534" width="9.85546875" bestFit="1" customWidth="1"/>
    <col min="11535" max="11535" width="34.7109375" customWidth="1"/>
    <col min="11779" max="11779" width="4" customWidth="1"/>
    <col min="11780" max="11780" width="32.5703125" customWidth="1"/>
    <col min="11781" max="11781" width="5.85546875" customWidth="1"/>
    <col min="11782" max="11782" width="6.140625" customWidth="1"/>
    <col min="11783" max="11783" width="4.85546875" customWidth="1"/>
    <col min="11784" max="11784" width="9.85546875" customWidth="1"/>
    <col min="11785" max="11785" width="4.85546875" customWidth="1"/>
    <col min="11786" max="11786" width="6" customWidth="1"/>
    <col min="11787" max="11787" width="5.85546875" customWidth="1"/>
    <col min="11788" max="11788" width="9.5703125" customWidth="1"/>
    <col min="11789" max="11789" width="15.28515625" customWidth="1"/>
    <col min="11790" max="11790" width="9.85546875" bestFit="1" customWidth="1"/>
    <col min="11791" max="11791" width="34.7109375" customWidth="1"/>
    <col min="12035" max="12035" width="4" customWidth="1"/>
    <col min="12036" max="12036" width="32.5703125" customWidth="1"/>
    <col min="12037" max="12037" width="5.85546875" customWidth="1"/>
    <col min="12038" max="12038" width="6.140625" customWidth="1"/>
    <col min="12039" max="12039" width="4.85546875" customWidth="1"/>
    <col min="12040" max="12040" width="9.85546875" customWidth="1"/>
    <col min="12041" max="12041" width="4.85546875" customWidth="1"/>
    <col min="12042" max="12042" width="6" customWidth="1"/>
    <col min="12043" max="12043" width="5.85546875" customWidth="1"/>
    <col min="12044" max="12044" width="9.5703125" customWidth="1"/>
    <col min="12045" max="12045" width="15.28515625" customWidth="1"/>
    <col min="12046" max="12046" width="9.85546875" bestFit="1" customWidth="1"/>
    <col min="12047" max="12047" width="34.7109375" customWidth="1"/>
    <col min="12291" max="12291" width="4" customWidth="1"/>
    <col min="12292" max="12292" width="32.5703125" customWidth="1"/>
    <col min="12293" max="12293" width="5.85546875" customWidth="1"/>
    <col min="12294" max="12294" width="6.140625" customWidth="1"/>
    <col min="12295" max="12295" width="4.85546875" customWidth="1"/>
    <col min="12296" max="12296" width="9.85546875" customWidth="1"/>
    <col min="12297" max="12297" width="4.85546875" customWidth="1"/>
    <col min="12298" max="12298" width="6" customWidth="1"/>
    <col min="12299" max="12299" width="5.85546875" customWidth="1"/>
    <col min="12300" max="12300" width="9.5703125" customWidth="1"/>
    <col min="12301" max="12301" width="15.28515625" customWidth="1"/>
    <col min="12302" max="12302" width="9.85546875" bestFit="1" customWidth="1"/>
    <col min="12303" max="12303" width="34.7109375" customWidth="1"/>
    <col min="12547" max="12547" width="4" customWidth="1"/>
    <col min="12548" max="12548" width="32.5703125" customWidth="1"/>
    <col min="12549" max="12549" width="5.85546875" customWidth="1"/>
    <col min="12550" max="12550" width="6.140625" customWidth="1"/>
    <col min="12551" max="12551" width="4.85546875" customWidth="1"/>
    <col min="12552" max="12552" width="9.85546875" customWidth="1"/>
    <col min="12553" max="12553" width="4.85546875" customWidth="1"/>
    <col min="12554" max="12554" width="6" customWidth="1"/>
    <col min="12555" max="12555" width="5.85546875" customWidth="1"/>
    <col min="12556" max="12556" width="9.5703125" customWidth="1"/>
    <col min="12557" max="12557" width="15.28515625" customWidth="1"/>
    <col min="12558" max="12558" width="9.85546875" bestFit="1" customWidth="1"/>
    <col min="12559" max="12559" width="34.7109375" customWidth="1"/>
    <col min="12803" max="12803" width="4" customWidth="1"/>
    <col min="12804" max="12804" width="32.5703125" customWidth="1"/>
    <col min="12805" max="12805" width="5.85546875" customWidth="1"/>
    <col min="12806" max="12806" width="6.140625" customWidth="1"/>
    <col min="12807" max="12807" width="4.85546875" customWidth="1"/>
    <col min="12808" max="12808" width="9.85546875" customWidth="1"/>
    <col min="12809" max="12809" width="4.85546875" customWidth="1"/>
    <col min="12810" max="12810" width="6" customWidth="1"/>
    <col min="12811" max="12811" width="5.85546875" customWidth="1"/>
    <col min="12812" max="12812" width="9.5703125" customWidth="1"/>
    <col min="12813" max="12813" width="15.28515625" customWidth="1"/>
    <col min="12814" max="12814" width="9.85546875" bestFit="1" customWidth="1"/>
    <col min="12815" max="12815" width="34.7109375" customWidth="1"/>
    <col min="13059" max="13059" width="4" customWidth="1"/>
    <col min="13060" max="13060" width="32.5703125" customWidth="1"/>
    <col min="13061" max="13061" width="5.85546875" customWidth="1"/>
    <col min="13062" max="13062" width="6.140625" customWidth="1"/>
    <col min="13063" max="13063" width="4.85546875" customWidth="1"/>
    <col min="13064" max="13064" width="9.85546875" customWidth="1"/>
    <col min="13065" max="13065" width="4.85546875" customWidth="1"/>
    <col min="13066" max="13066" width="6" customWidth="1"/>
    <col min="13067" max="13067" width="5.85546875" customWidth="1"/>
    <col min="13068" max="13068" width="9.5703125" customWidth="1"/>
    <col min="13069" max="13069" width="15.28515625" customWidth="1"/>
    <col min="13070" max="13070" width="9.85546875" bestFit="1" customWidth="1"/>
    <col min="13071" max="13071" width="34.7109375" customWidth="1"/>
    <col min="13315" max="13315" width="4" customWidth="1"/>
    <col min="13316" max="13316" width="32.5703125" customWidth="1"/>
    <col min="13317" max="13317" width="5.85546875" customWidth="1"/>
    <col min="13318" max="13318" width="6.140625" customWidth="1"/>
    <col min="13319" max="13319" width="4.85546875" customWidth="1"/>
    <col min="13320" max="13320" width="9.85546875" customWidth="1"/>
    <col min="13321" max="13321" width="4.85546875" customWidth="1"/>
    <col min="13322" max="13322" width="6" customWidth="1"/>
    <col min="13323" max="13323" width="5.85546875" customWidth="1"/>
    <col min="13324" max="13324" width="9.5703125" customWidth="1"/>
    <col min="13325" max="13325" width="15.28515625" customWidth="1"/>
    <col min="13326" max="13326" width="9.85546875" bestFit="1" customWidth="1"/>
    <col min="13327" max="13327" width="34.7109375" customWidth="1"/>
    <col min="13571" max="13571" width="4" customWidth="1"/>
    <col min="13572" max="13572" width="32.5703125" customWidth="1"/>
    <col min="13573" max="13573" width="5.85546875" customWidth="1"/>
    <col min="13574" max="13574" width="6.140625" customWidth="1"/>
    <col min="13575" max="13575" width="4.85546875" customWidth="1"/>
    <col min="13576" max="13576" width="9.85546875" customWidth="1"/>
    <col min="13577" max="13577" width="4.85546875" customWidth="1"/>
    <col min="13578" max="13578" width="6" customWidth="1"/>
    <col min="13579" max="13579" width="5.85546875" customWidth="1"/>
    <col min="13580" max="13580" width="9.5703125" customWidth="1"/>
    <col min="13581" max="13581" width="15.28515625" customWidth="1"/>
    <col min="13582" max="13582" width="9.85546875" bestFit="1" customWidth="1"/>
    <col min="13583" max="13583" width="34.7109375" customWidth="1"/>
    <col min="13827" max="13827" width="4" customWidth="1"/>
    <col min="13828" max="13828" width="32.5703125" customWidth="1"/>
    <col min="13829" max="13829" width="5.85546875" customWidth="1"/>
    <col min="13830" max="13830" width="6.140625" customWidth="1"/>
    <col min="13831" max="13831" width="4.85546875" customWidth="1"/>
    <col min="13832" max="13832" width="9.85546875" customWidth="1"/>
    <col min="13833" max="13833" width="4.85546875" customWidth="1"/>
    <col min="13834" max="13834" width="6" customWidth="1"/>
    <col min="13835" max="13835" width="5.85546875" customWidth="1"/>
    <col min="13836" max="13836" width="9.5703125" customWidth="1"/>
    <col min="13837" max="13837" width="15.28515625" customWidth="1"/>
    <col min="13838" max="13838" width="9.85546875" bestFit="1" customWidth="1"/>
    <col min="13839" max="13839" width="34.7109375" customWidth="1"/>
    <col min="14083" max="14083" width="4" customWidth="1"/>
    <col min="14084" max="14084" width="32.5703125" customWidth="1"/>
    <col min="14085" max="14085" width="5.85546875" customWidth="1"/>
    <col min="14086" max="14086" width="6.140625" customWidth="1"/>
    <col min="14087" max="14087" width="4.85546875" customWidth="1"/>
    <col min="14088" max="14088" width="9.85546875" customWidth="1"/>
    <col min="14089" max="14089" width="4.85546875" customWidth="1"/>
    <col min="14090" max="14090" width="6" customWidth="1"/>
    <col min="14091" max="14091" width="5.85546875" customWidth="1"/>
    <col min="14092" max="14092" width="9.5703125" customWidth="1"/>
    <col min="14093" max="14093" width="15.28515625" customWidth="1"/>
    <col min="14094" max="14094" width="9.85546875" bestFit="1" customWidth="1"/>
    <col min="14095" max="14095" width="34.7109375" customWidth="1"/>
    <col min="14339" max="14339" width="4" customWidth="1"/>
    <col min="14340" max="14340" width="32.5703125" customWidth="1"/>
    <col min="14341" max="14341" width="5.85546875" customWidth="1"/>
    <col min="14342" max="14342" width="6.140625" customWidth="1"/>
    <col min="14343" max="14343" width="4.85546875" customWidth="1"/>
    <col min="14344" max="14344" width="9.85546875" customWidth="1"/>
    <col min="14345" max="14345" width="4.85546875" customWidth="1"/>
    <col min="14346" max="14346" width="6" customWidth="1"/>
    <col min="14347" max="14347" width="5.85546875" customWidth="1"/>
    <col min="14348" max="14348" width="9.5703125" customWidth="1"/>
    <col min="14349" max="14349" width="15.28515625" customWidth="1"/>
    <col min="14350" max="14350" width="9.85546875" bestFit="1" customWidth="1"/>
    <col min="14351" max="14351" width="34.7109375" customWidth="1"/>
    <col min="14595" max="14595" width="4" customWidth="1"/>
    <col min="14596" max="14596" width="32.5703125" customWidth="1"/>
    <col min="14597" max="14597" width="5.85546875" customWidth="1"/>
    <col min="14598" max="14598" width="6.140625" customWidth="1"/>
    <col min="14599" max="14599" width="4.85546875" customWidth="1"/>
    <col min="14600" max="14600" width="9.85546875" customWidth="1"/>
    <col min="14601" max="14601" width="4.85546875" customWidth="1"/>
    <col min="14602" max="14602" width="6" customWidth="1"/>
    <col min="14603" max="14603" width="5.85546875" customWidth="1"/>
    <col min="14604" max="14604" width="9.5703125" customWidth="1"/>
    <col min="14605" max="14605" width="15.28515625" customWidth="1"/>
    <col min="14606" max="14606" width="9.85546875" bestFit="1" customWidth="1"/>
    <col min="14607" max="14607" width="34.7109375" customWidth="1"/>
    <col min="14851" max="14851" width="4" customWidth="1"/>
    <col min="14852" max="14852" width="32.5703125" customWidth="1"/>
    <col min="14853" max="14853" width="5.85546875" customWidth="1"/>
    <col min="14854" max="14854" width="6.140625" customWidth="1"/>
    <col min="14855" max="14855" width="4.85546875" customWidth="1"/>
    <col min="14856" max="14856" width="9.85546875" customWidth="1"/>
    <col min="14857" max="14857" width="4.85546875" customWidth="1"/>
    <col min="14858" max="14858" width="6" customWidth="1"/>
    <col min="14859" max="14859" width="5.85546875" customWidth="1"/>
    <col min="14860" max="14860" width="9.5703125" customWidth="1"/>
    <col min="14861" max="14861" width="15.28515625" customWidth="1"/>
    <col min="14862" max="14862" width="9.85546875" bestFit="1" customWidth="1"/>
    <col min="14863" max="14863" width="34.7109375" customWidth="1"/>
    <col min="15107" max="15107" width="4" customWidth="1"/>
    <col min="15108" max="15108" width="32.5703125" customWidth="1"/>
    <col min="15109" max="15109" width="5.85546875" customWidth="1"/>
    <col min="15110" max="15110" width="6.140625" customWidth="1"/>
    <col min="15111" max="15111" width="4.85546875" customWidth="1"/>
    <col min="15112" max="15112" width="9.85546875" customWidth="1"/>
    <col min="15113" max="15113" width="4.85546875" customWidth="1"/>
    <col min="15114" max="15114" width="6" customWidth="1"/>
    <col min="15115" max="15115" width="5.85546875" customWidth="1"/>
    <col min="15116" max="15116" width="9.5703125" customWidth="1"/>
    <col min="15117" max="15117" width="15.28515625" customWidth="1"/>
    <col min="15118" max="15118" width="9.85546875" bestFit="1" customWidth="1"/>
    <col min="15119" max="15119" width="34.7109375" customWidth="1"/>
    <col min="15363" max="15363" width="4" customWidth="1"/>
    <col min="15364" max="15364" width="32.5703125" customWidth="1"/>
    <col min="15365" max="15365" width="5.85546875" customWidth="1"/>
    <col min="15366" max="15366" width="6.140625" customWidth="1"/>
    <col min="15367" max="15367" width="4.85546875" customWidth="1"/>
    <col min="15368" max="15368" width="9.85546875" customWidth="1"/>
    <col min="15369" max="15369" width="4.85546875" customWidth="1"/>
    <col min="15370" max="15370" width="6" customWidth="1"/>
    <col min="15371" max="15371" width="5.85546875" customWidth="1"/>
    <col min="15372" max="15372" width="9.5703125" customWidth="1"/>
    <col min="15373" max="15373" width="15.28515625" customWidth="1"/>
    <col min="15374" max="15374" width="9.85546875" bestFit="1" customWidth="1"/>
    <col min="15375" max="15375" width="34.7109375" customWidth="1"/>
    <col min="15619" max="15619" width="4" customWidth="1"/>
    <col min="15620" max="15620" width="32.5703125" customWidth="1"/>
    <col min="15621" max="15621" width="5.85546875" customWidth="1"/>
    <col min="15622" max="15622" width="6.140625" customWidth="1"/>
    <col min="15623" max="15623" width="4.85546875" customWidth="1"/>
    <col min="15624" max="15624" width="9.85546875" customWidth="1"/>
    <col min="15625" max="15625" width="4.85546875" customWidth="1"/>
    <col min="15626" max="15626" width="6" customWidth="1"/>
    <col min="15627" max="15627" width="5.85546875" customWidth="1"/>
    <col min="15628" max="15628" width="9.5703125" customWidth="1"/>
    <col min="15629" max="15629" width="15.28515625" customWidth="1"/>
    <col min="15630" max="15630" width="9.85546875" bestFit="1" customWidth="1"/>
    <col min="15631" max="15631" width="34.7109375" customWidth="1"/>
    <col min="15875" max="15875" width="4" customWidth="1"/>
    <col min="15876" max="15876" width="32.5703125" customWidth="1"/>
    <col min="15877" max="15877" width="5.85546875" customWidth="1"/>
    <col min="15878" max="15878" width="6.140625" customWidth="1"/>
    <col min="15879" max="15879" width="4.85546875" customWidth="1"/>
    <col min="15880" max="15880" width="9.85546875" customWidth="1"/>
    <col min="15881" max="15881" width="4.85546875" customWidth="1"/>
    <col min="15882" max="15882" width="6" customWidth="1"/>
    <col min="15883" max="15883" width="5.85546875" customWidth="1"/>
    <col min="15884" max="15884" width="9.5703125" customWidth="1"/>
    <col min="15885" max="15885" width="15.28515625" customWidth="1"/>
    <col min="15886" max="15886" width="9.85546875" bestFit="1" customWidth="1"/>
    <col min="15887" max="15887" width="34.7109375" customWidth="1"/>
    <col min="16131" max="16131" width="4" customWidth="1"/>
    <col min="16132" max="16132" width="32.5703125" customWidth="1"/>
    <col min="16133" max="16133" width="5.85546875" customWidth="1"/>
    <col min="16134" max="16134" width="6.140625" customWidth="1"/>
    <col min="16135" max="16135" width="4.85546875" customWidth="1"/>
    <col min="16136" max="16136" width="9.85546875" customWidth="1"/>
    <col min="16137" max="16137" width="4.85546875" customWidth="1"/>
    <col min="16138" max="16138" width="6" customWidth="1"/>
    <col min="16139" max="16139" width="5.85546875" customWidth="1"/>
    <col min="16140" max="16140" width="9.5703125" customWidth="1"/>
    <col min="16141" max="16141" width="15.28515625" customWidth="1"/>
    <col min="16142" max="16142" width="9.85546875" bestFit="1" customWidth="1"/>
    <col min="16143" max="16143" width="34.7109375" customWidth="1"/>
  </cols>
  <sheetData>
    <row r="1" spans="1:16" x14ac:dyDescent="0.25">
      <c r="A1" s="230" t="s">
        <v>21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2"/>
    </row>
    <row r="2" spans="1:16" x14ac:dyDescent="0.25">
      <c r="A2" s="233" t="s">
        <v>67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</row>
    <row r="3" spans="1:16" x14ac:dyDescent="0.25">
      <c r="A3" s="233" t="s">
        <v>205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5"/>
    </row>
    <row r="4" spans="1:16" x14ac:dyDescent="0.25">
      <c r="A4" s="233" t="s">
        <v>66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5"/>
    </row>
    <row r="5" spans="1:16" s="29" customFormat="1" ht="40.5" customHeight="1" thickBot="1" x14ac:dyDescent="0.25">
      <c r="A5" s="236" t="s">
        <v>120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</row>
    <row r="6" spans="1:16" s="54" customFormat="1" ht="15.75" thickBot="1" x14ac:dyDescent="0.3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6" ht="15.75" thickBot="1" x14ac:dyDescent="0.3">
      <c r="A7" s="239" t="s">
        <v>22</v>
      </c>
      <c r="B7" s="240"/>
      <c r="C7" s="241" t="s">
        <v>100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87" t="s">
        <v>101</v>
      </c>
      <c r="O7" s="231" t="s">
        <v>23</v>
      </c>
      <c r="P7" s="244" t="s">
        <v>24</v>
      </c>
    </row>
    <row r="8" spans="1:16" ht="15.75" thickBot="1" x14ac:dyDescent="0.3">
      <c r="A8" s="246" t="s">
        <v>102</v>
      </c>
      <c r="B8" s="247"/>
      <c r="C8" s="88">
        <v>4</v>
      </c>
      <c r="D8" s="89">
        <v>9</v>
      </c>
      <c r="E8" s="89" t="s">
        <v>207</v>
      </c>
      <c r="F8" s="89">
        <v>12</v>
      </c>
      <c r="G8" s="89">
        <v>17</v>
      </c>
      <c r="H8" s="89" t="s">
        <v>208</v>
      </c>
      <c r="I8" s="89">
        <v>19</v>
      </c>
      <c r="J8" s="89" t="s">
        <v>103</v>
      </c>
      <c r="K8" s="89">
        <v>24</v>
      </c>
      <c r="L8" s="89">
        <v>25</v>
      </c>
      <c r="M8" s="90" t="s">
        <v>104</v>
      </c>
      <c r="N8" s="91">
        <v>1</v>
      </c>
      <c r="O8" s="243"/>
      <c r="P8" s="245"/>
    </row>
    <row r="9" spans="1:16" x14ac:dyDescent="0.25">
      <c r="A9" s="92">
        <v>1</v>
      </c>
      <c r="B9" s="93" t="s">
        <v>25</v>
      </c>
      <c r="C9" s="94">
        <v>4</v>
      </c>
      <c r="D9" s="95"/>
      <c r="E9" s="95"/>
      <c r="F9" s="95"/>
      <c r="G9" s="95"/>
      <c r="H9" s="95"/>
      <c r="I9" s="95"/>
      <c r="J9" s="95"/>
      <c r="K9" s="95"/>
      <c r="L9" s="95"/>
      <c r="M9" s="96"/>
      <c r="N9" s="97"/>
      <c r="O9" s="98"/>
      <c r="P9" s="93"/>
    </row>
    <row r="10" spans="1:16" ht="45" x14ac:dyDescent="0.25">
      <c r="A10" s="99">
        <v>2</v>
      </c>
      <c r="B10" s="100" t="s">
        <v>26</v>
      </c>
      <c r="C10" s="101">
        <v>4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3"/>
      <c r="N10" s="104"/>
      <c r="O10" s="105"/>
      <c r="P10" s="100" t="s">
        <v>68</v>
      </c>
    </row>
    <row r="11" spans="1:16" ht="45.75" thickBot="1" x14ac:dyDescent="0.3">
      <c r="A11" s="99">
        <v>4</v>
      </c>
      <c r="B11" s="106" t="s">
        <v>29</v>
      </c>
      <c r="C11" s="107"/>
      <c r="D11" s="44">
        <v>9</v>
      </c>
      <c r="E11" s="108"/>
      <c r="F11" s="102"/>
      <c r="G11" s="102"/>
      <c r="H11" s="102"/>
      <c r="I11" s="102"/>
      <c r="J11" s="102"/>
      <c r="K11" s="102"/>
      <c r="L11" s="102"/>
      <c r="M11" s="103"/>
      <c r="N11" s="104"/>
      <c r="O11" s="109">
        <v>0.35416666666666669</v>
      </c>
      <c r="P11" s="100" t="s">
        <v>105</v>
      </c>
    </row>
    <row r="12" spans="1:16" ht="60.75" thickTop="1" x14ac:dyDescent="0.25">
      <c r="A12" s="99">
        <v>5</v>
      </c>
      <c r="B12" s="110" t="s">
        <v>106</v>
      </c>
      <c r="C12" s="107"/>
      <c r="D12" s="102"/>
      <c r="E12" s="44" t="s">
        <v>207</v>
      </c>
      <c r="F12" s="108"/>
      <c r="G12" s="102"/>
      <c r="H12" s="102"/>
      <c r="I12" s="102"/>
      <c r="J12" s="102"/>
      <c r="K12" s="102"/>
      <c r="L12" s="102"/>
      <c r="M12" s="103"/>
      <c r="N12" s="104"/>
      <c r="O12" s="109">
        <v>0.75</v>
      </c>
      <c r="P12" s="100" t="s">
        <v>209</v>
      </c>
    </row>
    <row r="13" spans="1:16" ht="45" x14ac:dyDescent="0.25">
      <c r="A13" s="99">
        <v>6</v>
      </c>
      <c r="B13" s="100" t="s">
        <v>107</v>
      </c>
      <c r="C13" s="107"/>
      <c r="D13" s="102"/>
      <c r="E13" s="102"/>
      <c r="F13" s="44">
        <v>12</v>
      </c>
      <c r="G13" s="108"/>
      <c r="H13" s="102"/>
      <c r="I13" s="102"/>
      <c r="J13" s="102"/>
      <c r="K13" s="102"/>
      <c r="L13" s="102"/>
      <c r="M13" s="103"/>
      <c r="N13" s="104"/>
      <c r="O13" s="109"/>
      <c r="P13" s="100" t="s">
        <v>74</v>
      </c>
    </row>
    <row r="14" spans="1:16" ht="75" x14ac:dyDescent="0.25">
      <c r="A14" s="99">
        <v>7</v>
      </c>
      <c r="B14" s="100" t="s">
        <v>108</v>
      </c>
      <c r="C14" s="107"/>
      <c r="D14" s="102"/>
      <c r="E14" s="102"/>
      <c r="F14" s="102"/>
      <c r="G14" s="45">
        <v>17</v>
      </c>
      <c r="H14" s="108"/>
      <c r="I14" s="102"/>
      <c r="J14" s="102"/>
      <c r="K14" s="102"/>
      <c r="L14" s="102"/>
      <c r="M14" s="103"/>
      <c r="N14" s="104"/>
      <c r="O14" s="109">
        <v>0.375</v>
      </c>
      <c r="P14" s="100" t="s">
        <v>109</v>
      </c>
    </row>
    <row r="15" spans="1:16" ht="45" x14ac:dyDescent="0.25">
      <c r="A15" s="99">
        <v>8</v>
      </c>
      <c r="B15" s="100" t="s">
        <v>110</v>
      </c>
      <c r="C15" s="107"/>
      <c r="D15" s="102"/>
      <c r="E15" s="102"/>
      <c r="F15" s="102"/>
      <c r="G15" s="108"/>
      <c r="H15" s="44" t="s">
        <v>208</v>
      </c>
      <c r="I15" s="102"/>
      <c r="J15" s="102"/>
      <c r="K15" s="102"/>
      <c r="L15" s="102"/>
      <c r="M15" s="103"/>
      <c r="N15" s="104"/>
      <c r="O15" s="105"/>
      <c r="P15" s="100" t="s">
        <v>111</v>
      </c>
    </row>
    <row r="16" spans="1:16" ht="30" x14ac:dyDescent="0.25">
      <c r="A16" s="99"/>
      <c r="B16" s="100" t="s">
        <v>112</v>
      </c>
      <c r="C16" s="107"/>
      <c r="D16" s="102"/>
      <c r="E16" s="102"/>
      <c r="F16" s="102"/>
      <c r="G16" s="102"/>
      <c r="H16" s="108"/>
      <c r="I16" s="44">
        <v>19</v>
      </c>
      <c r="J16" s="102"/>
      <c r="K16" s="102"/>
      <c r="L16" s="102"/>
      <c r="M16" s="103"/>
      <c r="N16" s="104"/>
      <c r="O16" s="105"/>
      <c r="P16" s="100" t="s">
        <v>113</v>
      </c>
    </row>
    <row r="17" spans="1:16" ht="60" x14ac:dyDescent="0.25">
      <c r="A17" s="99"/>
      <c r="B17" s="100" t="s">
        <v>114</v>
      </c>
      <c r="C17" s="107"/>
      <c r="D17" s="102"/>
      <c r="E17" s="102"/>
      <c r="F17" s="102"/>
      <c r="G17" s="102"/>
      <c r="H17" s="102"/>
      <c r="I17" s="108"/>
      <c r="J17" s="111" t="s">
        <v>103</v>
      </c>
      <c r="K17" s="138"/>
      <c r="L17" s="102"/>
      <c r="M17" s="103"/>
      <c r="N17" s="104"/>
      <c r="O17" s="109">
        <v>0.75</v>
      </c>
      <c r="P17" s="100" t="s">
        <v>115</v>
      </c>
    </row>
    <row r="18" spans="1:16" ht="30" x14ac:dyDescent="0.25">
      <c r="A18" s="99"/>
      <c r="B18" s="100" t="s">
        <v>116</v>
      </c>
      <c r="C18" s="107"/>
      <c r="D18" s="102"/>
      <c r="E18" s="102"/>
      <c r="F18" s="102"/>
      <c r="G18" s="102"/>
      <c r="H18" s="102"/>
      <c r="I18" s="112"/>
      <c r="J18" s="108"/>
      <c r="K18" s="44">
        <v>24</v>
      </c>
      <c r="L18" s="107"/>
      <c r="M18" s="103"/>
      <c r="N18" s="104"/>
      <c r="O18" s="105"/>
      <c r="P18" s="100" t="s">
        <v>113</v>
      </c>
    </row>
    <row r="19" spans="1:16" x14ac:dyDescent="0.25">
      <c r="A19" s="99"/>
      <c r="B19" s="100" t="s">
        <v>117</v>
      </c>
      <c r="C19" s="107"/>
      <c r="D19" s="102"/>
      <c r="E19" s="102"/>
      <c r="F19" s="102"/>
      <c r="G19" s="102"/>
      <c r="H19" s="102"/>
      <c r="I19" s="112"/>
      <c r="J19" s="102"/>
      <c r="K19" s="95"/>
      <c r="L19" s="113">
        <v>25</v>
      </c>
      <c r="M19" s="103"/>
      <c r="N19" s="104"/>
      <c r="O19" s="105"/>
      <c r="P19" s="100" t="s">
        <v>118</v>
      </c>
    </row>
    <row r="20" spans="1:16" ht="30" x14ac:dyDescent="0.25">
      <c r="A20" s="99">
        <v>10</v>
      </c>
      <c r="B20" s="100" t="s">
        <v>27</v>
      </c>
      <c r="C20" s="107"/>
      <c r="D20" s="102"/>
      <c r="E20" s="102"/>
      <c r="F20" s="102"/>
      <c r="G20" s="102"/>
      <c r="H20" s="102"/>
      <c r="I20" s="102"/>
      <c r="J20" s="102"/>
      <c r="K20" s="102"/>
      <c r="L20" s="102"/>
      <c r="M20" s="113" t="s">
        <v>104</v>
      </c>
      <c r="N20" s="114"/>
      <c r="O20" s="105"/>
      <c r="P20" s="100" t="s">
        <v>119</v>
      </c>
    </row>
    <row r="21" spans="1:16" ht="15.75" thickBot="1" x14ac:dyDescent="0.3">
      <c r="A21" s="115">
        <v>11</v>
      </c>
      <c r="B21" s="116" t="s">
        <v>28</v>
      </c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9"/>
      <c r="N21" s="120">
        <v>1</v>
      </c>
      <c r="O21" s="121"/>
      <c r="P21" s="116" t="s">
        <v>69</v>
      </c>
    </row>
    <row r="38" spans="2:2" x14ac:dyDescent="0.25">
      <c r="B38" s="46"/>
    </row>
  </sheetData>
  <sheetProtection algorithmName="SHA-512" hashValue="+XHIcPLKdM4OoGn5zb3tbLlhMZaSkoeGjSAw43Gh/OPN+xkqLOhQU4nHIVvfJ/vAyzOD75iwYlwt6xfh6h9ywg==" saltValue="uUArJNzYCd5ZvukzjLgCJw==" spinCount="100000" sheet="1" objects="1" scenarios="1"/>
  <mergeCells count="11">
    <mergeCell ref="A7:B7"/>
    <mergeCell ref="C7:M7"/>
    <mergeCell ref="O7:O8"/>
    <mergeCell ref="P7:P8"/>
    <mergeCell ref="A8:B8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R52"/>
  <sheetViews>
    <sheetView zoomScaleNormal="100" workbookViewId="0">
      <selection sqref="A1:G1"/>
    </sheetView>
  </sheetViews>
  <sheetFormatPr baseColWidth="10" defaultColWidth="8.7109375" defaultRowHeight="15" x14ac:dyDescent="0.25"/>
  <cols>
    <col min="1" max="1" width="8.7109375" customWidth="1"/>
    <col min="2" max="2" width="22.85546875" customWidth="1"/>
    <col min="3" max="3" width="12.28515625" style="28" customWidth="1"/>
    <col min="4" max="4" width="15.7109375" customWidth="1"/>
    <col min="5" max="5" width="13.42578125" customWidth="1"/>
    <col min="6" max="6" width="18" customWidth="1"/>
    <col min="7" max="7" width="18.28515625" style="29" bestFit="1" customWidth="1"/>
    <col min="8" max="8" width="6.85546875" customWidth="1"/>
    <col min="9" max="9" width="15.42578125" style="36" customWidth="1"/>
    <col min="10" max="10" width="16.85546875" bestFit="1" customWidth="1"/>
    <col min="11" max="12" width="15.140625" bestFit="1" customWidth="1"/>
    <col min="13" max="13" width="11.42578125" customWidth="1"/>
    <col min="14" max="14" width="29.85546875" bestFit="1" customWidth="1"/>
    <col min="15" max="15" width="41.28515625" customWidth="1"/>
    <col min="16" max="256" width="11.42578125" customWidth="1"/>
    <col min="258" max="258" width="8.7109375" customWidth="1"/>
    <col min="259" max="259" width="22.85546875" customWidth="1"/>
    <col min="260" max="260" width="12.28515625" customWidth="1"/>
    <col min="261" max="262" width="13.42578125" customWidth="1"/>
    <col min="263" max="263" width="18" customWidth="1"/>
    <col min="264" max="264" width="16.85546875" customWidth="1"/>
    <col min="265" max="512" width="11.42578125" customWidth="1"/>
    <col min="514" max="514" width="8.7109375" customWidth="1"/>
    <col min="515" max="515" width="22.85546875" customWidth="1"/>
    <col min="516" max="516" width="12.28515625" customWidth="1"/>
    <col min="517" max="518" width="13.42578125" customWidth="1"/>
    <col min="519" max="519" width="18" customWidth="1"/>
    <col min="520" max="520" width="16.85546875" customWidth="1"/>
    <col min="521" max="768" width="11.42578125" customWidth="1"/>
    <col min="770" max="770" width="8.7109375" customWidth="1"/>
    <col min="771" max="771" width="22.85546875" customWidth="1"/>
    <col min="772" max="772" width="12.28515625" customWidth="1"/>
    <col min="773" max="774" width="13.42578125" customWidth="1"/>
    <col min="775" max="775" width="18" customWidth="1"/>
    <col min="776" max="776" width="16.85546875" customWidth="1"/>
    <col min="777" max="1024" width="11.42578125" customWidth="1"/>
    <col min="1026" max="1026" width="8.7109375" customWidth="1"/>
    <col min="1027" max="1027" width="22.85546875" customWidth="1"/>
    <col min="1028" max="1028" width="12.28515625" customWidth="1"/>
    <col min="1029" max="1030" width="13.42578125" customWidth="1"/>
    <col min="1031" max="1031" width="18" customWidth="1"/>
    <col min="1032" max="1032" width="16.85546875" customWidth="1"/>
    <col min="1033" max="1280" width="11.42578125" customWidth="1"/>
    <col min="1282" max="1282" width="8.7109375" customWidth="1"/>
    <col min="1283" max="1283" width="22.85546875" customWidth="1"/>
    <col min="1284" max="1284" width="12.28515625" customWidth="1"/>
    <col min="1285" max="1286" width="13.42578125" customWidth="1"/>
    <col min="1287" max="1287" width="18" customWidth="1"/>
    <col min="1288" max="1288" width="16.85546875" customWidth="1"/>
    <col min="1289" max="1536" width="11.42578125" customWidth="1"/>
    <col min="1538" max="1538" width="8.7109375" customWidth="1"/>
    <col min="1539" max="1539" width="22.85546875" customWidth="1"/>
    <col min="1540" max="1540" width="12.28515625" customWidth="1"/>
    <col min="1541" max="1542" width="13.42578125" customWidth="1"/>
    <col min="1543" max="1543" width="18" customWidth="1"/>
    <col min="1544" max="1544" width="16.85546875" customWidth="1"/>
    <col min="1545" max="1792" width="11.42578125" customWidth="1"/>
    <col min="1794" max="1794" width="8.7109375" customWidth="1"/>
    <col min="1795" max="1795" width="22.85546875" customWidth="1"/>
    <col min="1796" max="1796" width="12.28515625" customWidth="1"/>
    <col min="1797" max="1798" width="13.42578125" customWidth="1"/>
    <col min="1799" max="1799" width="18" customWidth="1"/>
    <col min="1800" max="1800" width="16.85546875" customWidth="1"/>
    <col min="1801" max="2048" width="11.42578125" customWidth="1"/>
    <col min="2050" max="2050" width="8.7109375" customWidth="1"/>
    <col min="2051" max="2051" width="22.85546875" customWidth="1"/>
    <col min="2052" max="2052" width="12.28515625" customWidth="1"/>
    <col min="2053" max="2054" width="13.42578125" customWidth="1"/>
    <col min="2055" max="2055" width="18" customWidth="1"/>
    <col min="2056" max="2056" width="16.85546875" customWidth="1"/>
    <col min="2057" max="2304" width="11.42578125" customWidth="1"/>
    <col min="2306" max="2306" width="8.7109375" customWidth="1"/>
    <col min="2307" max="2307" width="22.85546875" customWidth="1"/>
    <col min="2308" max="2308" width="12.28515625" customWidth="1"/>
    <col min="2309" max="2310" width="13.42578125" customWidth="1"/>
    <col min="2311" max="2311" width="18" customWidth="1"/>
    <col min="2312" max="2312" width="16.85546875" customWidth="1"/>
    <col min="2313" max="2560" width="11.42578125" customWidth="1"/>
    <col min="2562" max="2562" width="8.7109375" customWidth="1"/>
    <col min="2563" max="2563" width="22.85546875" customWidth="1"/>
    <col min="2564" max="2564" width="12.28515625" customWidth="1"/>
    <col min="2565" max="2566" width="13.42578125" customWidth="1"/>
    <col min="2567" max="2567" width="18" customWidth="1"/>
    <col min="2568" max="2568" width="16.85546875" customWidth="1"/>
    <col min="2569" max="2816" width="11.42578125" customWidth="1"/>
    <col min="2818" max="2818" width="8.7109375" customWidth="1"/>
    <col min="2819" max="2819" width="22.85546875" customWidth="1"/>
    <col min="2820" max="2820" width="12.28515625" customWidth="1"/>
    <col min="2821" max="2822" width="13.42578125" customWidth="1"/>
    <col min="2823" max="2823" width="18" customWidth="1"/>
    <col min="2824" max="2824" width="16.85546875" customWidth="1"/>
    <col min="2825" max="3072" width="11.42578125" customWidth="1"/>
    <col min="3074" max="3074" width="8.7109375" customWidth="1"/>
    <col min="3075" max="3075" width="22.85546875" customWidth="1"/>
    <col min="3076" max="3076" width="12.28515625" customWidth="1"/>
    <col min="3077" max="3078" width="13.42578125" customWidth="1"/>
    <col min="3079" max="3079" width="18" customWidth="1"/>
    <col min="3080" max="3080" width="16.85546875" customWidth="1"/>
    <col min="3081" max="3328" width="11.42578125" customWidth="1"/>
    <col min="3330" max="3330" width="8.7109375" customWidth="1"/>
    <col min="3331" max="3331" width="22.85546875" customWidth="1"/>
    <col min="3332" max="3332" width="12.28515625" customWidth="1"/>
    <col min="3333" max="3334" width="13.42578125" customWidth="1"/>
    <col min="3335" max="3335" width="18" customWidth="1"/>
    <col min="3336" max="3336" width="16.85546875" customWidth="1"/>
    <col min="3337" max="3584" width="11.42578125" customWidth="1"/>
    <col min="3586" max="3586" width="8.7109375" customWidth="1"/>
    <col min="3587" max="3587" width="22.85546875" customWidth="1"/>
    <col min="3588" max="3588" width="12.28515625" customWidth="1"/>
    <col min="3589" max="3590" width="13.42578125" customWidth="1"/>
    <col min="3591" max="3591" width="18" customWidth="1"/>
    <col min="3592" max="3592" width="16.85546875" customWidth="1"/>
    <col min="3593" max="3840" width="11.42578125" customWidth="1"/>
    <col min="3842" max="3842" width="8.7109375" customWidth="1"/>
    <col min="3843" max="3843" width="22.85546875" customWidth="1"/>
    <col min="3844" max="3844" width="12.28515625" customWidth="1"/>
    <col min="3845" max="3846" width="13.42578125" customWidth="1"/>
    <col min="3847" max="3847" width="18" customWidth="1"/>
    <col min="3848" max="3848" width="16.85546875" customWidth="1"/>
    <col min="3849" max="4096" width="11.42578125" customWidth="1"/>
    <col min="4098" max="4098" width="8.7109375" customWidth="1"/>
    <col min="4099" max="4099" width="22.85546875" customWidth="1"/>
    <col min="4100" max="4100" width="12.28515625" customWidth="1"/>
    <col min="4101" max="4102" width="13.42578125" customWidth="1"/>
    <col min="4103" max="4103" width="18" customWidth="1"/>
    <col min="4104" max="4104" width="16.85546875" customWidth="1"/>
    <col min="4105" max="4352" width="11.42578125" customWidth="1"/>
    <col min="4354" max="4354" width="8.7109375" customWidth="1"/>
    <col min="4355" max="4355" width="22.85546875" customWidth="1"/>
    <col min="4356" max="4356" width="12.28515625" customWidth="1"/>
    <col min="4357" max="4358" width="13.42578125" customWidth="1"/>
    <col min="4359" max="4359" width="18" customWidth="1"/>
    <col min="4360" max="4360" width="16.85546875" customWidth="1"/>
    <col min="4361" max="4608" width="11.42578125" customWidth="1"/>
    <col min="4610" max="4610" width="8.7109375" customWidth="1"/>
    <col min="4611" max="4611" width="22.85546875" customWidth="1"/>
    <col min="4612" max="4612" width="12.28515625" customWidth="1"/>
    <col min="4613" max="4614" width="13.42578125" customWidth="1"/>
    <col min="4615" max="4615" width="18" customWidth="1"/>
    <col min="4616" max="4616" width="16.85546875" customWidth="1"/>
    <col min="4617" max="4864" width="11.42578125" customWidth="1"/>
    <col min="4866" max="4866" width="8.7109375" customWidth="1"/>
    <col min="4867" max="4867" width="22.85546875" customWidth="1"/>
    <col min="4868" max="4868" width="12.28515625" customWidth="1"/>
    <col min="4869" max="4870" width="13.42578125" customWidth="1"/>
    <col min="4871" max="4871" width="18" customWidth="1"/>
    <col min="4872" max="4872" width="16.85546875" customWidth="1"/>
    <col min="4873" max="5120" width="11.42578125" customWidth="1"/>
    <col min="5122" max="5122" width="8.7109375" customWidth="1"/>
    <col min="5123" max="5123" width="22.85546875" customWidth="1"/>
    <col min="5124" max="5124" width="12.28515625" customWidth="1"/>
    <col min="5125" max="5126" width="13.42578125" customWidth="1"/>
    <col min="5127" max="5127" width="18" customWidth="1"/>
    <col min="5128" max="5128" width="16.85546875" customWidth="1"/>
    <col min="5129" max="5376" width="11.42578125" customWidth="1"/>
    <col min="5378" max="5378" width="8.7109375" customWidth="1"/>
    <col min="5379" max="5379" width="22.85546875" customWidth="1"/>
    <col min="5380" max="5380" width="12.28515625" customWidth="1"/>
    <col min="5381" max="5382" width="13.42578125" customWidth="1"/>
    <col min="5383" max="5383" width="18" customWidth="1"/>
    <col min="5384" max="5384" width="16.85546875" customWidth="1"/>
    <col min="5385" max="5632" width="11.42578125" customWidth="1"/>
    <col min="5634" max="5634" width="8.7109375" customWidth="1"/>
    <col min="5635" max="5635" width="22.85546875" customWidth="1"/>
    <col min="5636" max="5636" width="12.28515625" customWidth="1"/>
    <col min="5637" max="5638" width="13.42578125" customWidth="1"/>
    <col min="5639" max="5639" width="18" customWidth="1"/>
    <col min="5640" max="5640" width="16.85546875" customWidth="1"/>
    <col min="5641" max="5888" width="11.42578125" customWidth="1"/>
    <col min="5890" max="5890" width="8.7109375" customWidth="1"/>
    <col min="5891" max="5891" width="22.85546875" customWidth="1"/>
    <col min="5892" max="5892" width="12.28515625" customWidth="1"/>
    <col min="5893" max="5894" width="13.42578125" customWidth="1"/>
    <col min="5895" max="5895" width="18" customWidth="1"/>
    <col min="5896" max="5896" width="16.85546875" customWidth="1"/>
    <col min="5897" max="6144" width="11.42578125" customWidth="1"/>
    <col min="6146" max="6146" width="8.7109375" customWidth="1"/>
    <col min="6147" max="6147" width="22.85546875" customWidth="1"/>
    <col min="6148" max="6148" width="12.28515625" customWidth="1"/>
    <col min="6149" max="6150" width="13.42578125" customWidth="1"/>
    <col min="6151" max="6151" width="18" customWidth="1"/>
    <col min="6152" max="6152" width="16.85546875" customWidth="1"/>
    <col min="6153" max="6400" width="11.42578125" customWidth="1"/>
    <col min="6402" max="6402" width="8.7109375" customWidth="1"/>
    <col min="6403" max="6403" width="22.85546875" customWidth="1"/>
    <col min="6404" max="6404" width="12.28515625" customWidth="1"/>
    <col min="6405" max="6406" width="13.42578125" customWidth="1"/>
    <col min="6407" max="6407" width="18" customWidth="1"/>
    <col min="6408" max="6408" width="16.85546875" customWidth="1"/>
    <col min="6409" max="6656" width="11.42578125" customWidth="1"/>
    <col min="6658" max="6658" width="8.7109375" customWidth="1"/>
    <col min="6659" max="6659" width="22.85546875" customWidth="1"/>
    <col min="6660" max="6660" width="12.28515625" customWidth="1"/>
    <col min="6661" max="6662" width="13.42578125" customWidth="1"/>
    <col min="6663" max="6663" width="18" customWidth="1"/>
    <col min="6664" max="6664" width="16.85546875" customWidth="1"/>
    <col min="6665" max="6912" width="11.42578125" customWidth="1"/>
    <col min="6914" max="6914" width="8.7109375" customWidth="1"/>
    <col min="6915" max="6915" width="22.85546875" customWidth="1"/>
    <col min="6916" max="6916" width="12.28515625" customWidth="1"/>
    <col min="6917" max="6918" width="13.42578125" customWidth="1"/>
    <col min="6919" max="6919" width="18" customWidth="1"/>
    <col min="6920" max="6920" width="16.85546875" customWidth="1"/>
    <col min="6921" max="7168" width="11.42578125" customWidth="1"/>
    <col min="7170" max="7170" width="8.7109375" customWidth="1"/>
    <col min="7171" max="7171" width="22.85546875" customWidth="1"/>
    <col min="7172" max="7172" width="12.28515625" customWidth="1"/>
    <col min="7173" max="7174" width="13.42578125" customWidth="1"/>
    <col min="7175" max="7175" width="18" customWidth="1"/>
    <col min="7176" max="7176" width="16.85546875" customWidth="1"/>
    <col min="7177" max="7424" width="11.42578125" customWidth="1"/>
    <col min="7426" max="7426" width="8.7109375" customWidth="1"/>
    <col min="7427" max="7427" width="22.85546875" customWidth="1"/>
    <col min="7428" max="7428" width="12.28515625" customWidth="1"/>
    <col min="7429" max="7430" width="13.42578125" customWidth="1"/>
    <col min="7431" max="7431" width="18" customWidth="1"/>
    <col min="7432" max="7432" width="16.85546875" customWidth="1"/>
    <col min="7433" max="7680" width="11.42578125" customWidth="1"/>
    <col min="7682" max="7682" width="8.7109375" customWidth="1"/>
    <col min="7683" max="7683" width="22.85546875" customWidth="1"/>
    <col min="7684" max="7684" width="12.28515625" customWidth="1"/>
    <col min="7685" max="7686" width="13.42578125" customWidth="1"/>
    <col min="7687" max="7687" width="18" customWidth="1"/>
    <col min="7688" max="7688" width="16.85546875" customWidth="1"/>
    <col min="7689" max="7936" width="11.42578125" customWidth="1"/>
    <col min="7938" max="7938" width="8.7109375" customWidth="1"/>
    <col min="7939" max="7939" width="22.85546875" customWidth="1"/>
    <col min="7940" max="7940" width="12.28515625" customWidth="1"/>
    <col min="7941" max="7942" width="13.42578125" customWidth="1"/>
    <col min="7943" max="7943" width="18" customWidth="1"/>
    <col min="7944" max="7944" width="16.85546875" customWidth="1"/>
    <col min="7945" max="8192" width="11.42578125" customWidth="1"/>
    <col min="8194" max="8194" width="8.7109375" customWidth="1"/>
    <col min="8195" max="8195" width="22.85546875" customWidth="1"/>
    <col min="8196" max="8196" width="12.28515625" customWidth="1"/>
    <col min="8197" max="8198" width="13.42578125" customWidth="1"/>
    <col min="8199" max="8199" width="18" customWidth="1"/>
    <col min="8200" max="8200" width="16.85546875" customWidth="1"/>
    <col min="8201" max="8448" width="11.42578125" customWidth="1"/>
    <col min="8450" max="8450" width="8.7109375" customWidth="1"/>
    <col min="8451" max="8451" width="22.85546875" customWidth="1"/>
    <col min="8452" max="8452" width="12.28515625" customWidth="1"/>
    <col min="8453" max="8454" width="13.42578125" customWidth="1"/>
    <col min="8455" max="8455" width="18" customWidth="1"/>
    <col min="8456" max="8456" width="16.85546875" customWidth="1"/>
    <col min="8457" max="8704" width="11.42578125" customWidth="1"/>
    <col min="8706" max="8706" width="8.7109375" customWidth="1"/>
    <col min="8707" max="8707" width="22.85546875" customWidth="1"/>
    <col min="8708" max="8708" width="12.28515625" customWidth="1"/>
    <col min="8709" max="8710" width="13.42578125" customWidth="1"/>
    <col min="8711" max="8711" width="18" customWidth="1"/>
    <col min="8712" max="8712" width="16.85546875" customWidth="1"/>
    <col min="8713" max="8960" width="11.42578125" customWidth="1"/>
    <col min="8962" max="8962" width="8.7109375" customWidth="1"/>
    <col min="8963" max="8963" width="22.85546875" customWidth="1"/>
    <col min="8964" max="8964" width="12.28515625" customWidth="1"/>
    <col min="8965" max="8966" width="13.42578125" customWidth="1"/>
    <col min="8967" max="8967" width="18" customWidth="1"/>
    <col min="8968" max="8968" width="16.85546875" customWidth="1"/>
    <col min="8969" max="9216" width="11.42578125" customWidth="1"/>
    <col min="9218" max="9218" width="8.7109375" customWidth="1"/>
    <col min="9219" max="9219" width="22.85546875" customWidth="1"/>
    <col min="9220" max="9220" width="12.28515625" customWidth="1"/>
    <col min="9221" max="9222" width="13.42578125" customWidth="1"/>
    <col min="9223" max="9223" width="18" customWidth="1"/>
    <col min="9224" max="9224" width="16.85546875" customWidth="1"/>
    <col min="9225" max="9472" width="11.42578125" customWidth="1"/>
    <col min="9474" max="9474" width="8.7109375" customWidth="1"/>
    <col min="9475" max="9475" width="22.85546875" customWidth="1"/>
    <col min="9476" max="9476" width="12.28515625" customWidth="1"/>
    <col min="9477" max="9478" width="13.42578125" customWidth="1"/>
    <col min="9479" max="9479" width="18" customWidth="1"/>
    <col min="9480" max="9480" width="16.85546875" customWidth="1"/>
    <col min="9481" max="9728" width="11.42578125" customWidth="1"/>
    <col min="9730" max="9730" width="8.7109375" customWidth="1"/>
    <col min="9731" max="9731" width="22.85546875" customWidth="1"/>
    <col min="9732" max="9732" width="12.28515625" customWidth="1"/>
    <col min="9733" max="9734" width="13.42578125" customWidth="1"/>
    <col min="9735" max="9735" width="18" customWidth="1"/>
    <col min="9736" max="9736" width="16.85546875" customWidth="1"/>
    <col min="9737" max="9984" width="11.42578125" customWidth="1"/>
    <col min="9986" max="9986" width="8.7109375" customWidth="1"/>
    <col min="9987" max="9987" width="22.85546875" customWidth="1"/>
    <col min="9988" max="9988" width="12.28515625" customWidth="1"/>
    <col min="9989" max="9990" width="13.42578125" customWidth="1"/>
    <col min="9991" max="9991" width="18" customWidth="1"/>
    <col min="9992" max="9992" width="16.85546875" customWidth="1"/>
    <col min="9993" max="10240" width="11.42578125" customWidth="1"/>
    <col min="10242" max="10242" width="8.7109375" customWidth="1"/>
    <col min="10243" max="10243" width="22.85546875" customWidth="1"/>
    <col min="10244" max="10244" width="12.28515625" customWidth="1"/>
    <col min="10245" max="10246" width="13.42578125" customWidth="1"/>
    <col min="10247" max="10247" width="18" customWidth="1"/>
    <col min="10248" max="10248" width="16.85546875" customWidth="1"/>
    <col min="10249" max="10496" width="11.42578125" customWidth="1"/>
    <col min="10498" max="10498" width="8.7109375" customWidth="1"/>
    <col min="10499" max="10499" width="22.85546875" customWidth="1"/>
    <col min="10500" max="10500" width="12.28515625" customWidth="1"/>
    <col min="10501" max="10502" width="13.42578125" customWidth="1"/>
    <col min="10503" max="10503" width="18" customWidth="1"/>
    <col min="10504" max="10504" width="16.85546875" customWidth="1"/>
    <col min="10505" max="10752" width="11.42578125" customWidth="1"/>
    <col min="10754" max="10754" width="8.7109375" customWidth="1"/>
    <col min="10755" max="10755" width="22.85546875" customWidth="1"/>
    <col min="10756" max="10756" width="12.28515625" customWidth="1"/>
    <col min="10757" max="10758" width="13.42578125" customWidth="1"/>
    <col min="10759" max="10759" width="18" customWidth="1"/>
    <col min="10760" max="10760" width="16.85546875" customWidth="1"/>
    <col min="10761" max="11008" width="11.42578125" customWidth="1"/>
    <col min="11010" max="11010" width="8.7109375" customWidth="1"/>
    <col min="11011" max="11011" width="22.85546875" customWidth="1"/>
    <col min="11012" max="11012" width="12.28515625" customWidth="1"/>
    <col min="11013" max="11014" width="13.42578125" customWidth="1"/>
    <col min="11015" max="11015" width="18" customWidth="1"/>
    <col min="11016" max="11016" width="16.85546875" customWidth="1"/>
    <col min="11017" max="11264" width="11.42578125" customWidth="1"/>
    <col min="11266" max="11266" width="8.7109375" customWidth="1"/>
    <col min="11267" max="11267" width="22.85546875" customWidth="1"/>
    <col min="11268" max="11268" width="12.28515625" customWidth="1"/>
    <col min="11269" max="11270" width="13.42578125" customWidth="1"/>
    <col min="11271" max="11271" width="18" customWidth="1"/>
    <col min="11272" max="11272" width="16.85546875" customWidth="1"/>
    <col min="11273" max="11520" width="11.42578125" customWidth="1"/>
    <col min="11522" max="11522" width="8.7109375" customWidth="1"/>
    <col min="11523" max="11523" width="22.85546875" customWidth="1"/>
    <col min="11524" max="11524" width="12.28515625" customWidth="1"/>
    <col min="11525" max="11526" width="13.42578125" customWidth="1"/>
    <col min="11527" max="11527" width="18" customWidth="1"/>
    <col min="11528" max="11528" width="16.85546875" customWidth="1"/>
    <col min="11529" max="11776" width="11.42578125" customWidth="1"/>
    <col min="11778" max="11778" width="8.7109375" customWidth="1"/>
    <col min="11779" max="11779" width="22.85546875" customWidth="1"/>
    <col min="11780" max="11780" width="12.28515625" customWidth="1"/>
    <col min="11781" max="11782" width="13.42578125" customWidth="1"/>
    <col min="11783" max="11783" width="18" customWidth="1"/>
    <col min="11784" max="11784" width="16.85546875" customWidth="1"/>
    <col min="11785" max="12032" width="11.42578125" customWidth="1"/>
    <col min="12034" max="12034" width="8.7109375" customWidth="1"/>
    <col min="12035" max="12035" width="22.85546875" customWidth="1"/>
    <col min="12036" max="12036" width="12.28515625" customWidth="1"/>
    <col min="12037" max="12038" width="13.42578125" customWidth="1"/>
    <col min="12039" max="12039" width="18" customWidth="1"/>
    <col min="12040" max="12040" width="16.85546875" customWidth="1"/>
    <col min="12041" max="12288" width="11.42578125" customWidth="1"/>
    <col min="12290" max="12290" width="8.7109375" customWidth="1"/>
    <col min="12291" max="12291" width="22.85546875" customWidth="1"/>
    <col min="12292" max="12292" width="12.28515625" customWidth="1"/>
    <col min="12293" max="12294" width="13.42578125" customWidth="1"/>
    <col min="12295" max="12295" width="18" customWidth="1"/>
    <col min="12296" max="12296" width="16.85546875" customWidth="1"/>
    <col min="12297" max="12544" width="11.42578125" customWidth="1"/>
    <col min="12546" max="12546" width="8.7109375" customWidth="1"/>
    <col min="12547" max="12547" width="22.85546875" customWidth="1"/>
    <col min="12548" max="12548" width="12.28515625" customWidth="1"/>
    <col min="12549" max="12550" width="13.42578125" customWidth="1"/>
    <col min="12551" max="12551" width="18" customWidth="1"/>
    <col min="12552" max="12552" width="16.85546875" customWidth="1"/>
    <col min="12553" max="12800" width="11.42578125" customWidth="1"/>
    <col min="12802" max="12802" width="8.7109375" customWidth="1"/>
    <col min="12803" max="12803" width="22.85546875" customWidth="1"/>
    <col min="12804" max="12804" width="12.28515625" customWidth="1"/>
    <col min="12805" max="12806" width="13.42578125" customWidth="1"/>
    <col min="12807" max="12807" width="18" customWidth="1"/>
    <col min="12808" max="12808" width="16.85546875" customWidth="1"/>
    <col min="12809" max="13056" width="11.42578125" customWidth="1"/>
    <col min="13058" max="13058" width="8.7109375" customWidth="1"/>
    <col min="13059" max="13059" width="22.85546875" customWidth="1"/>
    <col min="13060" max="13060" width="12.28515625" customWidth="1"/>
    <col min="13061" max="13062" width="13.42578125" customWidth="1"/>
    <col min="13063" max="13063" width="18" customWidth="1"/>
    <col min="13064" max="13064" width="16.85546875" customWidth="1"/>
    <col min="13065" max="13312" width="11.42578125" customWidth="1"/>
    <col min="13314" max="13314" width="8.7109375" customWidth="1"/>
    <col min="13315" max="13315" width="22.85546875" customWidth="1"/>
    <col min="13316" max="13316" width="12.28515625" customWidth="1"/>
    <col min="13317" max="13318" width="13.42578125" customWidth="1"/>
    <col min="13319" max="13319" width="18" customWidth="1"/>
    <col min="13320" max="13320" width="16.85546875" customWidth="1"/>
    <col min="13321" max="13568" width="11.42578125" customWidth="1"/>
    <col min="13570" max="13570" width="8.7109375" customWidth="1"/>
    <col min="13571" max="13571" width="22.85546875" customWidth="1"/>
    <col min="13572" max="13572" width="12.28515625" customWidth="1"/>
    <col min="13573" max="13574" width="13.42578125" customWidth="1"/>
    <col min="13575" max="13575" width="18" customWidth="1"/>
    <col min="13576" max="13576" width="16.85546875" customWidth="1"/>
    <col min="13577" max="13824" width="11.42578125" customWidth="1"/>
    <col min="13826" max="13826" width="8.7109375" customWidth="1"/>
    <col min="13827" max="13827" width="22.85546875" customWidth="1"/>
    <col min="13828" max="13828" width="12.28515625" customWidth="1"/>
    <col min="13829" max="13830" width="13.42578125" customWidth="1"/>
    <col min="13831" max="13831" width="18" customWidth="1"/>
    <col min="13832" max="13832" width="16.85546875" customWidth="1"/>
    <col min="13833" max="14080" width="11.42578125" customWidth="1"/>
    <col min="14082" max="14082" width="8.7109375" customWidth="1"/>
    <col min="14083" max="14083" width="22.85546875" customWidth="1"/>
    <col min="14084" max="14084" width="12.28515625" customWidth="1"/>
    <col min="14085" max="14086" width="13.42578125" customWidth="1"/>
    <col min="14087" max="14087" width="18" customWidth="1"/>
    <col min="14088" max="14088" width="16.85546875" customWidth="1"/>
    <col min="14089" max="14336" width="11.42578125" customWidth="1"/>
    <col min="14338" max="14338" width="8.7109375" customWidth="1"/>
    <col min="14339" max="14339" width="22.85546875" customWidth="1"/>
    <col min="14340" max="14340" width="12.28515625" customWidth="1"/>
    <col min="14341" max="14342" width="13.42578125" customWidth="1"/>
    <col min="14343" max="14343" width="18" customWidth="1"/>
    <col min="14344" max="14344" width="16.85546875" customWidth="1"/>
    <col min="14345" max="14592" width="11.42578125" customWidth="1"/>
    <col min="14594" max="14594" width="8.7109375" customWidth="1"/>
    <col min="14595" max="14595" width="22.85546875" customWidth="1"/>
    <col min="14596" max="14596" width="12.28515625" customWidth="1"/>
    <col min="14597" max="14598" width="13.42578125" customWidth="1"/>
    <col min="14599" max="14599" width="18" customWidth="1"/>
    <col min="14600" max="14600" width="16.85546875" customWidth="1"/>
    <col min="14601" max="14848" width="11.42578125" customWidth="1"/>
    <col min="14850" max="14850" width="8.7109375" customWidth="1"/>
    <col min="14851" max="14851" width="22.85546875" customWidth="1"/>
    <col min="14852" max="14852" width="12.28515625" customWidth="1"/>
    <col min="14853" max="14854" width="13.42578125" customWidth="1"/>
    <col min="14855" max="14855" width="18" customWidth="1"/>
    <col min="14856" max="14856" width="16.85546875" customWidth="1"/>
    <col min="14857" max="15104" width="11.42578125" customWidth="1"/>
    <col min="15106" max="15106" width="8.7109375" customWidth="1"/>
    <col min="15107" max="15107" width="22.85546875" customWidth="1"/>
    <col min="15108" max="15108" width="12.28515625" customWidth="1"/>
    <col min="15109" max="15110" width="13.42578125" customWidth="1"/>
    <col min="15111" max="15111" width="18" customWidth="1"/>
    <col min="15112" max="15112" width="16.85546875" customWidth="1"/>
    <col min="15113" max="15360" width="11.42578125" customWidth="1"/>
    <col min="15362" max="15362" width="8.7109375" customWidth="1"/>
    <col min="15363" max="15363" width="22.85546875" customWidth="1"/>
    <col min="15364" max="15364" width="12.28515625" customWidth="1"/>
    <col min="15365" max="15366" width="13.42578125" customWidth="1"/>
    <col min="15367" max="15367" width="18" customWidth="1"/>
    <col min="15368" max="15368" width="16.85546875" customWidth="1"/>
    <col min="15369" max="15616" width="11.42578125" customWidth="1"/>
    <col min="15618" max="15618" width="8.7109375" customWidth="1"/>
    <col min="15619" max="15619" width="22.85546875" customWidth="1"/>
    <col min="15620" max="15620" width="12.28515625" customWidth="1"/>
    <col min="15621" max="15622" width="13.42578125" customWidth="1"/>
    <col min="15623" max="15623" width="18" customWidth="1"/>
    <col min="15624" max="15624" width="16.85546875" customWidth="1"/>
    <col min="15625" max="15872" width="11.42578125" customWidth="1"/>
    <col min="15874" max="15874" width="8.7109375" customWidth="1"/>
    <col min="15875" max="15875" width="22.85546875" customWidth="1"/>
    <col min="15876" max="15876" width="12.28515625" customWidth="1"/>
    <col min="15877" max="15878" width="13.42578125" customWidth="1"/>
    <col min="15879" max="15879" width="18" customWidth="1"/>
    <col min="15880" max="15880" width="16.85546875" customWidth="1"/>
    <col min="15881" max="16128" width="11.42578125" customWidth="1"/>
    <col min="16130" max="16130" width="8.7109375" customWidth="1"/>
    <col min="16131" max="16131" width="22.85546875" customWidth="1"/>
    <col min="16132" max="16132" width="12.28515625" customWidth="1"/>
    <col min="16133" max="16134" width="13.42578125" customWidth="1"/>
    <col min="16135" max="16135" width="18" customWidth="1"/>
    <col min="16136" max="16136" width="16.85546875" customWidth="1"/>
    <col min="16137" max="16384" width="11.42578125" customWidth="1"/>
  </cols>
  <sheetData>
    <row r="1" spans="1:18" s="60" customFormat="1" ht="17.25" customHeight="1" x14ac:dyDescent="0.25">
      <c r="A1" s="230" t="s">
        <v>21</v>
      </c>
      <c r="B1" s="231"/>
      <c r="C1" s="231"/>
      <c r="D1" s="231"/>
      <c r="E1" s="231"/>
      <c r="F1" s="231"/>
      <c r="G1" s="232"/>
      <c r="H1" s="122"/>
      <c r="I1" s="122"/>
      <c r="J1" s="122"/>
      <c r="K1" s="122"/>
      <c r="L1" s="122"/>
      <c r="M1" s="122"/>
      <c r="N1" s="122"/>
      <c r="O1" s="122"/>
      <c r="P1" s="63"/>
    </row>
    <row r="2" spans="1:18" s="60" customFormat="1" ht="17.25" customHeight="1" x14ac:dyDescent="0.25">
      <c r="A2" s="233" t="s">
        <v>67</v>
      </c>
      <c r="B2" s="234"/>
      <c r="C2" s="234"/>
      <c r="D2" s="234"/>
      <c r="E2" s="234"/>
      <c r="F2" s="234"/>
      <c r="G2" s="235"/>
      <c r="H2" s="63"/>
      <c r="I2" s="63"/>
      <c r="J2" s="63"/>
      <c r="K2" s="63"/>
      <c r="L2" s="63"/>
      <c r="M2" s="63"/>
      <c r="N2" s="63"/>
      <c r="O2" s="63"/>
      <c r="P2" s="63"/>
    </row>
    <row r="3" spans="1:18" s="60" customFormat="1" ht="12.75" customHeight="1" x14ac:dyDescent="0.25">
      <c r="A3" s="233" t="s">
        <v>205</v>
      </c>
      <c r="B3" s="234"/>
      <c r="C3" s="234"/>
      <c r="D3" s="234"/>
      <c r="E3" s="234"/>
      <c r="F3" s="234"/>
      <c r="G3" s="235"/>
      <c r="H3" s="63"/>
      <c r="I3" s="63"/>
      <c r="J3" s="63"/>
      <c r="K3" s="63"/>
      <c r="L3" s="63"/>
      <c r="M3" s="63"/>
      <c r="N3" s="63"/>
      <c r="O3" s="63"/>
      <c r="P3" s="63"/>
    </row>
    <row r="4" spans="1:18" s="60" customFormat="1" ht="15" customHeight="1" x14ac:dyDescent="0.25">
      <c r="A4" s="233" t="s">
        <v>70</v>
      </c>
      <c r="B4" s="234"/>
      <c r="C4" s="234"/>
      <c r="D4" s="234"/>
      <c r="E4" s="234"/>
      <c r="F4" s="234"/>
      <c r="G4" s="235"/>
      <c r="H4" s="59"/>
      <c r="I4" s="59"/>
      <c r="J4" s="59"/>
      <c r="K4" s="59"/>
      <c r="L4" s="59"/>
    </row>
    <row r="5" spans="1:18" s="60" customFormat="1" ht="44.25" customHeight="1" thickBot="1" x14ac:dyDescent="0.3">
      <c r="A5" s="236" t="s">
        <v>120</v>
      </c>
      <c r="B5" s="237"/>
      <c r="C5" s="237"/>
      <c r="D5" s="237"/>
      <c r="E5" s="237"/>
      <c r="F5" s="237"/>
      <c r="G5" s="238"/>
      <c r="H5" s="63"/>
      <c r="I5" s="63"/>
      <c r="J5" s="63"/>
      <c r="K5" s="63"/>
      <c r="L5" s="63"/>
    </row>
    <row r="6" spans="1:18" s="54" customFormat="1" x14ac:dyDescent="0.25">
      <c r="A6" s="1"/>
      <c r="B6" s="1"/>
      <c r="C6" s="57"/>
      <c r="D6" s="1"/>
      <c r="E6" s="1"/>
      <c r="F6" s="1"/>
      <c r="G6" s="1"/>
      <c r="I6" s="61"/>
    </row>
    <row r="7" spans="1:18" x14ac:dyDescent="0.25">
      <c r="A7" s="251" t="s">
        <v>0</v>
      </c>
      <c r="B7" s="251"/>
      <c r="C7" s="57"/>
      <c r="D7" s="57"/>
      <c r="E7" s="57"/>
      <c r="F7" s="57"/>
      <c r="G7" s="57"/>
    </row>
    <row r="8" spans="1:18" ht="15.75" thickBot="1" x14ac:dyDescent="0.3">
      <c r="A8" s="2"/>
      <c r="B8" s="2"/>
      <c r="C8" s="2"/>
      <c r="D8" s="2"/>
      <c r="E8" s="2"/>
      <c r="F8" s="2"/>
      <c r="G8" s="57"/>
    </row>
    <row r="9" spans="1:18" ht="25.5" thickTop="1" thickBot="1" x14ac:dyDescent="0.3">
      <c r="A9" s="83" t="s">
        <v>1</v>
      </c>
      <c r="B9" s="83" t="s">
        <v>2</v>
      </c>
      <c r="C9" s="83" t="s">
        <v>3</v>
      </c>
      <c r="D9" s="84" t="s">
        <v>4</v>
      </c>
      <c r="E9" s="84" t="s">
        <v>5</v>
      </c>
      <c r="F9" s="84" t="s">
        <v>6</v>
      </c>
      <c r="G9" s="84" t="s">
        <v>7</v>
      </c>
    </row>
    <row r="10" spans="1:18" ht="16.5" thickTop="1" thickBot="1" x14ac:dyDescent="0.3">
      <c r="A10" s="5"/>
      <c r="B10" s="6" t="s">
        <v>8</v>
      </c>
      <c r="C10" s="6"/>
      <c r="D10" s="7"/>
      <c r="E10" s="7"/>
      <c r="F10" s="152"/>
      <c r="G10" s="152"/>
    </row>
    <row r="11" spans="1:18" ht="16.5" thickTop="1" thickBot="1" x14ac:dyDescent="0.3">
      <c r="A11" s="8">
        <v>1</v>
      </c>
      <c r="B11" s="78" t="s">
        <v>83</v>
      </c>
      <c r="C11" s="79">
        <v>1</v>
      </c>
      <c r="D11" s="9" t="s">
        <v>62</v>
      </c>
      <c r="E11" s="129">
        <v>50</v>
      </c>
      <c r="F11" s="81"/>
      <c r="G11" s="153"/>
    </row>
    <row r="12" spans="1:18" s="3" customFormat="1" ht="16.5" thickTop="1" thickBot="1" x14ac:dyDescent="0.3">
      <c r="A12" s="12">
        <v>2</v>
      </c>
      <c r="B12" s="78" t="s">
        <v>84</v>
      </c>
      <c r="C12" s="80">
        <v>3</v>
      </c>
      <c r="D12" s="13" t="s">
        <v>72</v>
      </c>
      <c r="E12" s="129">
        <v>16</v>
      </c>
      <c r="F12" s="82"/>
      <c r="G12" s="153"/>
      <c r="I12" s="37"/>
      <c r="M12" s="1"/>
      <c r="N12" s="4"/>
      <c r="O12" s="4"/>
      <c r="P12" s="4"/>
      <c r="Q12" s="1"/>
      <c r="R12" s="1"/>
    </row>
    <row r="13" spans="1:18" s="4" customFormat="1" ht="24.95" customHeight="1" thickTop="1" thickBot="1" x14ac:dyDescent="0.3">
      <c r="A13" s="10">
        <v>6</v>
      </c>
      <c r="B13" s="78" t="s">
        <v>41</v>
      </c>
      <c r="C13" s="80" t="s">
        <v>9</v>
      </c>
      <c r="D13" s="13"/>
      <c r="E13" s="129">
        <v>7</v>
      </c>
      <c r="F13" s="82"/>
      <c r="G13" s="153"/>
      <c r="I13" s="39"/>
    </row>
    <row r="14" spans="1:18" s="4" customFormat="1" ht="24.95" customHeight="1" thickTop="1" thickBot="1" x14ac:dyDescent="0.3">
      <c r="A14" s="12">
        <v>5</v>
      </c>
      <c r="B14" s="78" t="s">
        <v>13</v>
      </c>
      <c r="C14" s="80" t="s">
        <v>9</v>
      </c>
      <c r="D14" s="10"/>
      <c r="E14" s="129">
        <v>3</v>
      </c>
      <c r="F14" s="82"/>
      <c r="G14" s="153"/>
      <c r="H14" s="11"/>
      <c r="I14" s="38"/>
      <c r="M14" s="1"/>
      <c r="Q14" s="1"/>
      <c r="R14" s="1"/>
    </row>
    <row r="15" spans="1:18" s="4" customFormat="1" ht="36" customHeight="1" thickTop="1" thickBot="1" x14ac:dyDescent="0.3">
      <c r="A15" s="8">
        <v>7</v>
      </c>
      <c r="B15" s="78" t="s">
        <v>127</v>
      </c>
      <c r="C15" s="80" t="s">
        <v>9</v>
      </c>
      <c r="D15" s="13"/>
      <c r="E15" s="129">
        <v>1</v>
      </c>
      <c r="F15" s="82"/>
      <c r="G15" s="153"/>
      <c r="I15" s="39"/>
    </row>
    <row r="16" spans="1:18" s="4" customFormat="1" ht="24.95" customHeight="1" thickTop="1" thickBot="1" x14ac:dyDescent="0.3">
      <c r="A16" s="12">
        <v>8</v>
      </c>
      <c r="B16" s="78" t="s">
        <v>121</v>
      </c>
      <c r="C16" s="80" t="s">
        <v>9</v>
      </c>
      <c r="D16" s="13"/>
      <c r="E16" s="129">
        <v>1</v>
      </c>
      <c r="F16" s="82"/>
      <c r="G16" s="153"/>
      <c r="I16" s="39"/>
    </row>
    <row r="17" spans="1:16" s="4" customFormat="1" ht="25.5" thickTop="1" thickBot="1" x14ac:dyDescent="0.3">
      <c r="A17" s="10">
        <v>12</v>
      </c>
      <c r="B17" s="78" t="s">
        <v>128</v>
      </c>
      <c r="C17" s="80" t="s">
        <v>9</v>
      </c>
      <c r="D17" s="10"/>
      <c r="E17" s="129">
        <v>2</v>
      </c>
      <c r="F17" s="82"/>
      <c r="G17" s="153"/>
      <c r="I17" s="39"/>
    </row>
    <row r="18" spans="1:16" s="4" customFormat="1" ht="25.5" thickTop="1" thickBot="1" x14ac:dyDescent="0.3">
      <c r="A18" s="8">
        <v>13</v>
      </c>
      <c r="B18" s="78" t="s">
        <v>14</v>
      </c>
      <c r="C18" s="80" t="s">
        <v>9</v>
      </c>
      <c r="D18" s="10"/>
      <c r="E18" s="129">
        <v>1</v>
      </c>
      <c r="F18" s="82"/>
      <c r="G18" s="153"/>
      <c r="I18" s="39"/>
    </row>
    <row r="19" spans="1:16" s="4" customFormat="1" ht="24.95" customHeight="1" thickTop="1" thickBot="1" x14ac:dyDescent="0.3">
      <c r="A19" s="8">
        <v>10</v>
      </c>
      <c r="B19" s="78" t="s">
        <v>12</v>
      </c>
      <c r="C19" s="80" t="s">
        <v>9</v>
      </c>
      <c r="D19" s="10"/>
      <c r="E19" s="129">
        <v>2</v>
      </c>
      <c r="F19" s="82"/>
      <c r="G19" s="153"/>
      <c r="I19" s="39"/>
    </row>
    <row r="20" spans="1:16" s="4" customFormat="1" ht="24.95" customHeight="1" thickTop="1" thickBot="1" x14ac:dyDescent="0.3">
      <c r="A20" s="10">
        <v>9</v>
      </c>
      <c r="B20" s="78" t="s">
        <v>122</v>
      </c>
      <c r="C20" s="80" t="s">
        <v>9</v>
      </c>
      <c r="D20" s="13"/>
      <c r="E20" s="129">
        <v>2</v>
      </c>
      <c r="F20" s="82"/>
      <c r="G20" s="153"/>
      <c r="I20" s="39"/>
    </row>
    <row r="21" spans="1:16" s="4" customFormat="1" ht="24.95" customHeight="1" thickTop="1" thickBot="1" x14ac:dyDescent="0.3">
      <c r="A21" s="12">
        <v>11</v>
      </c>
      <c r="B21" s="78" t="s">
        <v>123</v>
      </c>
      <c r="C21" s="80" t="s">
        <v>9</v>
      </c>
      <c r="D21" s="10"/>
      <c r="E21" s="129">
        <v>5</v>
      </c>
      <c r="F21" s="82"/>
      <c r="G21" s="153"/>
      <c r="I21" s="39"/>
    </row>
    <row r="22" spans="1:16" s="4" customFormat="1" ht="49.5" thickTop="1" thickBot="1" x14ac:dyDescent="0.3">
      <c r="A22" s="12">
        <v>14</v>
      </c>
      <c r="B22" s="78" t="s">
        <v>124</v>
      </c>
      <c r="C22" s="80" t="s">
        <v>9</v>
      </c>
      <c r="D22" s="10"/>
      <c r="E22" s="129">
        <v>1</v>
      </c>
      <c r="F22" s="82"/>
      <c r="G22" s="153"/>
      <c r="I22" s="39"/>
    </row>
    <row r="23" spans="1:16" s="4" customFormat="1" ht="37.5" thickTop="1" thickBot="1" x14ac:dyDescent="0.3">
      <c r="A23" s="10">
        <v>15</v>
      </c>
      <c r="B23" s="78" t="s">
        <v>125</v>
      </c>
      <c r="C23" s="80" t="s">
        <v>9</v>
      </c>
      <c r="D23" s="10"/>
      <c r="E23" s="129">
        <v>1</v>
      </c>
      <c r="F23" s="82"/>
      <c r="G23" s="153"/>
      <c r="I23" s="39"/>
    </row>
    <row r="24" spans="1:16" s="4" customFormat="1" ht="37.5" thickTop="1" thickBot="1" x14ac:dyDescent="0.3">
      <c r="A24" s="8">
        <v>16</v>
      </c>
      <c r="B24" s="78" t="s">
        <v>126</v>
      </c>
      <c r="C24" s="80" t="s">
        <v>9</v>
      </c>
      <c r="D24" s="10"/>
      <c r="E24" s="129">
        <v>2</v>
      </c>
      <c r="F24" s="82"/>
      <c r="G24" s="153"/>
      <c r="I24" s="39"/>
    </row>
    <row r="25" spans="1:16" s="4" customFormat="1" ht="25.5" thickTop="1" thickBot="1" x14ac:dyDescent="0.3">
      <c r="A25" s="12">
        <v>17</v>
      </c>
      <c r="B25" s="78" t="s">
        <v>10</v>
      </c>
      <c r="C25" s="80" t="s">
        <v>9</v>
      </c>
      <c r="D25" s="10"/>
      <c r="E25" s="129">
        <v>1</v>
      </c>
      <c r="F25" s="82"/>
      <c r="G25" s="153"/>
      <c r="I25" s="39"/>
    </row>
    <row r="26" spans="1:16" s="4" customFormat="1" ht="25.5" thickTop="1" thickBot="1" x14ac:dyDescent="0.3">
      <c r="A26" s="10">
        <v>18</v>
      </c>
      <c r="B26" s="78" t="s">
        <v>15</v>
      </c>
      <c r="C26" s="80" t="s">
        <v>9</v>
      </c>
      <c r="D26" s="10"/>
      <c r="E26" s="129">
        <v>2</v>
      </c>
      <c r="F26" s="82"/>
      <c r="G26" s="153"/>
      <c r="I26" s="39"/>
    </row>
    <row r="27" spans="1:16" s="4" customFormat="1" ht="16.5" thickTop="1" thickBot="1" x14ac:dyDescent="0.3">
      <c r="A27" s="10"/>
      <c r="B27" s="16" t="s">
        <v>36</v>
      </c>
      <c r="C27" s="17"/>
      <c r="D27" s="18"/>
      <c r="E27" s="139">
        <f>SUM(E11:E26)</f>
        <v>97</v>
      </c>
      <c r="F27" s="154"/>
      <c r="G27" s="155"/>
      <c r="I27" s="39"/>
      <c r="N27" s="14"/>
      <c r="O27" s="14"/>
      <c r="P27" s="14"/>
    </row>
    <row r="28" spans="1:16" s="4" customFormat="1" ht="15.75" thickTop="1" x14ac:dyDescent="0.2">
      <c r="A28" s="19"/>
      <c r="B28" s="21"/>
      <c r="C28" s="20"/>
      <c r="D28" s="255" t="s">
        <v>16</v>
      </c>
      <c r="E28" s="256"/>
      <c r="F28" s="257"/>
      <c r="G28" s="156"/>
      <c r="I28" s="39"/>
    </row>
    <row r="29" spans="1:16" s="4" customFormat="1" ht="15" customHeight="1" x14ac:dyDescent="0.2">
      <c r="A29" s="21"/>
      <c r="B29" s="21"/>
      <c r="C29" s="22"/>
      <c r="D29" s="248" t="s">
        <v>63</v>
      </c>
      <c r="E29" s="249"/>
      <c r="F29" s="250"/>
      <c r="G29" s="69">
        <v>11.5</v>
      </c>
      <c r="I29" s="39"/>
    </row>
    <row r="30" spans="1:16" s="4" customFormat="1" x14ac:dyDescent="0.2">
      <c r="A30" s="21"/>
      <c r="B30" s="21"/>
      <c r="C30" s="22"/>
      <c r="D30" s="248" t="s">
        <v>17</v>
      </c>
      <c r="E30" s="249"/>
      <c r="F30" s="250"/>
      <c r="G30" s="157"/>
      <c r="I30" s="39"/>
      <c r="N30" s="15"/>
    </row>
    <row r="31" spans="1:16" s="4" customFormat="1" ht="15" customHeight="1" x14ac:dyDescent="0.2">
      <c r="A31" s="21"/>
      <c r="B31" s="23"/>
      <c r="C31" s="22"/>
      <c r="D31" s="248" t="s">
        <v>18</v>
      </c>
      <c r="E31" s="249"/>
      <c r="F31" s="250"/>
      <c r="G31" s="130">
        <v>90000000</v>
      </c>
      <c r="I31" s="39"/>
    </row>
    <row r="32" spans="1:16" s="4" customFormat="1" ht="24" customHeight="1" x14ac:dyDescent="0.2">
      <c r="A32" s="21"/>
      <c r="B32" s="23"/>
      <c r="C32" s="22"/>
      <c r="D32" s="248" t="s">
        <v>80</v>
      </c>
      <c r="E32" s="249"/>
      <c r="F32" s="250"/>
      <c r="G32" s="157"/>
      <c r="I32" s="39"/>
    </row>
    <row r="33" spans="1:12" ht="35.25" customHeight="1" x14ac:dyDescent="0.25">
      <c r="A33" s="23"/>
      <c r="B33" s="25"/>
      <c r="C33" s="58"/>
      <c r="D33" s="248" t="s">
        <v>78</v>
      </c>
      <c r="E33" s="249"/>
      <c r="F33" s="131">
        <v>0.115</v>
      </c>
      <c r="G33" s="157"/>
      <c r="J33" s="27"/>
    </row>
    <row r="34" spans="1:12" ht="35.25" customHeight="1" x14ac:dyDescent="0.25">
      <c r="A34" s="25"/>
      <c r="B34" s="25"/>
      <c r="C34" s="58"/>
      <c r="D34" s="248" t="s">
        <v>79</v>
      </c>
      <c r="E34" s="249"/>
      <c r="F34" s="85"/>
      <c r="G34" s="157"/>
    </row>
    <row r="35" spans="1:12" ht="31.5" customHeight="1" x14ac:dyDescent="0.25">
      <c r="A35" s="25"/>
      <c r="B35" s="25"/>
      <c r="C35" s="58"/>
      <c r="D35" s="248" t="s">
        <v>81</v>
      </c>
      <c r="E35" s="249"/>
      <c r="F35" s="250"/>
      <c r="G35" s="157"/>
      <c r="J35" s="26"/>
    </row>
    <row r="36" spans="1:12" ht="15.75" customHeight="1" x14ac:dyDescent="0.25">
      <c r="A36" s="25"/>
      <c r="B36" s="23"/>
      <c r="C36" s="58"/>
      <c r="D36" s="248" t="s">
        <v>82</v>
      </c>
      <c r="E36" s="249"/>
      <c r="F36" s="77">
        <v>0.19</v>
      </c>
      <c r="G36" s="157"/>
      <c r="J36" s="26"/>
      <c r="L36" s="26"/>
    </row>
    <row r="37" spans="1:12" ht="15" customHeight="1" thickBot="1" x14ac:dyDescent="0.3">
      <c r="A37" s="23"/>
      <c r="C37" s="58"/>
      <c r="D37" s="252" t="s">
        <v>33</v>
      </c>
      <c r="E37" s="253"/>
      <c r="F37" s="254"/>
      <c r="G37" s="158"/>
      <c r="J37" s="24"/>
    </row>
    <row r="38" spans="1:12" ht="15" customHeight="1" thickTop="1" x14ac:dyDescent="0.25">
      <c r="B38" s="30"/>
      <c r="D38" s="65"/>
      <c r="E38" s="65"/>
      <c r="F38" s="65"/>
      <c r="J38" s="26"/>
    </row>
    <row r="39" spans="1:12" x14ac:dyDescent="0.25">
      <c r="A39" s="33" t="s">
        <v>20</v>
      </c>
      <c r="B39" s="30"/>
      <c r="C39" s="31"/>
      <c r="D39" s="30"/>
      <c r="E39" s="30"/>
      <c r="F39" s="30"/>
      <c r="G39" s="64"/>
      <c r="J39" s="27"/>
      <c r="K39" s="27"/>
    </row>
    <row r="40" spans="1:12" x14ac:dyDescent="0.25">
      <c r="A40" s="33" t="s">
        <v>198</v>
      </c>
      <c r="B40" s="30"/>
      <c r="C40" s="31"/>
      <c r="D40" s="30"/>
      <c r="E40" s="30"/>
      <c r="F40" s="30"/>
      <c r="G40" s="64"/>
      <c r="J40" s="26"/>
      <c r="K40" s="26"/>
    </row>
    <row r="41" spans="1:12" x14ac:dyDescent="0.25">
      <c r="A41" s="32"/>
      <c r="B41" s="30"/>
      <c r="C41" s="31"/>
      <c r="D41" s="30"/>
      <c r="E41" s="30"/>
      <c r="F41" s="30"/>
      <c r="G41" s="228"/>
      <c r="H41" s="30"/>
    </row>
    <row r="42" spans="1:12" x14ac:dyDescent="0.25">
      <c r="A42" s="32"/>
      <c r="C42" s="31"/>
      <c r="D42" s="30"/>
      <c r="E42" s="30"/>
      <c r="F42" s="30"/>
      <c r="G42" s="64"/>
    </row>
    <row r="43" spans="1:12" x14ac:dyDescent="0.25">
      <c r="G43" s="64"/>
      <c r="I43" s="40"/>
    </row>
    <row r="44" spans="1:12" x14ac:dyDescent="0.25">
      <c r="G44" s="64"/>
      <c r="I44" s="40"/>
    </row>
    <row r="45" spans="1:12" x14ac:dyDescent="0.25">
      <c r="A45" s="33" t="s">
        <v>19</v>
      </c>
      <c r="G45" s="34"/>
      <c r="H45" s="30"/>
      <c r="I45" s="76"/>
    </row>
    <row r="46" spans="1:12" x14ac:dyDescent="0.25">
      <c r="I46" s="40"/>
    </row>
    <row r="47" spans="1:12" x14ac:dyDescent="0.25">
      <c r="A47" s="86" t="s">
        <v>86</v>
      </c>
      <c r="G47" s="34"/>
      <c r="I47" s="30"/>
    </row>
    <row r="48" spans="1:12" x14ac:dyDescent="0.25">
      <c r="A48" s="35"/>
    </row>
    <row r="49" spans="7:7" x14ac:dyDescent="0.25">
      <c r="G49" s="34"/>
    </row>
    <row r="51" spans="7:7" x14ac:dyDescent="0.25">
      <c r="G51" s="42"/>
    </row>
    <row r="52" spans="7:7" x14ac:dyDescent="0.25">
      <c r="G52" s="43"/>
    </row>
  </sheetData>
  <sheetProtection algorithmName="SHA-512" hashValue="DIVPs/1FhVkQKLmKg9sgAQhbGhIgbw+bYXM3rJPX1ZG/enO/pze0THTbi9X2NhH2C1UegUNzFqfbskX7oambFQ==" saltValue="0WGlIk/CkQLdm8xmVKWPog==" spinCount="100000" sheet="1" objects="1" scenarios="1"/>
  <mergeCells count="16">
    <mergeCell ref="A1:G1"/>
    <mergeCell ref="A3:G3"/>
    <mergeCell ref="A4:G4"/>
    <mergeCell ref="A2:G2"/>
    <mergeCell ref="A5:G5"/>
    <mergeCell ref="D31:F31"/>
    <mergeCell ref="A7:B7"/>
    <mergeCell ref="D30:F30"/>
    <mergeCell ref="D32:F32"/>
    <mergeCell ref="D37:F37"/>
    <mergeCell ref="D36:E36"/>
    <mergeCell ref="D28:F28"/>
    <mergeCell ref="D29:F29"/>
    <mergeCell ref="D33:E33"/>
    <mergeCell ref="D34:E34"/>
    <mergeCell ref="D35:F35"/>
  </mergeCells>
  <dataValidations count="1">
    <dataValidation operator="greaterThanOrEqual" allowBlank="1" showInputMessage="1" showErrorMessage="1" sqref="F34"/>
  </dataValidation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9"/>
  <sheetViews>
    <sheetView zoomScale="90" zoomScaleNormal="90" zoomScaleSheetLayoutView="100" workbookViewId="0">
      <selection sqref="A1:E1"/>
    </sheetView>
  </sheetViews>
  <sheetFormatPr baseColWidth="10" defaultColWidth="11" defaultRowHeight="15" x14ac:dyDescent="0.25"/>
  <cols>
    <col min="1" max="1" width="11" customWidth="1"/>
    <col min="2" max="2" width="22.5703125" bestFit="1" customWidth="1"/>
    <col min="3" max="3" width="13.28515625" bestFit="1" customWidth="1"/>
    <col min="4" max="4" width="35.85546875" customWidth="1"/>
    <col min="5" max="255" width="11.42578125" customWidth="1"/>
    <col min="257" max="257" width="11" customWidth="1"/>
    <col min="258" max="258" width="22.5703125" bestFit="1" customWidth="1"/>
    <col min="259" max="259" width="13.28515625" bestFit="1" customWidth="1"/>
    <col min="260" max="260" width="35.85546875" customWidth="1"/>
    <col min="261" max="511" width="11.42578125" customWidth="1"/>
    <col min="513" max="513" width="11" customWidth="1"/>
    <col min="514" max="514" width="22.5703125" bestFit="1" customWidth="1"/>
    <col min="515" max="515" width="13.28515625" bestFit="1" customWidth="1"/>
    <col min="516" max="516" width="35.85546875" customWidth="1"/>
    <col min="517" max="767" width="11.42578125" customWidth="1"/>
    <col min="769" max="769" width="11" customWidth="1"/>
    <col min="770" max="770" width="22.5703125" bestFit="1" customWidth="1"/>
    <col min="771" max="771" width="13.28515625" bestFit="1" customWidth="1"/>
    <col min="772" max="772" width="35.85546875" customWidth="1"/>
    <col min="773" max="1023" width="11.42578125" customWidth="1"/>
    <col min="1025" max="1025" width="11" customWidth="1"/>
    <col min="1026" max="1026" width="22.5703125" bestFit="1" customWidth="1"/>
    <col min="1027" max="1027" width="13.28515625" bestFit="1" customWidth="1"/>
    <col min="1028" max="1028" width="35.85546875" customWidth="1"/>
    <col min="1029" max="1279" width="11.42578125" customWidth="1"/>
    <col min="1281" max="1281" width="11" customWidth="1"/>
    <col min="1282" max="1282" width="22.5703125" bestFit="1" customWidth="1"/>
    <col min="1283" max="1283" width="13.28515625" bestFit="1" customWidth="1"/>
    <col min="1284" max="1284" width="35.85546875" customWidth="1"/>
    <col min="1285" max="1535" width="11.42578125" customWidth="1"/>
    <col min="1537" max="1537" width="11" customWidth="1"/>
    <col min="1538" max="1538" width="22.5703125" bestFit="1" customWidth="1"/>
    <col min="1539" max="1539" width="13.28515625" bestFit="1" customWidth="1"/>
    <col min="1540" max="1540" width="35.85546875" customWidth="1"/>
    <col min="1541" max="1791" width="11.42578125" customWidth="1"/>
    <col min="1793" max="1793" width="11" customWidth="1"/>
    <col min="1794" max="1794" width="22.5703125" bestFit="1" customWidth="1"/>
    <col min="1795" max="1795" width="13.28515625" bestFit="1" customWidth="1"/>
    <col min="1796" max="1796" width="35.85546875" customWidth="1"/>
    <col min="1797" max="2047" width="11.42578125" customWidth="1"/>
    <col min="2049" max="2049" width="11" customWidth="1"/>
    <col min="2050" max="2050" width="22.5703125" bestFit="1" customWidth="1"/>
    <col min="2051" max="2051" width="13.28515625" bestFit="1" customWidth="1"/>
    <col min="2052" max="2052" width="35.85546875" customWidth="1"/>
    <col min="2053" max="2303" width="11.42578125" customWidth="1"/>
    <col min="2305" max="2305" width="11" customWidth="1"/>
    <col min="2306" max="2306" width="22.5703125" bestFit="1" customWidth="1"/>
    <col min="2307" max="2307" width="13.28515625" bestFit="1" customWidth="1"/>
    <col min="2308" max="2308" width="35.85546875" customWidth="1"/>
    <col min="2309" max="2559" width="11.42578125" customWidth="1"/>
    <col min="2561" max="2561" width="11" customWidth="1"/>
    <col min="2562" max="2562" width="22.5703125" bestFit="1" customWidth="1"/>
    <col min="2563" max="2563" width="13.28515625" bestFit="1" customWidth="1"/>
    <col min="2564" max="2564" width="35.85546875" customWidth="1"/>
    <col min="2565" max="2815" width="11.42578125" customWidth="1"/>
    <col min="2817" max="2817" width="11" customWidth="1"/>
    <col min="2818" max="2818" width="22.5703125" bestFit="1" customWidth="1"/>
    <col min="2819" max="2819" width="13.28515625" bestFit="1" customWidth="1"/>
    <col min="2820" max="2820" width="35.85546875" customWidth="1"/>
    <col min="2821" max="3071" width="11.42578125" customWidth="1"/>
    <col min="3073" max="3073" width="11" customWidth="1"/>
    <col min="3074" max="3074" width="22.5703125" bestFit="1" customWidth="1"/>
    <col min="3075" max="3075" width="13.28515625" bestFit="1" customWidth="1"/>
    <col min="3076" max="3076" width="35.85546875" customWidth="1"/>
    <col min="3077" max="3327" width="11.42578125" customWidth="1"/>
    <col min="3329" max="3329" width="11" customWidth="1"/>
    <col min="3330" max="3330" width="22.5703125" bestFit="1" customWidth="1"/>
    <col min="3331" max="3331" width="13.28515625" bestFit="1" customWidth="1"/>
    <col min="3332" max="3332" width="35.85546875" customWidth="1"/>
    <col min="3333" max="3583" width="11.42578125" customWidth="1"/>
    <col min="3585" max="3585" width="11" customWidth="1"/>
    <col min="3586" max="3586" width="22.5703125" bestFit="1" customWidth="1"/>
    <col min="3587" max="3587" width="13.28515625" bestFit="1" customWidth="1"/>
    <col min="3588" max="3588" width="35.85546875" customWidth="1"/>
    <col min="3589" max="3839" width="11.42578125" customWidth="1"/>
    <col min="3841" max="3841" width="11" customWidth="1"/>
    <col min="3842" max="3842" width="22.5703125" bestFit="1" customWidth="1"/>
    <col min="3843" max="3843" width="13.28515625" bestFit="1" customWidth="1"/>
    <col min="3844" max="3844" width="35.85546875" customWidth="1"/>
    <col min="3845" max="4095" width="11.42578125" customWidth="1"/>
    <col min="4097" max="4097" width="11" customWidth="1"/>
    <col min="4098" max="4098" width="22.5703125" bestFit="1" customWidth="1"/>
    <col min="4099" max="4099" width="13.28515625" bestFit="1" customWidth="1"/>
    <col min="4100" max="4100" width="35.85546875" customWidth="1"/>
    <col min="4101" max="4351" width="11.42578125" customWidth="1"/>
    <col min="4353" max="4353" width="11" customWidth="1"/>
    <col min="4354" max="4354" width="22.5703125" bestFit="1" customWidth="1"/>
    <col min="4355" max="4355" width="13.28515625" bestFit="1" customWidth="1"/>
    <col min="4356" max="4356" width="35.85546875" customWidth="1"/>
    <col min="4357" max="4607" width="11.42578125" customWidth="1"/>
    <col min="4609" max="4609" width="11" customWidth="1"/>
    <col min="4610" max="4610" width="22.5703125" bestFit="1" customWidth="1"/>
    <col min="4611" max="4611" width="13.28515625" bestFit="1" customWidth="1"/>
    <col min="4612" max="4612" width="35.85546875" customWidth="1"/>
    <col min="4613" max="4863" width="11.42578125" customWidth="1"/>
    <col min="4865" max="4865" width="11" customWidth="1"/>
    <col min="4866" max="4866" width="22.5703125" bestFit="1" customWidth="1"/>
    <col min="4867" max="4867" width="13.28515625" bestFit="1" customWidth="1"/>
    <col min="4868" max="4868" width="35.85546875" customWidth="1"/>
    <col min="4869" max="5119" width="11.42578125" customWidth="1"/>
    <col min="5121" max="5121" width="11" customWidth="1"/>
    <col min="5122" max="5122" width="22.5703125" bestFit="1" customWidth="1"/>
    <col min="5123" max="5123" width="13.28515625" bestFit="1" customWidth="1"/>
    <col min="5124" max="5124" width="35.85546875" customWidth="1"/>
    <col min="5125" max="5375" width="11.42578125" customWidth="1"/>
    <col min="5377" max="5377" width="11" customWidth="1"/>
    <col min="5378" max="5378" width="22.5703125" bestFit="1" customWidth="1"/>
    <col min="5379" max="5379" width="13.28515625" bestFit="1" customWidth="1"/>
    <col min="5380" max="5380" width="35.85546875" customWidth="1"/>
    <col min="5381" max="5631" width="11.42578125" customWidth="1"/>
    <col min="5633" max="5633" width="11" customWidth="1"/>
    <col min="5634" max="5634" width="22.5703125" bestFit="1" customWidth="1"/>
    <col min="5635" max="5635" width="13.28515625" bestFit="1" customWidth="1"/>
    <col min="5636" max="5636" width="35.85546875" customWidth="1"/>
    <col min="5637" max="5887" width="11.42578125" customWidth="1"/>
    <col min="5889" max="5889" width="11" customWidth="1"/>
    <col min="5890" max="5890" width="22.5703125" bestFit="1" customWidth="1"/>
    <col min="5891" max="5891" width="13.28515625" bestFit="1" customWidth="1"/>
    <col min="5892" max="5892" width="35.85546875" customWidth="1"/>
    <col min="5893" max="6143" width="11.42578125" customWidth="1"/>
    <col min="6145" max="6145" width="11" customWidth="1"/>
    <col min="6146" max="6146" width="22.5703125" bestFit="1" customWidth="1"/>
    <col min="6147" max="6147" width="13.28515625" bestFit="1" customWidth="1"/>
    <col min="6148" max="6148" width="35.85546875" customWidth="1"/>
    <col min="6149" max="6399" width="11.42578125" customWidth="1"/>
    <col min="6401" max="6401" width="11" customWidth="1"/>
    <col min="6402" max="6402" width="22.5703125" bestFit="1" customWidth="1"/>
    <col min="6403" max="6403" width="13.28515625" bestFit="1" customWidth="1"/>
    <col min="6404" max="6404" width="35.85546875" customWidth="1"/>
    <col min="6405" max="6655" width="11.42578125" customWidth="1"/>
    <col min="6657" max="6657" width="11" customWidth="1"/>
    <col min="6658" max="6658" width="22.5703125" bestFit="1" customWidth="1"/>
    <col min="6659" max="6659" width="13.28515625" bestFit="1" customWidth="1"/>
    <col min="6660" max="6660" width="35.85546875" customWidth="1"/>
    <col min="6661" max="6911" width="11.42578125" customWidth="1"/>
    <col min="6913" max="6913" width="11" customWidth="1"/>
    <col min="6914" max="6914" width="22.5703125" bestFit="1" customWidth="1"/>
    <col min="6915" max="6915" width="13.28515625" bestFit="1" customWidth="1"/>
    <col min="6916" max="6916" width="35.85546875" customWidth="1"/>
    <col min="6917" max="7167" width="11.42578125" customWidth="1"/>
    <col min="7169" max="7169" width="11" customWidth="1"/>
    <col min="7170" max="7170" width="22.5703125" bestFit="1" customWidth="1"/>
    <col min="7171" max="7171" width="13.28515625" bestFit="1" customWidth="1"/>
    <col min="7172" max="7172" width="35.85546875" customWidth="1"/>
    <col min="7173" max="7423" width="11.42578125" customWidth="1"/>
    <col min="7425" max="7425" width="11" customWidth="1"/>
    <col min="7426" max="7426" width="22.5703125" bestFit="1" customWidth="1"/>
    <col min="7427" max="7427" width="13.28515625" bestFit="1" customWidth="1"/>
    <col min="7428" max="7428" width="35.85546875" customWidth="1"/>
    <col min="7429" max="7679" width="11.42578125" customWidth="1"/>
    <col min="7681" max="7681" width="11" customWidth="1"/>
    <col min="7682" max="7682" width="22.5703125" bestFit="1" customWidth="1"/>
    <col min="7683" max="7683" width="13.28515625" bestFit="1" customWidth="1"/>
    <col min="7684" max="7684" width="35.85546875" customWidth="1"/>
    <col min="7685" max="7935" width="11.42578125" customWidth="1"/>
    <col min="7937" max="7937" width="11" customWidth="1"/>
    <col min="7938" max="7938" width="22.5703125" bestFit="1" customWidth="1"/>
    <col min="7939" max="7939" width="13.28515625" bestFit="1" customWidth="1"/>
    <col min="7940" max="7940" width="35.85546875" customWidth="1"/>
    <col min="7941" max="8191" width="11.42578125" customWidth="1"/>
    <col min="8193" max="8193" width="11" customWidth="1"/>
    <col min="8194" max="8194" width="22.5703125" bestFit="1" customWidth="1"/>
    <col min="8195" max="8195" width="13.28515625" bestFit="1" customWidth="1"/>
    <col min="8196" max="8196" width="35.85546875" customWidth="1"/>
    <col min="8197" max="8447" width="11.42578125" customWidth="1"/>
    <col min="8449" max="8449" width="11" customWidth="1"/>
    <col min="8450" max="8450" width="22.5703125" bestFit="1" customWidth="1"/>
    <col min="8451" max="8451" width="13.28515625" bestFit="1" customWidth="1"/>
    <col min="8452" max="8452" width="35.85546875" customWidth="1"/>
    <col min="8453" max="8703" width="11.42578125" customWidth="1"/>
    <col min="8705" max="8705" width="11" customWidth="1"/>
    <col min="8706" max="8706" width="22.5703125" bestFit="1" customWidth="1"/>
    <col min="8707" max="8707" width="13.28515625" bestFit="1" customWidth="1"/>
    <col min="8708" max="8708" width="35.85546875" customWidth="1"/>
    <col min="8709" max="8959" width="11.42578125" customWidth="1"/>
    <col min="8961" max="8961" width="11" customWidth="1"/>
    <col min="8962" max="8962" width="22.5703125" bestFit="1" customWidth="1"/>
    <col min="8963" max="8963" width="13.28515625" bestFit="1" customWidth="1"/>
    <col min="8964" max="8964" width="35.85546875" customWidth="1"/>
    <col min="8965" max="9215" width="11.42578125" customWidth="1"/>
    <col min="9217" max="9217" width="11" customWidth="1"/>
    <col min="9218" max="9218" width="22.5703125" bestFit="1" customWidth="1"/>
    <col min="9219" max="9219" width="13.28515625" bestFit="1" customWidth="1"/>
    <col min="9220" max="9220" width="35.85546875" customWidth="1"/>
    <col min="9221" max="9471" width="11.42578125" customWidth="1"/>
    <col min="9473" max="9473" width="11" customWidth="1"/>
    <col min="9474" max="9474" width="22.5703125" bestFit="1" customWidth="1"/>
    <col min="9475" max="9475" width="13.28515625" bestFit="1" customWidth="1"/>
    <col min="9476" max="9476" width="35.85546875" customWidth="1"/>
    <col min="9477" max="9727" width="11.42578125" customWidth="1"/>
    <col min="9729" max="9729" width="11" customWidth="1"/>
    <col min="9730" max="9730" width="22.5703125" bestFit="1" customWidth="1"/>
    <col min="9731" max="9731" width="13.28515625" bestFit="1" customWidth="1"/>
    <col min="9732" max="9732" width="35.85546875" customWidth="1"/>
    <col min="9733" max="9983" width="11.42578125" customWidth="1"/>
    <col min="9985" max="9985" width="11" customWidth="1"/>
    <col min="9986" max="9986" width="22.5703125" bestFit="1" customWidth="1"/>
    <col min="9987" max="9987" width="13.28515625" bestFit="1" customWidth="1"/>
    <col min="9988" max="9988" width="35.85546875" customWidth="1"/>
    <col min="9989" max="10239" width="11.42578125" customWidth="1"/>
    <col min="10241" max="10241" width="11" customWidth="1"/>
    <col min="10242" max="10242" width="22.5703125" bestFit="1" customWidth="1"/>
    <col min="10243" max="10243" width="13.28515625" bestFit="1" customWidth="1"/>
    <col min="10244" max="10244" width="35.85546875" customWidth="1"/>
    <col min="10245" max="10495" width="11.42578125" customWidth="1"/>
    <col min="10497" max="10497" width="11" customWidth="1"/>
    <col min="10498" max="10498" width="22.5703125" bestFit="1" customWidth="1"/>
    <col min="10499" max="10499" width="13.28515625" bestFit="1" customWidth="1"/>
    <col min="10500" max="10500" width="35.85546875" customWidth="1"/>
    <col min="10501" max="10751" width="11.42578125" customWidth="1"/>
    <col min="10753" max="10753" width="11" customWidth="1"/>
    <col min="10754" max="10754" width="22.5703125" bestFit="1" customWidth="1"/>
    <col min="10755" max="10755" width="13.28515625" bestFit="1" customWidth="1"/>
    <col min="10756" max="10756" width="35.85546875" customWidth="1"/>
    <col min="10757" max="11007" width="11.42578125" customWidth="1"/>
    <col min="11009" max="11009" width="11" customWidth="1"/>
    <col min="11010" max="11010" width="22.5703125" bestFit="1" customWidth="1"/>
    <col min="11011" max="11011" width="13.28515625" bestFit="1" customWidth="1"/>
    <col min="11012" max="11012" width="35.85546875" customWidth="1"/>
    <col min="11013" max="11263" width="11.42578125" customWidth="1"/>
    <col min="11265" max="11265" width="11" customWidth="1"/>
    <col min="11266" max="11266" width="22.5703125" bestFit="1" customWidth="1"/>
    <col min="11267" max="11267" width="13.28515625" bestFit="1" customWidth="1"/>
    <col min="11268" max="11268" width="35.85546875" customWidth="1"/>
    <col min="11269" max="11519" width="11.42578125" customWidth="1"/>
    <col min="11521" max="11521" width="11" customWidth="1"/>
    <col min="11522" max="11522" width="22.5703125" bestFit="1" customWidth="1"/>
    <col min="11523" max="11523" width="13.28515625" bestFit="1" customWidth="1"/>
    <col min="11524" max="11524" width="35.85546875" customWidth="1"/>
    <col min="11525" max="11775" width="11.42578125" customWidth="1"/>
    <col min="11777" max="11777" width="11" customWidth="1"/>
    <col min="11778" max="11778" width="22.5703125" bestFit="1" customWidth="1"/>
    <col min="11779" max="11779" width="13.28515625" bestFit="1" customWidth="1"/>
    <col min="11780" max="11780" width="35.85546875" customWidth="1"/>
    <col min="11781" max="12031" width="11.42578125" customWidth="1"/>
    <col min="12033" max="12033" width="11" customWidth="1"/>
    <col min="12034" max="12034" width="22.5703125" bestFit="1" customWidth="1"/>
    <col min="12035" max="12035" width="13.28515625" bestFit="1" customWidth="1"/>
    <col min="12036" max="12036" width="35.85546875" customWidth="1"/>
    <col min="12037" max="12287" width="11.42578125" customWidth="1"/>
    <col min="12289" max="12289" width="11" customWidth="1"/>
    <col min="12290" max="12290" width="22.5703125" bestFit="1" customWidth="1"/>
    <col min="12291" max="12291" width="13.28515625" bestFit="1" customWidth="1"/>
    <col min="12292" max="12292" width="35.85546875" customWidth="1"/>
    <col min="12293" max="12543" width="11.42578125" customWidth="1"/>
    <col min="12545" max="12545" width="11" customWidth="1"/>
    <col min="12546" max="12546" width="22.5703125" bestFit="1" customWidth="1"/>
    <col min="12547" max="12547" width="13.28515625" bestFit="1" customWidth="1"/>
    <col min="12548" max="12548" width="35.85546875" customWidth="1"/>
    <col min="12549" max="12799" width="11.42578125" customWidth="1"/>
    <col min="12801" max="12801" width="11" customWidth="1"/>
    <col min="12802" max="12802" width="22.5703125" bestFit="1" customWidth="1"/>
    <col min="12803" max="12803" width="13.28515625" bestFit="1" customWidth="1"/>
    <col min="12804" max="12804" width="35.85546875" customWidth="1"/>
    <col min="12805" max="13055" width="11.42578125" customWidth="1"/>
    <col min="13057" max="13057" width="11" customWidth="1"/>
    <col min="13058" max="13058" width="22.5703125" bestFit="1" customWidth="1"/>
    <col min="13059" max="13059" width="13.28515625" bestFit="1" customWidth="1"/>
    <col min="13060" max="13060" width="35.85546875" customWidth="1"/>
    <col min="13061" max="13311" width="11.42578125" customWidth="1"/>
    <col min="13313" max="13313" width="11" customWidth="1"/>
    <col min="13314" max="13314" width="22.5703125" bestFit="1" customWidth="1"/>
    <col min="13315" max="13315" width="13.28515625" bestFit="1" customWidth="1"/>
    <col min="13316" max="13316" width="35.85546875" customWidth="1"/>
    <col min="13317" max="13567" width="11.42578125" customWidth="1"/>
    <col min="13569" max="13569" width="11" customWidth="1"/>
    <col min="13570" max="13570" width="22.5703125" bestFit="1" customWidth="1"/>
    <col min="13571" max="13571" width="13.28515625" bestFit="1" customWidth="1"/>
    <col min="13572" max="13572" width="35.85546875" customWidth="1"/>
    <col min="13573" max="13823" width="11.42578125" customWidth="1"/>
    <col min="13825" max="13825" width="11" customWidth="1"/>
    <col min="13826" max="13826" width="22.5703125" bestFit="1" customWidth="1"/>
    <col min="13827" max="13827" width="13.28515625" bestFit="1" customWidth="1"/>
    <col min="13828" max="13828" width="35.85546875" customWidth="1"/>
    <col min="13829" max="14079" width="11.42578125" customWidth="1"/>
    <col min="14081" max="14081" width="11" customWidth="1"/>
    <col min="14082" max="14082" width="22.5703125" bestFit="1" customWidth="1"/>
    <col min="14083" max="14083" width="13.28515625" bestFit="1" customWidth="1"/>
    <col min="14084" max="14084" width="35.85546875" customWidth="1"/>
    <col min="14085" max="14335" width="11.42578125" customWidth="1"/>
    <col min="14337" max="14337" width="11" customWidth="1"/>
    <col min="14338" max="14338" width="22.5703125" bestFit="1" customWidth="1"/>
    <col min="14339" max="14339" width="13.28515625" bestFit="1" customWidth="1"/>
    <col min="14340" max="14340" width="35.85546875" customWidth="1"/>
    <col min="14341" max="14591" width="11.42578125" customWidth="1"/>
    <col min="14593" max="14593" width="11" customWidth="1"/>
    <col min="14594" max="14594" width="22.5703125" bestFit="1" customWidth="1"/>
    <col min="14595" max="14595" width="13.28515625" bestFit="1" customWidth="1"/>
    <col min="14596" max="14596" width="35.85546875" customWidth="1"/>
    <col min="14597" max="14847" width="11.42578125" customWidth="1"/>
    <col min="14849" max="14849" width="11" customWidth="1"/>
    <col min="14850" max="14850" width="22.5703125" bestFit="1" customWidth="1"/>
    <col min="14851" max="14851" width="13.28515625" bestFit="1" customWidth="1"/>
    <col min="14852" max="14852" width="35.85546875" customWidth="1"/>
    <col min="14853" max="15103" width="11.42578125" customWidth="1"/>
    <col min="15105" max="15105" width="11" customWidth="1"/>
    <col min="15106" max="15106" width="22.5703125" bestFit="1" customWidth="1"/>
    <col min="15107" max="15107" width="13.28515625" bestFit="1" customWidth="1"/>
    <col min="15108" max="15108" width="35.85546875" customWidth="1"/>
    <col min="15109" max="15359" width="11.42578125" customWidth="1"/>
    <col min="15361" max="15361" width="11" customWidth="1"/>
    <col min="15362" max="15362" width="22.5703125" bestFit="1" customWidth="1"/>
    <col min="15363" max="15363" width="13.28515625" bestFit="1" customWidth="1"/>
    <col min="15364" max="15364" width="35.85546875" customWidth="1"/>
    <col min="15365" max="15615" width="11.42578125" customWidth="1"/>
    <col min="15617" max="15617" width="11" customWidth="1"/>
    <col min="15618" max="15618" width="22.5703125" bestFit="1" customWidth="1"/>
    <col min="15619" max="15619" width="13.28515625" bestFit="1" customWidth="1"/>
    <col min="15620" max="15620" width="35.85546875" customWidth="1"/>
    <col min="15621" max="15871" width="11.42578125" customWidth="1"/>
    <col min="15873" max="15873" width="11" customWidth="1"/>
    <col min="15874" max="15874" width="22.5703125" bestFit="1" customWidth="1"/>
    <col min="15875" max="15875" width="13.28515625" bestFit="1" customWidth="1"/>
    <col min="15876" max="15876" width="35.85546875" customWidth="1"/>
    <col min="15877" max="16127" width="11.42578125" customWidth="1"/>
    <col min="16129" max="16129" width="11" customWidth="1"/>
    <col min="16130" max="16130" width="22.5703125" bestFit="1" customWidth="1"/>
    <col min="16131" max="16131" width="13.28515625" bestFit="1" customWidth="1"/>
    <col min="16132" max="16132" width="35.85546875" customWidth="1"/>
    <col min="16133" max="16383" width="11.42578125" customWidth="1"/>
  </cols>
  <sheetData>
    <row r="1" spans="1:7" ht="15" customHeight="1" x14ac:dyDescent="0.25">
      <c r="A1" s="230" t="s">
        <v>21</v>
      </c>
      <c r="B1" s="231"/>
      <c r="C1" s="231"/>
      <c r="D1" s="231"/>
      <c r="E1" s="232"/>
      <c r="F1" s="122"/>
      <c r="G1" s="122"/>
    </row>
    <row r="2" spans="1:7" ht="15" customHeight="1" x14ac:dyDescent="0.25">
      <c r="A2" s="233" t="s">
        <v>67</v>
      </c>
      <c r="B2" s="234"/>
      <c r="C2" s="234"/>
      <c r="D2" s="234"/>
      <c r="E2" s="235"/>
      <c r="F2" s="63"/>
      <c r="G2" s="63"/>
    </row>
    <row r="3" spans="1:7" ht="15" customHeight="1" x14ac:dyDescent="0.25">
      <c r="A3" s="233" t="s">
        <v>205</v>
      </c>
      <c r="B3" s="234"/>
      <c r="C3" s="234"/>
      <c r="D3" s="234"/>
      <c r="E3" s="235"/>
      <c r="F3" s="63"/>
      <c r="G3" s="63"/>
    </row>
    <row r="4" spans="1:7" ht="15.75" thickBot="1" x14ac:dyDescent="0.3">
      <c r="A4" s="258" t="s">
        <v>134</v>
      </c>
      <c r="B4" s="243"/>
      <c r="C4" s="243"/>
      <c r="D4" s="243"/>
      <c r="E4" s="259"/>
      <c r="F4" s="54"/>
      <c r="G4" s="54"/>
    </row>
    <row r="5" spans="1:7" ht="45" customHeight="1" x14ac:dyDescent="0.25">
      <c r="A5" s="272" t="s">
        <v>120</v>
      </c>
      <c r="B5" s="272"/>
      <c r="C5" s="272"/>
      <c r="D5" s="272"/>
      <c r="E5" s="272"/>
      <c r="F5" s="63"/>
      <c r="G5" s="63"/>
    </row>
    <row r="6" spans="1:7" ht="15.75" thickBot="1" x14ac:dyDescent="0.3">
      <c r="A6" s="273"/>
      <c r="B6" s="273"/>
      <c r="C6" s="273"/>
      <c r="D6" s="273"/>
      <c r="E6" s="273"/>
    </row>
    <row r="7" spans="1:7" x14ac:dyDescent="0.25">
      <c r="A7" s="274" t="s">
        <v>1</v>
      </c>
      <c r="B7" s="275" t="s">
        <v>133</v>
      </c>
      <c r="C7" s="276" t="s">
        <v>31</v>
      </c>
      <c r="D7" s="275" t="s">
        <v>30</v>
      </c>
      <c r="E7" s="279" t="s">
        <v>32</v>
      </c>
    </row>
    <row r="8" spans="1:7" ht="15.75" thickBot="1" x14ac:dyDescent="0.3">
      <c r="A8" s="263"/>
      <c r="B8" s="267"/>
      <c r="C8" s="277"/>
      <c r="D8" s="278"/>
      <c r="E8" s="280"/>
    </row>
    <row r="9" spans="1:7" ht="25.5" x14ac:dyDescent="0.25">
      <c r="A9" s="260">
        <v>3</v>
      </c>
      <c r="B9" s="264" t="s">
        <v>135</v>
      </c>
      <c r="C9" s="268">
        <v>0.42</v>
      </c>
      <c r="D9" s="47" t="s">
        <v>34</v>
      </c>
      <c r="E9" s="48">
        <v>7</v>
      </c>
    </row>
    <row r="10" spans="1:7" ht="25.5" x14ac:dyDescent="0.25">
      <c r="A10" s="261"/>
      <c r="B10" s="265"/>
      <c r="C10" s="269"/>
      <c r="D10" s="47" t="s">
        <v>35</v>
      </c>
      <c r="E10" s="48">
        <v>7</v>
      </c>
    </row>
    <row r="11" spans="1:7" ht="25.5" x14ac:dyDescent="0.25">
      <c r="A11" s="261"/>
      <c r="B11" s="265"/>
      <c r="C11" s="269"/>
      <c r="D11" s="47" t="s">
        <v>75</v>
      </c>
      <c r="E11" s="48">
        <v>7</v>
      </c>
    </row>
    <row r="12" spans="1:7" ht="25.5" x14ac:dyDescent="0.25">
      <c r="A12" s="261"/>
      <c r="B12" s="265"/>
      <c r="C12" s="269"/>
      <c r="D12" s="47" t="s">
        <v>76</v>
      </c>
      <c r="E12" s="48">
        <v>7</v>
      </c>
    </row>
    <row r="13" spans="1:7" ht="25.5" x14ac:dyDescent="0.25">
      <c r="A13" s="262"/>
      <c r="B13" s="266"/>
      <c r="C13" s="270"/>
      <c r="D13" s="49" t="s">
        <v>130</v>
      </c>
      <c r="E13" s="123">
        <v>7</v>
      </c>
    </row>
    <row r="14" spans="1:7" ht="38.25" x14ac:dyDescent="0.25">
      <c r="A14" s="262"/>
      <c r="B14" s="266"/>
      <c r="C14" s="270"/>
      <c r="D14" s="49" t="s">
        <v>131</v>
      </c>
      <c r="E14" s="123">
        <v>7</v>
      </c>
    </row>
    <row r="15" spans="1:7" ht="15.75" thickBot="1" x14ac:dyDescent="0.3">
      <c r="A15" s="263"/>
      <c r="B15" s="267"/>
      <c r="C15" s="271"/>
      <c r="D15" s="125"/>
      <c r="E15" s="134"/>
    </row>
    <row r="16" spans="1:7" ht="39" thickBot="1" x14ac:dyDescent="0.3">
      <c r="A16" s="126">
        <v>2</v>
      </c>
      <c r="B16" s="127" t="s">
        <v>129</v>
      </c>
      <c r="C16" s="128">
        <v>0.08</v>
      </c>
      <c r="D16" s="68" t="s">
        <v>132</v>
      </c>
      <c r="E16" s="132">
        <v>8</v>
      </c>
    </row>
    <row r="17" spans="1:8" ht="15.75" thickBot="1" x14ac:dyDescent="0.3">
      <c r="A17" s="135">
        <v>1</v>
      </c>
      <c r="B17" s="136" t="s">
        <v>71</v>
      </c>
      <c r="C17" s="137">
        <v>0.5</v>
      </c>
      <c r="D17" s="124" t="s">
        <v>33</v>
      </c>
      <c r="E17" s="133">
        <v>50</v>
      </c>
    </row>
    <row r="18" spans="1:8" ht="15.75" thickBot="1" x14ac:dyDescent="0.3">
      <c r="A18" s="52"/>
      <c r="B18" s="52"/>
      <c r="C18" s="75"/>
      <c r="D18" s="50" t="s">
        <v>36</v>
      </c>
      <c r="E18" s="51">
        <f>SUM(E9:E17)</f>
        <v>100</v>
      </c>
    </row>
    <row r="19" spans="1:8" ht="15" customHeight="1" x14ac:dyDescent="0.25">
      <c r="F19" s="62"/>
      <c r="G19" s="62"/>
      <c r="H19" s="62"/>
    </row>
  </sheetData>
  <sheetProtection algorithmName="SHA-512" hashValue="xasu25z6+q0VMSlJN/r6sC9Ff4cADCxrSBczt8f/AIlA92lzKff8An3p3cnswEvgDHxFSBPR6Ebkj6mRFvkGzw==" saltValue="nNhKezJVr9T9CUs/jhafJw==" spinCount="100000" sheet="1" objects="1" scenarios="1"/>
  <mergeCells count="14">
    <mergeCell ref="A1:E1"/>
    <mergeCell ref="A2:E2"/>
    <mergeCell ref="A4:E4"/>
    <mergeCell ref="A9:A15"/>
    <mergeCell ref="B9:B15"/>
    <mergeCell ref="C9:C15"/>
    <mergeCell ref="A3:E3"/>
    <mergeCell ref="A5:E5"/>
    <mergeCell ref="A6:E6"/>
    <mergeCell ref="A7:A8"/>
    <mergeCell ref="B7:B8"/>
    <mergeCell ref="C7:C8"/>
    <mergeCell ref="D7:D8"/>
    <mergeCell ref="E7:E8"/>
  </mergeCells>
  <printOptions horizontalCentered="1"/>
  <pageMargins left="0.9055118110236221" right="0.9055118110236221" top="0.94488188976377963" bottom="0.9448818897637796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13"/>
  <sheetViews>
    <sheetView zoomScale="130" zoomScaleNormal="130" workbookViewId="0">
      <selection sqref="A1:B1"/>
    </sheetView>
  </sheetViews>
  <sheetFormatPr baseColWidth="10" defaultRowHeight="15" x14ac:dyDescent="0.25"/>
  <cols>
    <col min="1" max="1" width="55" style="29" customWidth="1"/>
    <col min="2" max="2" width="27.42578125" style="29" customWidth="1"/>
    <col min="3" max="256" width="11.42578125" style="29"/>
    <col min="257" max="257" width="62" style="29" customWidth="1"/>
    <col min="258" max="258" width="30.42578125" style="29" customWidth="1"/>
    <col min="259" max="512" width="11.42578125" style="29"/>
    <col min="513" max="513" width="62" style="29" customWidth="1"/>
    <col min="514" max="514" width="30.42578125" style="29" customWidth="1"/>
    <col min="515" max="768" width="11.42578125" style="29"/>
    <col min="769" max="769" width="62" style="29" customWidth="1"/>
    <col min="770" max="770" width="30.42578125" style="29" customWidth="1"/>
    <col min="771" max="1024" width="11.42578125" style="29"/>
    <col min="1025" max="1025" width="62" style="29" customWidth="1"/>
    <col min="1026" max="1026" width="30.42578125" style="29" customWidth="1"/>
    <col min="1027" max="1280" width="11.42578125" style="29"/>
    <col min="1281" max="1281" width="62" style="29" customWidth="1"/>
    <col min="1282" max="1282" width="30.42578125" style="29" customWidth="1"/>
    <col min="1283" max="1536" width="11.42578125" style="29"/>
    <col min="1537" max="1537" width="62" style="29" customWidth="1"/>
    <col min="1538" max="1538" width="30.42578125" style="29" customWidth="1"/>
    <col min="1539" max="1792" width="11.42578125" style="29"/>
    <col min="1793" max="1793" width="62" style="29" customWidth="1"/>
    <col min="1794" max="1794" width="30.42578125" style="29" customWidth="1"/>
    <col min="1795" max="2048" width="11.42578125" style="29"/>
    <col min="2049" max="2049" width="62" style="29" customWidth="1"/>
    <col min="2050" max="2050" width="30.42578125" style="29" customWidth="1"/>
    <col min="2051" max="2304" width="11.42578125" style="29"/>
    <col min="2305" max="2305" width="62" style="29" customWidth="1"/>
    <col min="2306" max="2306" width="30.42578125" style="29" customWidth="1"/>
    <col min="2307" max="2560" width="11.42578125" style="29"/>
    <col min="2561" max="2561" width="62" style="29" customWidth="1"/>
    <col min="2562" max="2562" width="30.42578125" style="29" customWidth="1"/>
    <col min="2563" max="2816" width="11.42578125" style="29"/>
    <col min="2817" max="2817" width="62" style="29" customWidth="1"/>
    <col min="2818" max="2818" width="30.42578125" style="29" customWidth="1"/>
    <col min="2819" max="3072" width="11.42578125" style="29"/>
    <col min="3073" max="3073" width="62" style="29" customWidth="1"/>
    <col min="3074" max="3074" width="30.42578125" style="29" customWidth="1"/>
    <col min="3075" max="3328" width="11.42578125" style="29"/>
    <col min="3329" max="3329" width="62" style="29" customWidth="1"/>
    <col min="3330" max="3330" width="30.42578125" style="29" customWidth="1"/>
    <col min="3331" max="3584" width="11.42578125" style="29"/>
    <col min="3585" max="3585" width="62" style="29" customWidth="1"/>
    <col min="3586" max="3586" width="30.42578125" style="29" customWidth="1"/>
    <col min="3587" max="3840" width="11.42578125" style="29"/>
    <col min="3841" max="3841" width="62" style="29" customWidth="1"/>
    <col min="3842" max="3842" width="30.42578125" style="29" customWidth="1"/>
    <col min="3843" max="4096" width="11.42578125" style="29"/>
    <col min="4097" max="4097" width="62" style="29" customWidth="1"/>
    <col min="4098" max="4098" width="30.42578125" style="29" customWidth="1"/>
    <col min="4099" max="4352" width="11.42578125" style="29"/>
    <col min="4353" max="4353" width="62" style="29" customWidth="1"/>
    <col min="4354" max="4354" width="30.42578125" style="29" customWidth="1"/>
    <col min="4355" max="4608" width="11.42578125" style="29"/>
    <col min="4609" max="4609" width="62" style="29" customWidth="1"/>
    <col min="4610" max="4610" width="30.42578125" style="29" customWidth="1"/>
    <col min="4611" max="4864" width="11.42578125" style="29"/>
    <col min="4865" max="4865" width="62" style="29" customWidth="1"/>
    <col min="4866" max="4866" width="30.42578125" style="29" customWidth="1"/>
    <col min="4867" max="5120" width="11.42578125" style="29"/>
    <col min="5121" max="5121" width="62" style="29" customWidth="1"/>
    <col min="5122" max="5122" width="30.42578125" style="29" customWidth="1"/>
    <col min="5123" max="5376" width="11.42578125" style="29"/>
    <col min="5377" max="5377" width="62" style="29" customWidth="1"/>
    <col min="5378" max="5378" width="30.42578125" style="29" customWidth="1"/>
    <col min="5379" max="5632" width="11.42578125" style="29"/>
    <col min="5633" max="5633" width="62" style="29" customWidth="1"/>
    <col min="5634" max="5634" width="30.42578125" style="29" customWidth="1"/>
    <col min="5635" max="5888" width="11.42578125" style="29"/>
    <col min="5889" max="5889" width="62" style="29" customWidth="1"/>
    <col min="5890" max="5890" width="30.42578125" style="29" customWidth="1"/>
    <col min="5891" max="6144" width="11.42578125" style="29"/>
    <col min="6145" max="6145" width="62" style="29" customWidth="1"/>
    <col min="6146" max="6146" width="30.42578125" style="29" customWidth="1"/>
    <col min="6147" max="6400" width="11.42578125" style="29"/>
    <col min="6401" max="6401" width="62" style="29" customWidth="1"/>
    <col min="6402" max="6402" width="30.42578125" style="29" customWidth="1"/>
    <col min="6403" max="6656" width="11.42578125" style="29"/>
    <col min="6657" max="6657" width="62" style="29" customWidth="1"/>
    <col min="6658" max="6658" width="30.42578125" style="29" customWidth="1"/>
    <col min="6659" max="6912" width="11.42578125" style="29"/>
    <col min="6913" max="6913" width="62" style="29" customWidth="1"/>
    <col min="6914" max="6914" width="30.42578125" style="29" customWidth="1"/>
    <col min="6915" max="7168" width="11.42578125" style="29"/>
    <col min="7169" max="7169" width="62" style="29" customWidth="1"/>
    <col min="7170" max="7170" width="30.42578125" style="29" customWidth="1"/>
    <col min="7171" max="7424" width="11.42578125" style="29"/>
    <col min="7425" max="7425" width="62" style="29" customWidth="1"/>
    <col min="7426" max="7426" width="30.42578125" style="29" customWidth="1"/>
    <col min="7427" max="7680" width="11.42578125" style="29"/>
    <col min="7681" max="7681" width="62" style="29" customWidth="1"/>
    <col min="7682" max="7682" width="30.42578125" style="29" customWidth="1"/>
    <col min="7683" max="7936" width="11.42578125" style="29"/>
    <col min="7937" max="7937" width="62" style="29" customWidth="1"/>
    <col min="7938" max="7938" width="30.42578125" style="29" customWidth="1"/>
    <col min="7939" max="8192" width="11.42578125" style="29"/>
    <col min="8193" max="8193" width="62" style="29" customWidth="1"/>
    <col min="8194" max="8194" width="30.42578125" style="29" customWidth="1"/>
    <col min="8195" max="8448" width="11.42578125" style="29"/>
    <col min="8449" max="8449" width="62" style="29" customWidth="1"/>
    <col min="8450" max="8450" width="30.42578125" style="29" customWidth="1"/>
    <col min="8451" max="8704" width="11.42578125" style="29"/>
    <col min="8705" max="8705" width="62" style="29" customWidth="1"/>
    <col min="8706" max="8706" width="30.42578125" style="29" customWidth="1"/>
    <col min="8707" max="8960" width="11.42578125" style="29"/>
    <col min="8961" max="8961" width="62" style="29" customWidth="1"/>
    <col min="8962" max="8962" width="30.42578125" style="29" customWidth="1"/>
    <col min="8963" max="9216" width="11.42578125" style="29"/>
    <col min="9217" max="9217" width="62" style="29" customWidth="1"/>
    <col min="9218" max="9218" width="30.42578125" style="29" customWidth="1"/>
    <col min="9219" max="9472" width="11.42578125" style="29"/>
    <col min="9473" max="9473" width="62" style="29" customWidth="1"/>
    <col min="9474" max="9474" width="30.42578125" style="29" customWidth="1"/>
    <col min="9475" max="9728" width="11.42578125" style="29"/>
    <col min="9729" max="9729" width="62" style="29" customWidth="1"/>
    <col min="9730" max="9730" width="30.42578125" style="29" customWidth="1"/>
    <col min="9731" max="9984" width="11.42578125" style="29"/>
    <col min="9985" max="9985" width="62" style="29" customWidth="1"/>
    <col min="9986" max="9986" width="30.42578125" style="29" customWidth="1"/>
    <col min="9987" max="10240" width="11.42578125" style="29"/>
    <col min="10241" max="10241" width="62" style="29" customWidth="1"/>
    <col min="10242" max="10242" width="30.42578125" style="29" customWidth="1"/>
    <col min="10243" max="10496" width="11.42578125" style="29"/>
    <col min="10497" max="10497" width="62" style="29" customWidth="1"/>
    <col min="10498" max="10498" width="30.42578125" style="29" customWidth="1"/>
    <col min="10499" max="10752" width="11.42578125" style="29"/>
    <col min="10753" max="10753" width="62" style="29" customWidth="1"/>
    <col min="10754" max="10754" width="30.42578125" style="29" customWidth="1"/>
    <col min="10755" max="11008" width="11.42578125" style="29"/>
    <col min="11009" max="11009" width="62" style="29" customWidth="1"/>
    <col min="11010" max="11010" width="30.42578125" style="29" customWidth="1"/>
    <col min="11011" max="11264" width="11.42578125" style="29"/>
    <col min="11265" max="11265" width="62" style="29" customWidth="1"/>
    <col min="11266" max="11266" width="30.42578125" style="29" customWidth="1"/>
    <col min="11267" max="11520" width="11.42578125" style="29"/>
    <col min="11521" max="11521" width="62" style="29" customWidth="1"/>
    <col min="11522" max="11522" width="30.42578125" style="29" customWidth="1"/>
    <col min="11523" max="11776" width="11.42578125" style="29"/>
    <col min="11777" max="11777" width="62" style="29" customWidth="1"/>
    <col min="11778" max="11778" width="30.42578125" style="29" customWidth="1"/>
    <col min="11779" max="12032" width="11.42578125" style="29"/>
    <col min="12033" max="12033" width="62" style="29" customWidth="1"/>
    <col min="12034" max="12034" width="30.42578125" style="29" customWidth="1"/>
    <col min="12035" max="12288" width="11.42578125" style="29"/>
    <col min="12289" max="12289" width="62" style="29" customWidth="1"/>
    <col min="12290" max="12290" width="30.42578125" style="29" customWidth="1"/>
    <col min="12291" max="12544" width="11.42578125" style="29"/>
    <col min="12545" max="12545" width="62" style="29" customWidth="1"/>
    <col min="12546" max="12546" width="30.42578125" style="29" customWidth="1"/>
    <col min="12547" max="12800" width="11.42578125" style="29"/>
    <col min="12801" max="12801" width="62" style="29" customWidth="1"/>
    <col min="12802" max="12802" width="30.42578125" style="29" customWidth="1"/>
    <col min="12803" max="13056" width="11.42578125" style="29"/>
    <col min="13057" max="13057" width="62" style="29" customWidth="1"/>
    <col min="13058" max="13058" width="30.42578125" style="29" customWidth="1"/>
    <col min="13059" max="13312" width="11.42578125" style="29"/>
    <col min="13313" max="13313" width="62" style="29" customWidth="1"/>
    <col min="13314" max="13314" width="30.42578125" style="29" customWidth="1"/>
    <col min="13315" max="13568" width="11.42578125" style="29"/>
    <col min="13569" max="13569" width="62" style="29" customWidth="1"/>
    <col min="13570" max="13570" width="30.42578125" style="29" customWidth="1"/>
    <col min="13571" max="13824" width="11.42578125" style="29"/>
    <col min="13825" max="13825" width="62" style="29" customWidth="1"/>
    <col min="13826" max="13826" width="30.42578125" style="29" customWidth="1"/>
    <col min="13827" max="14080" width="11.42578125" style="29"/>
    <col min="14081" max="14081" width="62" style="29" customWidth="1"/>
    <col min="14082" max="14082" width="30.42578125" style="29" customWidth="1"/>
    <col min="14083" max="14336" width="11.42578125" style="29"/>
    <col min="14337" max="14337" width="62" style="29" customWidth="1"/>
    <col min="14338" max="14338" width="30.42578125" style="29" customWidth="1"/>
    <col min="14339" max="14592" width="11.42578125" style="29"/>
    <col min="14593" max="14593" width="62" style="29" customWidth="1"/>
    <col min="14594" max="14594" width="30.42578125" style="29" customWidth="1"/>
    <col min="14595" max="14848" width="11.42578125" style="29"/>
    <col min="14849" max="14849" width="62" style="29" customWidth="1"/>
    <col min="14850" max="14850" width="30.42578125" style="29" customWidth="1"/>
    <col min="14851" max="15104" width="11.42578125" style="29"/>
    <col min="15105" max="15105" width="62" style="29" customWidth="1"/>
    <col min="15106" max="15106" width="30.42578125" style="29" customWidth="1"/>
    <col min="15107" max="15360" width="11.42578125" style="29"/>
    <col min="15361" max="15361" width="62" style="29" customWidth="1"/>
    <col min="15362" max="15362" width="30.42578125" style="29" customWidth="1"/>
    <col min="15363" max="15616" width="11.42578125" style="29"/>
    <col min="15617" max="15617" width="62" style="29" customWidth="1"/>
    <col min="15618" max="15618" width="30.42578125" style="29" customWidth="1"/>
    <col min="15619" max="15872" width="11.42578125" style="29"/>
    <col min="15873" max="15873" width="62" style="29" customWidth="1"/>
    <col min="15874" max="15874" width="30.42578125" style="29" customWidth="1"/>
    <col min="15875" max="16128" width="11.42578125" style="29"/>
    <col min="16129" max="16129" width="62" style="29" customWidth="1"/>
    <col min="16130" max="16130" width="30.42578125" style="29" customWidth="1"/>
    <col min="16131" max="16384" width="11.42578125" style="29"/>
  </cols>
  <sheetData>
    <row r="1" spans="1:7" x14ac:dyDescent="0.25">
      <c r="A1" s="230" t="s">
        <v>21</v>
      </c>
      <c r="B1" s="232"/>
      <c r="C1" s="122"/>
      <c r="D1" s="122"/>
      <c r="E1" s="122"/>
      <c r="F1" s="122"/>
      <c r="G1" s="122"/>
    </row>
    <row r="2" spans="1:7" ht="30" customHeight="1" x14ac:dyDescent="0.25">
      <c r="A2" s="233" t="s">
        <v>67</v>
      </c>
      <c r="B2" s="235"/>
      <c r="C2" s="63"/>
      <c r="D2" s="63"/>
      <c r="E2" s="63"/>
      <c r="F2" s="63"/>
      <c r="G2" s="63"/>
    </row>
    <row r="3" spans="1:7" x14ac:dyDescent="0.25">
      <c r="A3" s="233" t="s">
        <v>205</v>
      </c>
      <c r="B3" s="235"/>
      <c r="C3" s="63"/>
      <c r="D3" s="63"/>
      <c r="E3" s="63"/>
      <c r="F3" s="63"/>
      <c r="G3" s="63"/>
    </row>
    <row r="4" spans="1:7" x14ac:dyDescent="0.25">
      <c r="A4" s="233" t="s">
        <v>77</v>
      </c>
      <c r="B4" s="235"/>
      <c r="C4" s="63"/>
      <c r="D4" s="63"/>
      <c r="E4" s="75"/>
    </row>
    <row r="5" spans="1:7" ht="51" customHeight="1" thickBot="1" x14ac:dyDescent="0.25">
      <c r="A5" s="236" t="s">
        <v>120</v>
      </c>
      <c r="B5" s="238"/>
      <c r="C5" s="63"/>
      <c r="D5" s="63"/>
      <c r="E5" s="63"/>
      <c r="F5" s="1"/>
      <c r="G5" s="1"/>
    </row>
    <row r="6" spans="1:7" ht="15.75" thickBot="1" x14ac:dyDescent="0.3"/>
    <row r="7" spans="1:7" ht="39" customHeight="1" thickBot="1" x14ac:dyDescent="0.3">
      <c r="A7" s="70" t="s">
        <v>38</v>
      </c>
      <c r="B7" s="71" t="s">
        <v>59</v>
      </c>
    </row>
    <row r="8" spans="1:7" ht="30" customHeight="1" x14ac:dyDescent="0.25">
      <c r="A8" s="72" t="s">
        <v>85</v>
      </c>
      <c r="B8" s="159"/>
    </row>
    <row r="9" spans="1:7" ht="30" customHeight="1" x14ac:dyDescent="0.25">
      <c r="A9" s="73" t="s">
        <v>60</v>
      </c>
      <c r="B9" s="159"/>
    </row>
    <row r="10" spans="1:7" ht="30" customHeight="1" thickBot="1" x14ac:dyDescent="0.3">
      <c r="A10" s="74" t="s">
        <v>61</v>
      </c>
      <c r="B10" s="160"/>
    </row>
    <row r="13" spans="1:7" ht="25.5" customHeight="1" x14ac:dyDescent="0.25">
      <c r="A13" s="281" t="s">
        <v>73</v>
      </c>
      <c r="B13" s="281"/>
    </row>
  </sheetData>
  <sheetProtection algorithmName="SHA-512" hashValue="8kqQqLZ4csKzAlinjU0Lx7QS0YC9P6AaGpqtLPBx0+F9UTSC2ulUznBSWO0glC90dYaljgOyJgRcPtN3LriEzw==" saltValue="/nVG1uj6E5L3fhq3Bmeghg==" spinCount="100000" sheet="1" objects="1" scenarios="1"/>
  <mergeCells count="6">
    <mergeCell ref="A13:B13"/>
    <mergeCell ref="A5:B5"/>
    <mergeCell ref="A1:B1"/>
    <mergeCell ref="A2:B2"/>
    <mergeCell ref="A4:B4"/>
    <mergeCell ref="A3:B3"/>
  </mergeCells>
  <printOptions horizontalCentered="1"/>
  <pageMargins left="0.9055118110236221" right="0.9055118110236221" top="1.1417322834645669" bottom="0.9448818897637796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workbookViewId="0">
      <selection sqref="A1:R1"/>
    </sheetView>
  </sheetViews>
  <sheetFormatPr baseColWidth="10" defaultRowHeight="15" x14ac:dyDescent="0.25"/>
  <cols>
    <col min="1" max="1" width="31" customWidth="1"/>
    <col min="2" max="2" width="13.42578125" customWidth="1"/>
    <col min="3" max="3" width="14.140625" customWidth="1"/>
    <col min="4" max="4" width="15" customWidth="1"/>
    <col min="5" max="5" width="12.7109375" customWidth="1"/>
    <col min="6" max="6" width="14.140625" customWidth="1"/>
    <col min="7" max="8" width="12.85546875" customWidth="1"/>
    <col min="9" max="9" width="13.85546875" customWidth="1"/>
    <col min="10" max="10" width="13.140625" customWidth="1"/>
    <col min="11" max="11" width="12.7109375" customWidth="1"/>
    <col min="12" max="12" width="13.28515625" customWidth="1"/>
    <col min="13" max="13" width="14.85546875" customWidth="1"/>
    <col min="14" max="14" width="13.85546875" customWidth="1"/>
    <col min="15" max="15" width="13.7109375" customWidth="1"/>
    <col min="16" max="16" width="13.140625" customWidth="1"/>
    <col min="17" max="17" width="14.85546875" customWidth="1"/>
    <col min="18" max="18" width="15" customWidth="1"/>
  </cols>
  <sheetData>
    <row r="1" spans="1:18" x14ac:dyDescent="0.25">
      <c r="A1" s="283" t="s">
        <v>186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18" x14ac:dyDescent="0.25">
      <c r="A2" s="283" t="s">
        <v>205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</row>
    <row r="3" spans="1:18" x14ac:dyDescent="0.25">
      <c r="A3" s="283" t="s">
        <v>203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1:18" ht="17.25" customHeight="1" x14ac:dyDescent="0.25">
      <c r="A4" s="272" t="s">
        <v>120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</row>
    <row r="5" spans="1:18" x14ac:dyDescent="0.2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18" x14ac:dyDescent="0.25">
      <c r="A6" s="149" t="s">
        <v>37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</row>
    <row r="7" spans="1:18" ht="15.75" thickBot="1" x14ac:dyDescent="0.3">
      <c r="A7" s="150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18" ht="15.75" thickBot="1" x14ac:dyDescent="0.3">
      <c r="A8" s="285" t="s">
        <v>38</v>
      </c>
      <c r="B8" s="288" t="s">
        <v>187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90"/>
    </row>
    <row r="9" spans="1:18" ht="15.75" thickBot="1" x14ac:dyDescent="0.3">
      <c r="A9" s="286"/>
      <c r="B9" s="66">
        <v>1.044E-2</v>
      </c>
      <c r="C9" s="66">
        <v>1.044E-2</v>
      </c>
      <c r="D9" s="66">
        <v>2.436E-2</v>
      </c>
      <c r="E9" s="66">
        <v>2.436E-2</v>
      </c>
      <c r="F9" s="66">
        <v>6.9599999999999995E-2</v>
      </c>
      <c r="G9" s="66">
        <v>6.9599999999999995E-2</v>
      </c>
      <c r="H9" s="66">
        <v>6.9599999999999995E-2</v>
      </c>
      <c r="I9" s="66">
        <v>6.9599999999999995E-2</v>
      </c>
      <c r="J9" s="66">
        <v>6.9599999999999995E-2</v>
      </c>
      <c r="K9" s="66">
        <v>6.9599999999999995E-2</v>
      </c>
      <c r="L9" s="66">
        <v>6.9599999999999995E-2</v>
      </c>
      <c r="M9" s="66">
        <v>2.436E-2</v>
      </c>
      <c r="N9" s="66">
        <v>2.436E-2</v>
      </c>
      <c r="O9" s="66">
        <v>6.9599999999999995E-2</v>
      </c>
      <c r="P9" s="66">
        <v>2.436E-2</v>
      </c>
      <c r="Q9" s="66">
        <v>6.9599999999999995E-2</v>
      </c>
      <c r="R9" s="66">
        <v>2.436E-2</v>
      </c>
    </row>
    <row r="10" spans="1:18" ht="120.75" thickBot="1" x14ac:dyDescent="0.3">
      <c r="A10" s="287"/>
      <c r="B10" s="53" t="s">
        <v>39</v>
      </c>
      <c r="C10" s="53" t="s">
        <v>40</v>
      </c>
      <c r="D10" s="53" t="s">
        <v>188</v>
      </c>
      <c r="E10" s="53" t="s">
        <v>41</v>
      </c>
      <c r="F10" s="53" t="s">
        <v>11</v>
      </c>
      <c r="G10" s="53" t="s">
        <v>189</v>
      </c>
      <c r="H10" s="53" t="s">
        <v>199</v>
      </c>
      <c r="I10" s="53" t="s">
        <v>14</v>
      </c>
      <c r="J10" s="53" t="s">
        <v>200</v>
      </c>
      <c r="K10" s="53" t="s">
        <v>201</v>
      </c>
      <c r="L10" s="53" t="s">
        <v>122</v>
      </c>
      <c r="M10" s="53" t="s">
        <v>190</v>
      </c>
      <c r="N10" s="53" t="s">
        <v>202</v>
      </c>
      <c r="O10" s="53" t="s">
        <v>191</v>
      </c>
      <c r="P10" s="53" t="s">
        <v>192</v>
      </c>
      <c r="Q10" s="53" t="s">
        <v>10</v>
      </c>
      <c r="R10" s="53" t="s">
        <v>42</v>
      </c>
    </row>
    <row r="11" spans="1:18" x14ac:dyDescent="0.25">
      <c r="A11" s="143" t="s">
        <v>43</v>
      </c>
      <c r="B11" s="67">
        <v>781242</v>
      </c>
      <c r="C11" s="67">
        <v>781242</v>
      </c>
      <c r="D11" s="67">
        <v>781242</v>
      </c>
      <c r="E11" s="67">
        <v>781242</v>
      </c>
      <c r="F11" s="67">
        <v>781242</v>
      </c>
      <c r="G11" s="67">
        <v>1250000</v>
      </c>
      <c r="H11" s="67">
        <v>1200000</v>
      </c>
      <c r="I11" s="67">
        <v>781242</v>
      </c>
      <c r="J11" s="67">
        <v>1200000</v>
      </c>
      <c r="K11" s="67">
        <v>1200000</v>
      </c>
      <c r="L11" s="67">
        <v>1300000</v>
      </c>
      <c r="M11" s="67">
        <v>781242</v>
      </c>
      <c r="N11" s="67">
        <v>1200000</v>
      </c>
      <c r="O11" s="67">
        <v>781242</v>
      </c>
      <c r="P11" s="67">
        <v>1100000</v>
      </c>
      <c r="Q11" s="67">
        <v>2650000</v>
      </c>
      <c r="R11" s="67">
        <v>1200000</v>
      </c>
    </row>
    <row r="12" spans="1:18" x14ac:dyDescent="0.25">
      <c r="A12" s="144" t="s">
        <v>64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x14ac:dyDescent="0.25">
      <c r="A13" s="144" t="s">
        <v>193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x14ac:dyDescent="0.25">
      <c r="A14" s="144" t="s">
        <v>194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x14ac:dyDescent="0.25">
      <c r="A15" s="145" t="s">
        <v>44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x14ac:dyDescent="0.25">
      <c r="A16" s="145" t="s">
        <v>45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spans="1:18" x14ac:dyDescent="0.25">
      <c r="A17" s="146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25">
      <c r="A18" s="147" t="s">
        <v>46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x14ac:dyDescent="0.25">
      <c r="A19" s="145" t="s">
        <v>47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x14ac:dyDescent="0.25">
      <c r="A20" s="145" t="s">
        <v>48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 x14ac:dyDescent="0.25">
      <c r="A21" s="145" t="s">
        <v>49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</row>
    <row r="22" spans="1:18" x14ac:dyDescent="0.25">
      <c r="A22" s="145" t="s">
        <v>50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</row>
    <row r="23" spans="1:18" x14ac:dyDescent="0.25">
      <c r="A23" s="14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</row>
    <row r="24" spans="1:18" x14ac:dyDescent="0.25">
      <c r="A24" s="147" t="s">
        <v>51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18" x14ac:dyDescent="0.25">
      <c r="A25" s="145" t="s">
        <v>52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</row>
    <row r="26" spans="1:18" x14ac:dyDescent="0.25">
      <c r="A26" s="145" t="s">
        <v>53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</row>
    <row r="27" spans="1:18" x14ac:dyDescent="0.25">
      <c r="A27" s="148" t="s">
        <v>65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</row>
    <row r="28" spans="1:18" x14ac:dyDescent="0.25">
      <c r="A28" s="14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</row>
    <row r="29" spans="1:18" x14ac:dyDescent="0.25">
      <c r="A29" s="147" t="s">
        <v>54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</row>
    <row r="30" spans="1:18" x14ac:dyDescent="0.25">
      <c r="A30" s="147" t="s">
        <v>55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x14ac:dyDescent="0.25">
      <c r="A31" s="14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8"/>
    </row>
    <row r="32" spans="1:18" x14ac:dyDescent="0.25">
      <c r="A32" s="14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</row>
    <row r="33" spans="1:18" x14ac:dyDescent="0.25">
      <c r="A33" s="145" t="s">
        <v>195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</row>
    <row r="34" spans="1:18" x14ac:dyDescent="0.25">
      <c r="A34" s="145" t="s">
        <v>196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</row>
    <row r="35" spans="1:18" x14ac:dyDescent="0.25">
      <c r="A35" s="146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</row>
    <row r="36" spans="1:18" x14ac:dyDescent="0.25">
      <c r="A36" s="147" t="s">
        <v>56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</row>
    <row r="37" spans="1:18" x14ac:dyDescent="0.25">
      <c r="A37" s="145"/>
      <c r="B37" s="170"/>
      <c r="C37" s="170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</row>
    <row r="38" spans="1:18" x14ac:dyDescent="0.25">
      <c r="A38" s="147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</row>
    <row r="39" spans="1:18" x14ac:dyDescent="0.25">
      <c r="A39" s="145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  <row r="40" spans="1:18" x14ac:dyDescent="0.25">
      <c r="A40" s="55"/>
      <c r="B40" s="54"/>
      <c r="C40" s="54"/>
      <c r="D40" s="54"/>
      <c r="E40" s="54"/>
      <c r="F40" s="54"/>
      <c r="G40" s="54"/>
      <c r="H40" s="54"/>
    </row>
    <row r="41" spans="1:18" x14ac:dyDescent="0.25">
      <c r="A41" s="56"/>
    </row>
    <row r="42" spans="1:18" x14ac:dyDescent="0.25">
      <c r="A42" s="56"/>
    </row>
    <row r="43" spans="1:18" x14ac:dyDescent="0.25">
      <c r="A43" s="41" t="s">
        <v>57</v>
      </c>
      <c r="B43" t="s">
        <v>58</v>
      </c>
    </row>
    <row r="44" spans="1:18" x14ac:dyDescent="0.25">
      <c r="A44" s="56"/>
    </row>
    <row r="45" spans="1:18" x14ac:dyDescent="0.25">
      <c r="A45" s="56"/>
    </row>
    <row r="46" spans="1:18" x14ac:dyDescent="0.25">
      <c r="A46" s="282" t="s">
        <v>197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</row>
    <row r="47" spans="1:18" x14ac:dyDescent="0.25">
      <c r="A47" s="56"/>
    </row>
  </sheetData>
  <sheetProtection algorithmName="SHA-512" hashValue="AHjuuXVm0Qb3gDbHN9g0BDecVcOMv2/ATbN+zIGlZnxr48jRbDOucdkYzILHpKOjXNg0c68ryUift5BKpeN8wA==" saltValue="Nu5AVZIgDH/lxXj7RLwUKA==" spinCount="100000" sheet="1" objects="1" scenarios="1"/>
  <mergeCells count="8">
    <mergeCell ref="A46:Q46"/>
    <mergeCell ref="A4:R4"/>
    <mergeCell ref="A1:R1"/>
    <mergeCell ref="A2:R2"/>
    <mergeCell ref="A3:R3"/>
    <mergeCell ref="B6:R6"/>
    <mergeCell ref="A8:A10"/>
    <mergeCell ref="B8:R8"/>
  </mergeCells>
  <pageMargins left="0.7" right="0.7" top="0.75" bottom="0.75" header="0.3" footer="0.3"/>
  <pageSetup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67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6.28515625" style="174" customWidth="1"/>
    <col min="2" max="2" width="16.85546875" style="174" customWidth="1"/>
    <col min="3" max="3" width="9.7109375" style="174" customWidth="1"/>
    <col min="4" max="4" width="10.85546875" style="174" bestFit="1" customWidth="1"/>
    <col min="5" max="5" width="13.28515625" style="174" customWidth="1"/>
    <col min="6" max="6" width="15.5703125" style="174" customWidth="1"/>
    <col min="7" max="7" width="35.5703125" style="174" customWidth="1"/>
    <col min="8" max="16384" width="11.42578125" style="174"/>
  </cols>
  <sheetData>
    <row r="1" spans="1:9" ht="12.75" customHeight="1" x14ac:dyDescent="0.2">
      <c r="A1" s="303" t="s">
        <v>21</v>
      </c>
      <c r="B1" s="303"/>
      <c r="C1" s="303"/>
      <c r="D1" s="303"/>
      <c r="E1" s="303"/>
      <c r="F1" s="172"/>
      <c r="G1" s="172"/>
      <c r="H1" s="173"/>
      <c r="I1" s="173"/>
    </row>
    <row r="2" spans="1:9" ht="12.75" customHeight="1" x14ac:dyDescent="0.2">
      <c r="A2" s="303" t="s">
        <v>67</v>
      </c>
      <c r="B2" s="303"/>
      <c r="C2" s="303"/>
      <c r="D2" s="303"/>
      <c r="E2" s="303"/>
      <c r="F2" s="172"/>
      <c r="G2" s="172"/>
      <c r="H2" s="172"/>
      <c r="I2" s="172"/>
    </row>
    <row r="3" spans="1:9" x14ac:dyDescent="0.2">
      <c r="A3" s="303" t="s">
        <v>204</v>
      </c>
      <c r="B3" s="303"/>
      <c r="C3" s="303"/>
      <c r="D3" s="303"/>
      <c r="E3" s="303"/>
      <c r="F3" s="172"/>
      <c r="G3" s="172"/>
      <c r="H3" s="172"/>
      <c r="I3" s="172"/>
    </row>
    <row r="4" spans="1:9" x14ac:dyDescent="0.2">
      <c r="A4" s="304" t="s">
        <v>99</v>
      </c>
      <c r="B4" s="304"/>
      <c r="C4" s="304"/>
      <c r="D4" s="304"/>
      <c r="E4" s="304"/>
      <c r="F4" s="175"/>
      <c r="G4" s="175"/>
    </row>
    <row r="5" spans="1:9" ht="45" customHeight="1" x14ac:dyDescent="0.2">
      <c r="A5" s="305" t="s">
        <v>120</v>
      </c>
      <c r="B5" s="305"/>
      <c r="C5" s="305"/>
      <c r="D5" s="305"/>
      <c r="E5" s="305"/>
      <c r="F5" s="176"/>
      <c r="G5" s="176"/>
    </row>
    <row r="6" spans="1:9" ht="13.5" thickBot="1" x14ac:dyDescent="0.25">
      <c r="A6" s="177"/>
      <c r="B6" s="177"/>
      <c r="C6" s="177"/>
      <c r="D6" s="178"/>
      <c r="E6" s="179"/>
      <c r="F6" s="179"/>
      <c r="G6" s="179"/>
    </row>
    <row r="7" spans="1:9" ht="25.5" customHeight="1" thickBot="1" x14ac:dyDescent="0.25">
      <c r="A7" s="180" t="s">
        <v>87</v>
      </c>
      <c r="B7" s="181" t="s">
        <v>150</v>
      </c>
      <c r="C7" s="182" t="s">
        <v>88</v>
      </c>
      <c r="D7" s="183" t="s">
        <v>151</v>
      </c>
      <c r="E7" s="184" t="s">
        <v>152</v>
      </c>
      <c r="F7" s="179"/>
      <c r="G7" s="179"/>
    </row>
    <row r="8" spans="1:9" x14ac:dyDescent="0.2">
      <c r="A8" s="185"/>
      <c r="B8" s="186"/>
      <c r="C8" s="187"/>
      <c r="D8" s="188"/>
      <c r="E8" s="220"/>
      <c r="F8" s="179"/>
      <c r="G8" s="179"/>
    </row>
    <row r="9" spans="1:9" x14ac:dyDescent="0.2">
      <c r="A9" s="189" t="s">
        <v>136</v>
      </c>
      <c r="B9" s="190">
        <v>700</v>
      </c>
      <c r="C9" s="191" t="s">
        <v>153</v>
      </c>
      <c r="D9" s="141"/>
      <c r="E9" s="140"/>
      <c r="F9" s="179"/>
      <c r="G9" s="179"/>
    </row>
    <row r="10" spans="1:9" x14ac:dyDescent="0.2">
      <c r="A10" s="189" t="s">
        <v>89</v>
      </c>
      <c r="B10" s="192">
        <v>500</v>
      </c>
      <c r="C10" s="191" t="s">
        <v>153</v>
      </c>
      <c r="D10" s="141"/>
      <c r="E10" s="140"/>
      <c r="F10" s="179"/>
      <c r="G10" s="179"/>
    </row>
    <row r="11" spans="1:9" x14ac:dyDescent="0.2">
      <c r="A11" s="189" t="s">
        <v>90</v>
      </c>
      <c r="B11" s="193">
        <v>400</v>
      </c>
      <c r="C11" s="191" t="s">
        <v>153</v>
      </c>
      <c r="D11" s="141"/>
      <c r="E11" s="140"/>
      <c r="F11" s="179"/>
      <c r="G11" s="179"/>
    </row>
    <row r="12" spans="1:9" x14ac:dyDescent="0.2">
      <c r="A12" s="189" t="s">
        <v>91</v>
      </c>
      <c r="B12" s="193">
        <v>300</v>
      </c>
      <c r="C12" s="191" t="s">
        <v>153</v>
      </c>
      <c r="D12" s="141"/>
      <c r="E12" s="140"/>
      <c r="F12" s="179"/>
      <c r="G12" s="179"/>
    </row>
    <row r="13" spans="1:9" x14ac:dyDescent="0.2">
      <c r="A13" s="189" t="s">
        <v>92</v>
      </c>
      <c r="B13" s="193">
        <v>670</v>
      </c>
      <c r="C13" s="191" t="s">
        <v>153</v>
      </c>
      <c r="D13" s="141"/>
      <c r="E13" s="140"/>
      <c r="F13" s="179"/>
      <c r="G13" s="179"/>
    </row>
    <row r="14" spans="1:9" x14ac:dyDescent="0.2">
      <c r="A14" s="189" t="s">
        <v>93</v>
      </c>
      <c r="B14" s="193">
        <v>670</v>
      </c>
      <c r="C14" s="191" t="s">
        <v>153</v>
      </c>
      <c r="D14" s="141"/>
      <c r="E14" s="140"/>
      <c r="F14" s="179"/>
      <c r="G14" s="179"/>
    </row>
    <row r="15" spans="1:9" ht="15" x14ac:dyDescent="0.2">
      <c r="A15" s="189" t="s">
        <v>137</v>
      </c>
      <c r="B15" s="194">
        <v>600</v>
      </c>
      <c r="C15" s="191" t="s">
        <v>153</v>
      </c>
      <c r="D15" s="141"/>
      <c r="E15" s="140"/>
      <c r="F15" s="179"/>
      <c r="G15" s="179"/>
    </row>
    <row r="16" spans="1:9" x14ac:dyDescent="0.2">
      <c r="A16" s="189" t="s">
        <v>94</v>
      </c>
      <c r="B16" s="193">
        <v>870</v>
      </c>
      <c r="C16" s="191" t="s">
        <v>153</v>
      </c>
      <c r="D16" s="141"/>
      <c r="E16" s="140"/>
      <c r="F16" s="179"/>
      <c r="G16" s="179"/>
    </row>
    <row r="17" spans="1:7" ht="25.5" x14ac:dyDescent="0.2">
      <c r="A17" s="195" t="s">
        <v>95</v>
      </c>
      <c r="B17" s="196">
        <v>70</v>
      </c>
      <c r="C17" s="191" t="s">
        <v>153</v>
      </c>
      <c r="D17" s="142"/>
      <c r="E17" s="140"/>
      <c r="F17" s="179"/>
      <c r="G17" s="179"/>
    </row>
    <row r="18" spans="1:7" ht="25.5" x14ac:dyDescent="0.2">
      <c r="A18" s="195" t="s">
        <v>96</v>
      </c>
      <c r="B18" s="196">
        <v>70</v>
      </c>
      <c r="C18" s="191" t="s">
        <v>153</v>
      </c>
      <c r="D18" s="142"/>
      <c r="E18" s="140"/>
      <c r="F18" s="179"/>
      <c r="G18" s="179"/>
    </row>
    <row r="19" spans="1:7" ht="25.5" x14ac:dyDescent="0.2">
      <c r="A19" s="197" t="s">
        <v>138</v>
      </c>
      <c r="B19" s="196">
        <v>25</v>
      </c>
      <c r="C19" s="191" t="s">
        <v>154</v>
      </c>
      <c r="D19" s="141"/>
      <c r="E19" s="140"/>
      <c r="F19" s="179"/>
      <c r="G19" s="179"/>
    </row>
    <row r="20" spans="1:7" x14ac:dyDescent="0.2">
      <c r="A20" s="197" t="s">
        <v>155</v>
      </c>
      <c r="B20" s="190">
        <v>3</v>
      </c>
      <c r="C20" s="191" t="s">
        <v>156</v>
      </c>
      <c r="D20" s="141"/>
      <c r="E20" s="140"/>
      <c r="F20" s="179"/>
      <c r="G20" s="179"/>
    </row>
    <row r="21" spans="1:7" x14ac:dyDescent="0.2">
      <c r="A21" s="198" t="s">
        <v>157</v>
      </c>
      <c r="B21" s="190">
        <v>2</v>
      </c>
      <c r="C21" s="191" t="s">
        <v>156</v>
      </c>
      <c r="D21" s="141"/>
      <c r="E21" s="140"/>
      <c r="F21" s="179"/>
      <c r="G21" s="179"/>
    </row>
    <row r="22" spans="1:7" x14ac:dyDescent="0.2">
      <c r="A22" s="198" t="s">
        <v>158</v>
      </c>
      <c r="B22" s="190">
        <v>2</v>
      </c>
      <c r="C22" s="191" t="s">
        <v>156</v>
      </c>
      <c r="D22" s="141"/>
      <c r="E22" s="140"/>
      <c r="F22" s="179"/>
      <c r="G22" s="179"/>
    </row>
    <row r="23" spans="1:7" x14ac:dyDescent="0.2">
      <c r="A23" s="199" t="s">
        <v>97</v>
      </c>
      <c r="B23" s="190">
        <v>2</v>
      </c>
      <c r="C23" s="191" t="s">
        <v>154</v>
      </c>
      <c r="D23" s="141"/>
      <c r="E23" s="140"/>
      <c r="F23" s="179"/>
      <c r="G23" s="179"/>
    </row>
    <row r="24" spans="1:7" x14ac:dyDescent="0.2">
      <c r="A24" s="195" t="s">
        <v>98</v>
      </c>
      <c r="B24" s="190">
        <v>15</v>
      </c>
      <c r="C24" s="191" t="s">
        <v>154</v>
      </c>
      <c r="D24" s="141"/>
      <c r="E24" s="140"/>
      <c r="F24" s="179"/>
      <c r="G24" s="179"/>
    </row>
    <row r="25" spans="1:7" x14ac:dyDescent="0.2">
      <c r="A25" s="199" t="s">
        <v>159</v>
      </c>
      <c r="B25" s="190">
        <v>2</v>
      </c>
      <c r="C25" s="191" t="s">
        <v>153</v>
      </c>
      <c r="D25" s="141"/>
      <c r="E25" s="140"/>
      <c r="F25" s="179"/>
      <c r="G25" s="179"/>
    </row>
    <row r="26" spans="1:7" x14ac:dyDescent="0.2">
      <c r="A26" s="200" t="s">
        <v>160</v>
      </c>
      <c r="B26" s="190">
        <v>2</v>
      </c>
      <c r="C26" s="191" t="s">
        <v>153</v>
      </c>
      <c r="D26" s="141"/>
      <c r="E26" s="140"/>
      <c r="F26" s="179"/>
      <c r="G26" s="179"/>
    </row>
    <row r="27" spans="1:7" x14ac:dyDescent="0.2">
      <c r="A27" s="201" t="s">
        <v>161</v>
      </c>
      <c r="B27" s="190">
        <v>1</v>
      </c>
      <c r="C27" s="191" t="s">
        <v>153</v>
      </c>
      <c r="D27" s="141"/>
      <c r="E27" s="140"/>
      <c r="F27" s="179"/>
      <c r="G27" s="179"/>
    </row>
    <row r="28" spans="1:7" x14ac:dyDescent="0.2">
      <c r="A28" s="201" t="s">
        <v>162</v>
      </c>
      <c r="B28" s="190">
        <v>4</v>
      </c>
      <c r="C28" s="191" t="s">
        <v>153</v>
      </c>
      <c r="D28" s="141"/>
      <c r="E28" s="140"/>
      <c r="F28" s="179"/>
      <c r="G28" s="179"/>
    </row>
    <row r="29" spans="1:7" x14ac:dyDescent="0.2">
      <c r="A29" s="202" t="s">
        <v>139</v>
      </c>
      <c r="B29" s="190">
        <v>130</v>
      </c>
      <c r="C29" s="191" t="s">
        <v>153</v>
      </c>
      <c r="D29" s="141"/>
      <c r="E29" s="140"/>
      <c r="F29" s="179"/>
      <c r="G29" s="179"/>
    </row>
    <row r="30" spans="1:7" x14ac:dyDescent="0.2">
      <c r="A30" s="202" t="s">
        <v>140</v>
      </c>
      <c r="B30" s="190">
        <v>30</v>
      </c>
      <c r="C30" s="191" t="s">
        <v>153</v>
      </c>
      <c r="D30" s="141"/>
      <c r="E30" s="140"/>
      <c r="F30" s="179"/>
      <c r="G30" s="179"/>
    </row>
    <row r="31" spans="1:7" x14ac:dyDescent="0.2">
      <c r="A31" s="197" t="s">
        <v>141</v>
      </c>
      <c r="B31" s="190">
        <v>25</v>
      </c>
      <c r="C31" s="191" t="s">
        <v>153</v>
      </c>
      <c r="D31" s="141"/>
      <c r="E31" s="140"/>
      <c r="F31" s="179"/>
      <c r="G31" s="179"/>
    </row>
    <row r="32" spans="1:7" x14ac:dyDescent="0.2">
      <c r="A32" s="197" t="s">
        <v>142</v>
      </c>
      <c r="B32" s="190">
        <v>10</v>
      </c>
      <c r="C32" s="191" t="s">
        <v>153</v>
      </c>
      <c r="D32" s="141"/>
      <c r="E32" s="140"/>
      <c r="F32" s="179"/>
      <c r="G32" s="179"/>
    </row>
    <row r="33" spans="1:7" ht="15" x14ac:dyDescent="0.25">
      <c r="A33" s="203" t="s">
        <v>163</v>
      </c>
      <c r="B33" s="204">
        <v>4</v>
      </c>
      <c r="C33" s="191" t="s">
        <v>153</v>
      </c>
      <c r="D33" s="142"/>
      <c r="E33" s="140"/>
      <c r="F33" s="179"/>
      <c r="G33" s="179"/>
    </row>
    <row r="34" spans="1:7" ht="15" x14ac:dyDescent="0.25">
      <c r="A34" s="203" t="s">
        <v>164</v>
      </c>
      <c r="B34" s="204">
        <v>1</v>
      </c>
      <c r="C34" s="191" t="s">
        <v>153</v>
      </c>
      <c r="D34" s="142"/>
      <c r="E34" s="140"/>
      <c r="F34" s="179"/>
      <c r="G34" s="179"/>
    </row>
    <row r="35" spans="1:7" x14ac:dyDescent="0.2">
      <c r="A35" s="201" t="s">
        <v>143</v>
      </c>
      <c r="B35" s="204">
        <v>320</v>
      </c>
      <c r="C35" s="191" t="s">
        <v>153</v>
      </c>
      <c r="D35" s="142"/>
      <c r="E35" s="140"/>
      <c r="F35" s="179"/>
      <c r="G35" s="179"/>
    </row>
    <row r="36" spans="1:7" x14ac:dyDescent="0.2">
      <c r="A36" s="205" t="s">
        <v>144</v>
      </c>
      <c r="B36" s="204">
        <v>40</v>
      </c>
      <c r="C36" s="191" t="s">
        <v>165</v>
      </c>
      <c r="D36" s="141"/>
      <c r="E36" s="140"/>
      <c r="F36" s="206"/>
      <c r="G36" s="206"/>
    </row>
    <row r="37" spans="1:7" x14ac:dyDescent="0.2">
      <c r="A37" s="202" t="s">
        <v>145</v>
      </c>
      <c r="B37" s="190">
        <v>40</v>
      </c>
      <c r="C37" s="191" t="s">
        <v>153</v>
      </c>
      <c r="D37" s="141"/>
      <c r="E37" s="140"/>
      <c r="F37" s="206"/>
      <c r="G37" s="206"/>
    </row>
    <row r="38" spans="1:7" x14ac:dyDescent="0.2">
      <c r="A38" s="202" t="s">
        <v>166</v>
      </c>
      <c r="B38" s="204">
        <v>30</v>
      </c>
      <c r="C38" s="191" t="s">
        <v>153</v>
      </c>
      <c r="D38" s="142"/>
      <c r="E38" s="140"/>
      <c r="F38" s="206"/>
      <c r="G38" s="206"/>
    </row>
    <row r="39" spans="1:7" x14ac:dyDescent="0.2">
      <c r="A39" s="202" t="s">
        <v>167</v>
      </c>
      <c r="B39" s="190">
        <v>10</v>
      </c>
      <c r="C39" s="191" t="s">
        <v>153</v>
      </c>
      <c r="D39" s="141"/>
      <c r="E39" s="140"/>
      <c r="F39" s="206"/>
      <c r="G39" s="206"/>
    </row>
    <row r="40" spans="1:7" x14ac:dyDescent="0.2">
      <c r="A40" s="201" t="s">
        <v>146</v>
      </c>
      <c r="B40" s="204">
        <v>10</v>
      </c>
      <c r="C40" s="191" t="s">
        <v>153</v>
      </c>
      <c r="D40" s="142"/>
      <c r="E40" s="140"/>
      <c r="F40" s="178"/>
      <c r="G40" s="207"/>
    </row>
    <row r="41" spans="1:7" x14ac:dyDescent="0.2">
      <c r="A41" s="200" t="s">
        <v>168</v>
      </c>
      <c r="B41" s="190">
        <v>2</v>
      </c>
      <c r="C41" s="191" t="s">
        <v>153</v>
      </c>
      <c r="D41" s="141"/>
      <c r="E41" s="140"/>
      <c r="F41" s="178"/>
      <c r="G41" s="178"/>
    </row>
    <row r="42" spans="1:7" x14ac:dyDescent="0.2">
      <c r="A42" s="201" t="s">
        <v>169</v>
      </c>
      <c r="B42" s="190">
        <v>7</v>
      </c>
      <c r="C42" s="191" t="s">
        <v>153</v>
      </c>
      <c r="D42" s="141"/>
      <c r="E42" s="140"/>
      <c r="F42" s="208"/>
    </row>
    <row r="43" spans="1:7" ht="25.5" x14ac:dyDescent="0.2">
      <c r="A43" s="201" t="s">
        <v>170</v>
      </c>
      <c r="B43" s="190">
        <v>7</v>
      </c>
      <c r="C43" s="191" t="s">
        <v>153</v>
      </c>
      <c r="D43" s="141"/>
      <c r="E43" s="140"/>
    </row>
    <row r="44" spans="1:7" x14ac:dyDescent="0.2">
      <c r="A44" s="202" t="s">
        <v>171</v>
      </c>
      <c r="B44" s="204">
        <v>7</v>
      </c>
      <c r="C44" s="191" t="s">
        <v>172</v>
      </c>
      <c r="D44" s="142"/>
      <c r="E44" s="140"/>
    </row>
    <row r="45" spans="1:7" x14ac:dyDescent="0.2">
      <c r="A45" s="202" t="s">
        <v>173</v>
      </c>
      <c r="B45" s="204">
        <v>30</v>
      </c>
      <c r="C45" s="191" t="s">
        <v>153</v>
      </c>
      <c r="D45" s="142"/>
      <c r="E45" s="140"/>
    </row>
    <row r="46" spans="1:7" x14ac:dyDescent="0.2">
      <c r="A46" s="209" t="s">
        <v>174</v>
      </c>
      <c r="B46" s="190">
        <v>200</v>
      </c>
      <c r="C46" s="191" t="s">
        <v>153</v>
      </c>
      <c r="D46" s="141"/>
      <c r="E46" s="140"/>
    </row>
    <row r="47" spans="1:7" x14ac:dyDescent="0.2">
      <c r="A47" s="200" t="s">
        <v>175</v>
      </c>
      <c r="B47" s="190">
        <v>2</v>
      </c>
      <c r="C47" s="191" t="s">
        <v>153</v>
      </c>
      <c r="D47" s="141"/>
      <c r="E47" s="140"/>
    </row>
    <row r="48" spans="1:7" x14ac:dyDescent="0.2">
      <c r="A48" s="200" t="s">
        <v>176</v>
      </c>
      <c r="B48" s="190">
        <v>10</v>
      </c>
      <c r="C48" s="191" t="s">
        <v>153</v>
      </c>
      <c r="D48" s="141"/>
      <c r="E48" s="140"/>
    </row>
    <row r="49" spans="1:6" x14ac:dyDescent="0.2">
      <c r="A49" s="202" t="s">
        <v>147</v>
      </c>
      <c r="B49" s="190">
        <v>5</v>
      </c>
      <c r="C49" s="191" t="s">
        <v>153</v>
      </c>
      <c r="D49" s="141"/>
      <c r="E49" s="140"/>
    </row>
    <row r="50" spans="1:6" x14ac:dyDescent="0.2">
      <c r="A50" s="202" t="s">
        <v>148</v>
      </c>
      <c r="B50" s="190">
        <v>5</v>
      </c>
      <c r="C50" s="191" t="s">
        <v>153</v>
      </c>
      <c r="D50" s="141"/>
      <c r="E50" s="140"/>
    </row>
    <row r="51" spans="1:6" x14ac:dyDescent="0.2">
      <c r="A51" s="199" t="s">
        <v>177</v>
      </c>
      <c r="B51" s="190">
        <v>10</v>
      </c>
      <c r="C51" s="191" t="s">
        <v>153</v>
      </c>
      <c r="D51" s="141"/>
      <c r="E51" s="140"/>
    </row>
    <row r="52" spans="1:6" x14ac:dyDescent="0.2">
      <c r="A52" s="200" t="s">
        <v>178</v>
      </c>
      <c r="B52" s="204">
        <v>20</v>
      </c>
      <c r="C52" s="191" t="s">
        <v>153</v>
      </c>
      <c r="D52" s="142"/>
      <c r="E52" s="140"/>
    </row>
    <row r="53" spans="1:6" x14ac:dyDescent="0.2">
      <c r="A53" s="200" t="s">
        <v>179</v>
      </c>
      <c r="B53" s="190">
        <v>15</v>
      </c>
      <c r="C53" s="191" t="s">
        <v>153</v>
      </c>
      <c r="D53" s="141"/>
      <c r="E53" s="140"/>
    </row>
    <row r="54" spans="1:6" x14ac:dyDescent="0.2">
      <c r="A54" s="200" t="s">
        <v>180</v>
      </c>
      <c r="B54" s="190">
        <v>27</v>
      </c>
      <c r="C54" s="191" t="s">
        <v>153</v>
      </c>
      <c r="D54" s="141"/>
      <c r="E54" s="140"/>
    </row>
    <row r="55" spans="1:6" x14ac:dyDescent="0.2">
      <c r="A55" s="202" t="s">
        <v>181</v>
      </c>
      <c r="B55" s="190">
        <v>30</v>
      </c>
      <c r="C55" s="191" t="s">
        <v>153</v>
      </c>
      <c r="D55" s="141"/>
      <c r="E55" s="140"/>
    </row>
    <row r="56" spans="1:6" ht="15.75" thickBot="1" x14ac:dyDescent="0.3">
      <c r="A56" s="210" t="s">
        <v>149</v>
      </c>
      <c r="B56" s="211">
        <v>2</v>
      </c>
      <c r="C56" s="212" t="s">
        <v>153</v>
      </c>
      <c r="D56" s="227"/>
      <c r="E56" s="221"/>
    </row>
    <row r="57" spans="1:6" ht="15.75" thickBot="1" x14ac:dyDescent="0.3">
      <c r="A57" s="213"/>
      <c r="B57" s="214"/>
      <c r="C57" s="215"/>
      <c r="D57" s="216"/>
      <c r="E57" s="222"/>
    </row>
    <row r="58" spans="1:6" ht="15" x14ac:dyDescent="0.25">
      <c r="A58" s="217"/>
      <c r="B58" s="291" t="s">
        <v>183</v>
      </c>
      <c r="C58" s="292"/>
      <c r="D58" s="293"/>
      <c r="E58" s="223"/>
    </row>
    <row r="59" spans="1:6" ht="15" x14ac:dyDescent="0.25">
      <c r="A59" s="217"/>
      <c r="B59" s="294" t="s">
        <v>184</v>
      </c>
      <c r="C59" s="295"/>
      <c r="D59" s="296"/>
      <c r="E59" s="224"/>
    </row>
    <row r="60" spans="1:6" ht="20.25" customHeight="1" x14ac:dyDescent="0.25">
      <c r="A60" s="217"/>
      <c r="B60" s="297" t="s">
        <v>185</v>
      </c>
      <c r="C60" s="298"/>
      <c r="D60" s="299"/>
      <c r="E60" s="225"/>
      <c r="F60" s="218"/>
    </row>
    <row r="61" spans="1:6" ht="27.75" customHeight="1" thickBot="1" x14ac:dyDescent="0.25">
      <c r="B61" s="300" t="s">
        <v>182</v>
      </c>
      <c r="C61" s="301"/>
      <c r="D61" s="302"/>
      <c r="E61" s="226"/>
    </row>
    <row r="66" spans="1:1" x14ac:dyDescent="0.2">
      <c r="A66" s="219" t="s">
        <v>206</v>
      </c>
    </row>
    <row r="67" spans="1:1" x14ac:dyDescent="0.2">
      <c r="A67" s="219" t="s">
        <v>57</v>
      </c>
    </row>
  </sheetData>
  <sheetProtection algorithmName="SHA-512" hashValue="Nn9AWnoNKVIJWcsEvTNENBdrieu0yK/r4YhRtsk7DSbis5NIGd+DVE1bVaFoMoN0NIpUqnjkAWfMvV5wZCLGkg==" saltValue="26wavyHBbYEnVYbVPcLtog==" spinCount="100000" sheet="1" objects="1" scenarios="1"/>
  <sortState ref="A8:G58">
    <sortCondition ref="F8:F58" customList="MENSUAL,BIMENSUAL,TRIMESTRAL,SEMESTRAL,ANUAL"/>
  </sortState>
  <mergeCells count="9">
    <mergeCell ref="B58:D58"/>
    <mergeCell ref="B59:D59"/>
    <mergeCell ref="B60:D60"/>
    <mergeCell ref="B61:D61"/>
    <mergeCell ref="A1:E1"/>
    <mergeCell ref="A2:E2"/>
    <mergeCell ref="A3:E3"/>
    <mergeCell ref="A4:E4"/>
    <mergeCell ref="A5:E5"/>
  </mergeCells>
  <printOptions horizontalCentered="1" verticalCentered="1"/>
  <pageMargins left="0.69" right="0.66" top="0" bottom="0" header="0" footer="0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ANEXO 1 - CRONOGRAMA</vt:lpstr>
      <vt:lpstr>ANEXO 2 - PERSONAL REQ.</vt:lpstr>
      <vt:lpstr>ANEXO 3 - PORCENTAJES</vt:lpstr>
      <vt:lpstr>ANEXO 4 - VRS METRO 2</vt:lpstr>
      <vt:lpstr>ANEXO 5 - DETALLE SALARIOS</vt:lpstr>
      <vt:lpstr>ANEXO 8 - INSUMOS</vt:lpstr>
      <vt:lpstr>'ANEXO 2 - PERSONAL REQ.'!Área_de_impresión</vt:lpstr>
      <vt:lpstr>'ANEXO 3 - PORCENTAJES'!Área_de_impresión</vt:lpstr>
      <vt:lpstr>'ANEXO 4 - VRS METRO 2'!Área_de_impresión</vt:lpstr>
      <vt:lpstr>'ANEXO 8 - INSUMOS'!Área_de_impresión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</dc:creator>
  <cp:lastModifiedBy>Usuario UTP</cp:lastModifiedBy>
  <cp:lastPrinted>2018-01-04T18:50:25Z</cp:lastPrinted>
  <dcterms:created xsi:type="dcterms:W3CDTF">2015-02-15T11:52:04Z</dcterms:created>
  <dcterms:modified xsi:type="dcterms:W3CDTF">2018-01-04T19:28:37Z</dcterms:modified>
</cp:coreProperties>
</file>