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NEXO 1 ITEM 1 CAFÉ TRADICIONAL" sheetId="1" r:id="rId1"/>
    <sheet name="ANEXO 1 ITEM 2 PRODUCTOS CAFETE" sheetId="2" r:id="rId2"/>
  </sheets>
  <calcPr calcId="152511"/>
</workbook>
</file>

<file path=xl/calcChain.xml><?xml version="1.0" encoding="utf-8"?>
<calcChain xmlns="http://schemas.openxmlformats.org/spreadsheetml/2006/main">
  <c r="I10" i="2" l="1"/>
  <c r="J10" i="2" s="1"/>
  <c r="K10" i="2" s="1"/>
  <c r="I11" i="2"/>
  <c r="J11" i="2" s="1"/>
  <c r="K11" i="2" s="1"/>
  <c r="I12" i="2"/>
  <c r="J12" i="2"/>
  <c r="K12" i="2" s="1"/>
  <c r="I13" i="2"/>
  <c r="J13" i="2" s="1"/>
  <c r="K13" i="2" s="1"/>
  <c r="K14" i="2" l="1"/>
  <c r="I10" i="1"/>
  <c r="J10" i="1" l="1"/>
  <c r="K10" i="1" s="1"/>
  <c r="K11" i="1" s="1"/>
</calcChain>
</file>

<file path=xl/sharedStrings.xml><?xml version="1.0" encoding="utf-8"?>
<sst xmlns="http://schemas.openxmlformats.org/spreadsheetml/2006/main" count="66" uniqueCount="39">
  <si>
    <t>CONSUMO - DEVOLUTIVO</t>
  </si>
  <si>
    <t>MARCA</t>
  </si>
  <si>
    <t>CANTIDAD</t>
  </si>
  <si>
    <t>TIEMPO DE ENTREGA</t>
  </si>
  <si>
    <t>UNIVERSIDAD TECNOLÓGICA DE PEREIRA</t>
  </si>
  <si>
    <t xml:space="preserve">ITEM </t>
  </si>
  <si>
    <t>NOMBRE DEL ELEMENTO</t>
  </si>
  <si>
    <t>VALOR UNITARIO SIN IVA</t>
  </si>
  <si>
    <t>VALOR IVA UNITARIO</t>
  </si>
  <si>
    <t>VALOR UNITARIO IVA INCLUÍDO</t>
  </si>
  <si>
    <t>VALOR TOTAL IVA INCLUÍDO</t>
  </si>
  <si>
    <t>ESPECIFICACIÓN O REFERENCIA</t>
  </si>
  <si>
    <t>UNIDAD DE MEDIDA</t>
  </si>
  <si>
    <t>VALOR TOTAL</t>
  </si>
  <si>
    <t>GESTIÓN COMPRA DE BIENES Y SUMINISTROS</t>
  </si>
  <si>
    <t>FIRMA REPRESENTANTE LEGAL</t>
  </si>
  <si>
    <t>SUBITEM</t>
  </si>
  <si>
    <t>ANEXO 1 ITEM 1 " PRESENTACIÓN DE LA OFERTA"</t>
  </si>
  <si>
    <t>ANEXO 1 ITEM 2 " PRESENTACIÓN DE LA OFERTA"</t>
  </si>
  <si>
    <t>CAJA</t>
  </si>
  <si>
    <t>NOMBRE DE LA EMPRESA</t>
  </si>
  <si>
    <t>NIT</t>
  </si>
  <si>
    <t>FECHA</t>
  </si>
  <si>
    <t>CAFÉ</t>
  </si>
  <si>
    <t>LIBRA</t>
  </si>
  <si>
    <t>LA BASTILLA, MARISCAL, MONTE JAZMÍN</t>
  </si>
  <si>
    <t>ITEM 1 " CAFÉ TRADICIONAL"</t>
  </si>
  <si>
    <t>AROMÁTICA</t>
  </si>
  <si>
    <t>MANZANILLA, CANELA, LIMOCILLO X 20 UNIDADES</t>
  </si>
  <si>
    <t>HINDÚ</t>
  </si>
  <si>
    <t>AZÚCAR</t>
  </si>
  <si>
    <t>INCAUCA - RISARALDA</t>
  </si>
  <si>
    <t>INFUSIÓN</t>
  </si>
  <si>
    <t>FRUTOS ROJOS, VERDES Y TROPICALES X 20 UDS</t>
  </si>
  <si>
    <t>TE</t>
  </si>
  <si>
    <t>VERDE, DE SABORES, PIÑA, JENGIBRE Y MIEL, DURAZNO</t>
  </si>
  <si>
    <t>ITEM 2 "PRODUCTOS DE CAFETERÍA"</t>
  </si>
  <si>
    <t xml:space="preserve"> CONVOCATORIA PÚBLICA 17 DE 2018</t>
  </si>
  <si>
    <t>SUMINISTRO DE CAFÉ TRADICIONAL Y PRODUCTOS DE CAFETERÍA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</si>
</sst>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  <numFmt numFmtId="165" formatCode="_(&quot;$&quot;\ * #,##0.0_);_(&quot;$&quot;\ * \(#,##0.0\);_(&quot;$&quot;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name val="Calibri"/>
      <family val="2"/>
    </font>
    <font>
      <sz val="16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0" fillId="0" borderId="2" xfId="0" applyBorder="1" applyAlignment="1">
      <alignment horizontal="left" wrapText="1"/>
    </xf>
    <xf numFmtId="0" fontId="0" fillId="0" borderId="2" xfId="0" applyBorder="1"/>
    <xf numFmtId="0" fontId="6" fillId="0" borderId="0" xfId="0" applyFont="1" applyAlignment="1">
      <alignment horizontal="center" vertical="center"/>
    </xf>
    <xf numFmtId="0" fontId="0" fillId="0" borderId="7" xfId="0" applyBorder="1"/>
    <xf numFmtId="44" fontId="4" fillId="0" borderId="7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/>
    </xf>
    <xf numFmtId="0" fontId="0" fillId="0" borderId="11" xfId="0" applyBorder="1"/>
    <xf numFmtId="44" fontId="4" fillId="0" borderId="11" xfId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44" fontId="3" fillId="0" borderId="16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0" fillId="0" borderId="19" xfId="0" applyBorder="1"/>
    <xf numFmtId="44" fontId="4" fillId="0" borderId="19" xfId="1" applyFont="1" applyFill="1" applyBorder="1" applyAlignment="1">
      <alignment horizontal="center" vertical="center" wrapText="1"/>
    </xf>
    <xf numFmtId="164" fontId="5" fillId="0" borderId="20" xfId="1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7" sqref="D7"/>
    </sheetView>
  </sheetViews>
  <sheetFormatPr baseColWidth="10" defaultColWidth="9.140625" defaultRowHeight="15" x14ac:dyDescent="0.25"/>
  <cols>
    <col min="3" max="3" width="28.5703125" customWidth="1"/>
    <col min="4" max="4" width="11.42578125" customWidth="1"/>
    <col min="6" max="6" width="10.85546875" customWidth="1"/>
    <col min="8" max="8" width="9.140625" customWidth="1"/>
    <col min="10" max="10" width="12.7109375" customWidth="1"/>
    <col min="11" max="11" width="14.85546875" customWidth="1"/>
    <col min="12" max="12" width="9.85546875" bestFit="1" customWidth="1"/>
  </cols>
  <sheetData>
    <row r="1" spans="1:13" ht="15" customHeight="1" x14ac:dyDescent="0.25">
      <c r="A1" s="46" t="s">
        <v>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x14ac:dyDescent="0.25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x14ac:dyDescent="0.25">
      <c r="A3" s="46" t="s">
        <v>37</v>
      </c>
      <c r="B3" s="46"/>
      <c r="C3" s="46"/>
      <c r="D3" s="46"/>
      <c r="E3" s="46"/>
      <c r="F3" s="46"/>
      <c r="G3" s="46"/>
      <c r="H3" s="46" t="s">
        <v>0</v>
      </c>
      <c r="I3" s="46"/>
      <c r="J3" s="46"/>
      <c r="K3" s="46"/>
      <c r="L3" s="46"/>
    </row>
    <row r="4" spans="1:13" x14ac:dyDescent="0.25">
      <c r="A4" s="46" t="s">
        <v>38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2"/>
    </row>
    <row r="5" spans="1:13" ht="15.75" customHeight="1" x14ac:dyDescent="0.25">
      <c r="A5" s="46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2"/>
    </row>
    <row r="6" spans="1:13" ht="15.7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2"/>
    </row>
    <row r="7" spans="1:13" ht="15.75" customHeight="1" x14ac:dyDescent="0.25">
      <c r="A7" s="50" t="s">
        <v>26</v>
      </c>
      <c r="B7" s="50"/>
      <c r="C7" s="50"/>
      <c r="D7" s="12"/>
      <c r="E7" s="12"/>
      <c r="F7" s="12"/>
      <c r="G7" s="12"/>
      <c r="H7" s="12"/>
      <c r="I7" s="12"/>
      <c r="J7" s="12"/>
      <c r="K7" s="12"/>
      <c r="L7" s="12"/>
      <c r="M7" s="2"/>
    </row>
    <row r="8" spans="1:13" ht="15.75" thickBot="1" x14ac:dyDescent="0.3">
      <c r="A8" s="1"/>
      <c r="B8" s="1"/>
      <c r="C8" s="1"/>
      <c r="D8" s="1"/>
      <c r="E8" s="1"/>
      <c r="F8" s="1"/>
      <c r="G8" s="1"/>
    </row>
    <row r="9" spans="1:13" s="3" customFormat="1" ht="39" thickBot="1" x14ac:dyDescent="0.25">
      <c r="A9" s="16" t="s">
        <v>5</v>
      </c>
      <c r="B9" s="26" t="s">
        <v>16</v>
      </c>
      <c r="C9" s="5" t="s">
        <v>6</v>
      </c>
      <c r="D9" s="4" t="s">
        <v>11</v>
      </c>
      <c r="E9" s="5" t="s">
        <v>12</v>
      </c>
      <c r="F9" s="5" t="s">
        <v>1</v>
      </c>
      <c r="G9" s="5" t="s">
        <v>2</v>
      </c>
      <c r="H9" s="6" t="s">
        <v>7</v>
      </c>
      <c r="I9" s="6" t="s">
        <v>8</v>
      </c>
      <c r="J9" s="6" t="s">
        <v>9</v>
      </c>
      <c r="K9" s="5" t="s">
        <v>10</v>
      </c>
      <c r="L9" s="7" t="s">
        <v>3</v>
      </c>
    </row>
    <row r="10" spans="1:13" ht="53.25" customHeight="1" x14ac:dyDescent="0.25">
      <c r="A10" s="42">
        <v>1</v>
      </c>
      <c r="B10" s="27">
        <v>1</v>
      </c>
      <c r="C10" s="28" t="s">
        <v>23</v>
      </c>
      <c r="D10" s="21"/>
      <c r="E10" s="22" t="s">
        <v>24</v>
      </c>
      <c r="F10" s="23" t="s">
        <v>25</v>
      </c>
      <c r="G10" s="22"/>
      <c r="H10" s="18"/>
      <c r="I10" s="19">
        <f t="shared" ref="I10" si="0">H10*0.19</f>
        <v>0</v>
      </c>
      <c r="J10" s="19">
        <f t="shared" ref="J10" si="1">H10+I10</f>
        <v>0</v>
      </c>
      <c r="K10" s="19">
        <f t="shared" ref="K10" si="2">J10*G10</f>
        <v>0</v>
      </c>
      <c r="L10" s="20"/>
    </row>
    <row r="11" spans="1:13" ht="38.25" customHeight="1" thickBot="1" x14ac:dyDescent="0.3">
      <c r="A11" s="47" t="s">
        <v>13</v>
      </c>
      <c r="B11" s="48"/>
      <c r="C11" s="48"/>
      <c r="D11" s="48"/>
      <c r="E11" s="48"/>
      <c r="F11" s="48"/>
      <c r="G11" s="48"/>
      <c r="H11" s="48"/>
      <c r="I11" s="48"/>
      <c r="J11" s="49"/>
      <c r="K11" s="24">
        <f>K10</f>
        <v>0</v>
      </c>
      <c r="L11" s="25"/>
      <c r="M11" s="8"/>
    </row>
    <row r="12" spans="1:13" x14ac:dyDescent="0.25">
      <c r="L12" s="8"/>
    </row>
    <row r="13" spans="1:13" x14ac:dyDescent="0.25">
      <c r="L13" s="8"/>
    </row>
    <row r="14" spans="1:13" ht="21.75" customHeight="1" x14ac:dyDescent="0.25">
      <c r="A14" t="s">
        <v>20</v>
      </c>
      <c r="D14" s="51"/>
      <c r="E14" s="51"/>
      <c r="F14" s="51"/>
      <c r="L14" s="8"/>
    </row>
    <row r="15" spans="1:13" ht="24" customHeight="1" x14ac:dyDescent="0.25">
      <c r="A15" s="45" t="s">
        <v>15</v>
      </c>
      <c r="B15" s="45"/>
      <c r="C15" s="45"/>
      <c r="D15" s="9"/>
      <c r="E15" s="9"/>
      <c r="F15" s="9"/>
      <c r="G15" s="8"/>
      <c r="H15" s="8"/>
    </row>
    <row r="16" spans="1:13" ht="24.75" customHeight="1" x14ac:dyDescent="0.25">
      <c r="A16" s="45" t="s">
        <v>21</v>
      </c>
      <c r="B16" s="45"/>
      <c r="C16" s="45"/>
      <c r="D16" s="10"/>
      <c r="E16" s="11"/>
      <c r="F16" s="11"/>
      <c r="G16" s="8"/>
      <c r="H16" s="8"/>
    </row>
    <row r="17" spans="1:8" ht="24" customHeight="1" x14ac:dyDescent="0.25">
      <c r="A17" s="45" t="s">
        <v>22</v>
      </c>
      <c r="B17" s="45"/>
      <c r="C17" s="45"/>
      <c r="D17" s="44"/>
      <c r="E17" s="44"/>
      <c r="F17" s="44"/>
      <c r="G17" s="8"/>
      <c r="H17" s="8"/>
    </row>
  </sheetData>
  <mergeCells count="12">
    <mergeCell ref="D17:F17"/>
    <mergeCell ref="A17:C17"/>
    <mergeCell ref="A1:L1"/>
    <mergeCell ref="A15:C15"/>
    <mergeCell ref="A16:C16"/>
    <mergeCell ref="A2:L2"/>
    <mergeCell ref="A3:L3"/>
    <mergeCell ref="A4:L4"/>
    <mergeCell ref="A5:L5"/>
    <mergeCell ref="A11:J11"/>
    <mergeCell ref="A7:C7"/>
    <mergeCell ref="D14:F14"/>
  </mergeCells>
  <pageMargins left="0.7" right="0.7" top="0.75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3" max="3" width="20.28515625" bestFit="1" customWidth="1"/>
    <col min="4" max="4" width="20.5703125" customWidth="1"/>
    <col min="6" max="6" width="10.7109375" customWidth="1"/>
    <col min="8" max="8" width="9.140625" customWidth="1"/>
    <col min="10" max="10" width="12.7109375" customWidth="1"/>
    <col min="11" max="11" width="15" bestFit="1" customWidth="1"/>
    <col min="12" max="12" width="9.85546875" bestFit="1" customWidth="1"/>
  </cols>
  <sheetData>
    <row r="1" spans="1:13" ht="15" customHeight="1" x14ac:dyDescent="0.25">
      <c r="A1" s="46" t="s">
        <v>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x14ac:dyDescent="0.25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x14ac:dyDescent="0.25">
      <c r="A3" s="46" t="s">
        <v>37</v>
      </c>
      <c r="B3" s="46"/>
      <c r="C3" s="46"/>
      <c r="D3" s="46"/>
      <c r="E3" s="46"/>
      <c r="F3" s="46"/>
      <c r="G3" s="46"/>
      <c r="H3" s="46" t="s">
        <v>0</v>
      </c>
      <c r="I3" s="46"/>
      <c r="J3" s="46"/>
      <c r="K3" s="46"/>
      <c r="L3" s="46"/>
    </row>
    <row r="4" spans="1:13" x14ac:dyDescent="0.25">
      <c r="A4" s="46" t="s">
        <v>38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2"/>
    </row>
    <row r="5" spans="1:13" ht="15.75" customHeight="1" x14ac:dyDescent="0.25">
      <c r="A5" s="46" t="s">
        <v>18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2"/>
    </row>
    <row r="6" spans="1:13" ht="15.7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2"/>
    </row>
    <row r="7" spans="1:13" ht="15.75" customHeight="1" x14ac:dyDescent="0.25">
      <c r="A7" s="50" t="s">
        <v>36</v>
      </c>
      <c r="B7" s="50"/>
      <c r="C7" s="50"/>
      <c r="D7" s="12"/>
      <c r="E7" s="12"/>
      <c r="F7" s="12"/>
      <c r="G7" s="12"/>
      <c r="H7" s="12"/>
      <c r="I7" s="12"/>
      <c r="J7" s="12"/>
      <c r="K7" s="12"/>
      <c r="L7" s="12"/>
      <c r="M7" s="2"/>
    </row>
    <row r="8" spans="1:13" ht="15.75" thickBot="1" x14ac:dyDescent="0.3">
      <c r="A8" s="1"/>
      <c r="B8" s="1"/>
      <c r="C8" s="1"/>
      <c r="D8" s="1"/>
      <c r="E8" s="1"/>
      <c r="F8" s="1"/>
      <c r="G8" s="1"/>
    </row>
    <row r="9" spans="1:13" s="3" customFormat="1" ht="39" thickBot="1" x14ac:dyDescent="0.25">
      <c r="A9" s="16" t="s">
        <v>5</v>
      </c>
      <c r="B9" s="26" t="s">
        <v>16</v>
      </c>
      <c r="C9" s="5" t="s">
        <v>6</v>
      </c>
      <c r="D9" s="4" t="s">
        <v>11</v>
      </c>
      <c r="E9" s="5" t="s">
        <v>12</v>
      </c>
      <c r="F9" s="5" t="s">
        <v>1</v>
      </c>
      <c r="G9" s="5" t="s">
        <v>2</v>
      </c>
      <c r="H9" s="6" t="s">
        <v>7</v>
      </c>
      <c r="I9" s="6" t="s">
        <v>8</v>
      </c>
      <c r="J9" s="6" t="s">
        <v>9</v>
      </c>
      <c r="K9" s="5" t="s">
        <v>10</v>
      </c>
      <c r="L9" s="7" t="s">
        <v>3</v>
      </c>
    </row>
    <row r="10" spans="1:13" ht="64.5" customHeight="1" x14ac:dyDescent="0.25">
      <c r="A10" s="52">
        <v>2</v>
      </c>
      <c r="B10" s="33">
        <v>1</v>
      </c>
      <c r="C10" s="34" t="s">
        <v>27</v>
      </c>
      <c r="D10" s="43" t="s">
        <v>28</v>
      </c>
      <c r="E10" s="35" t="s">
        <v>19</v>
      </c>
      <c r="F10" s="36" t="s">
        <v>29</v>
      </c>
      <c r="G10" s="41"/>
      <c r="H10" s="37"/>
      <c r="I10" s="38">
        <f t="shared" ref="I10:I13" si="0">H10*0.19</f>
        <v>0</v>
      </c>
      <c r="J10" s="38">
        <f t="shared" ref="J10:J13" si="1">H10+I10</f>
        <v>0</v>
      </c>
      <c r="K10" s="38">
        <f t="shared" ref="K10:K13" si="2">J10*G10</f>
        <v>0</v>
      </c>
      <c r="L10" s="39"/>
    </row>
    <row r="11" spans="1:13" ht="39" customHeight="1" x14ac:dyDescent="0.25">
      <c r="A11" s="53"/>
      <c r="B11" s="15">
        <v>2</v>
      </c>
      <c r="C11" s="29" t="s">
        <v>30</v>
      </c>
      <c r="D11" s="29"/>
      <c r="E11" s="30" t="s">
        <v>24</v>
      </c>
      <c r="F11" s="31" t="s">
        <v>31</v>
      </c>
      <c r="G11" s="32"/>
      <c r="H11" s="13"/>
      <c r="I11" s="14">
        <f t="shared" si="0"/>
        <v>0</v>
      </c>
      <c r="J11" s="14">
        <f t="shared" si="1"/>
        <v>0</v>
      </c>
      <c r="K11" s="14">
        <f t="shared" si="2"/>
        <v>0</v>
      </c>
      <c r="L11" s="17"/>
    </row>
    <row r="12" spans="1:13" ht="64.5" customHeight="1" x14ac:dyDescent="0.25">
      <c r="A12" s="53"/>
      <c r="B12" s="15">
        <v>3</v>
      </c>
      <c r="C12" s="29" t="s">
        <v>32</v>
      </c>
      <c r="D12" s="29" t="s">
        <v>33</v>
      </c>
      <c r="E12" s="30" t="s">
        <v>19</v>
      </c>
      <c r="F12" s="31" t="s">
        <v>29</v>
      </c>
      <c r="G12" s="32"/>
      <c r="H12" s="13"/>
      <c r="I12" s="14">
        <f t="shared" si="0"/>
        <v>0</v>
      </c>
      <c r="J12" s="14">
        <f t="shared" si="1"/>
        <v>0</v>
      </c>
      <c r="K12" s="14">
        <f t="shared" si="2"/>
        <v>0</v>
      </c>
      <c r="L12" s="17"/>
    </row>
    <row r="13" spans="1:13" ht="39" customHeight="1" x14ac:dyDescent="0.25">
      <c r="A13" s="54"/>
      <c r="B13" s="15">
        <v>4</v>
      </c>
      <c r="C13" s="29" t="s">
        <v>34</v>
      </c>
      <c r="D13" s="40" t="s">
        <v>35</v>
      </c>
      <c r="E13" s="30" t="s">
        <v>19</v>
      </c>
      <c r="F13" s="31" t="s">
        <v>29</v>
      </c>
      <c r="G13" s="32"/>
      <c r="H13" s="13"/>
      <c r="I13" s="14">
        <f t="shared" si="0"/>
        <v>0</v>
      </c>
      <c r="J13" s="14">
        <f t="shared" si="1"/>
        <v>0</v>
      </c>
      <c r="K13" s="14">
        <f t="shared" si="2"/>
        <v>0</v>
      </c>
      <c r="L13" s="17"/>
    </row>
    <row r="14" spans="1:13" ht="38.25" customHeight="1" thickBot="1" x14ac:dyDescent="0.3">
      <c r="A14" s="47" t="s">
        <v>13</v>
      </c>
      <c r="B14" s="48"/>
      <c r="C14" s="48"/>
      <c r="D14" s="48"/>
      <c r="E14" s="48"/>
      <c r="F14" s="48"/>
      <c r="G14" s="48"/>
      <c r="H14" s="48"/>
      <c r="I14" s="48"/>
      <c r="J14" s="49"/>
      <c r="K14" s="24">
        <f>SUM(K10:K13)</f>
        <v>0</v>
      </c>
      <c r="L14" s="25"/>
      <c r="M14" s="8"/>
    </row>
    <row r="15" spans="1:13" x14ac:dyDescent="0.25">
      <c r="L15" s="8"/>
    </row>
    <row r="16" spans="1:13" x14ac:dyDescent="0.25">
      <c r="L16" s="8"/>
    </row>
    <row r="17" spans="1:12" x14ac:dyDescent="0.25">
      <c r="L17" s="8"/>
    </row>
    <row r="18" spans="1:12" x14ac:dyDescent="0.25">
      <c r="A18" t="s">
        <v>20</v>
      </c>
      <c r="D18" s="51"/>
      <c r="E18" s="51"/>
      <c r="F18" s="51"/>
      <c r="G18" s="8"/>
      <c r="H18" s="8"/>
    </row>
    <row r="19" spans="1:12" ht="24.75" customHeight="1" x14ac:dyDescent="0.25">
      <c r="A19" s="45" t="s">
        <v>15</v>
      </c>
      <c r="B19" s="45"/>
      <c r="C19" s="45"/>
      <c r="D19" s="9"/>
      <c r="E19" s="9"/>
      <c r="F19" s="9"/>
      <c r="G19" s="8"/>
      <c r="H19" s="8"/>
    </row>
    <row r="20" spans="1:12" ht="23.25" customHeight="1" x14ac:dyDescent="0.25">
      <c r="A20" s="45" t="s">
        <v>21</v>
      </c>
      <c r="B20" s="45"/>
      <c r="C20" s="45"/>
      <c r="D20" s="10"/>
      <c r="E20" s="11"/>
      <c r="F20" s="11"/>
      <c r="G20" s="8"/>
      <c r="H20" s="8"/>
    </row>
    <row r="21" spans="1:12" ht="25.5" customHeight="1" x14ac:dyDescent="0.25">
      <c r="A21" s="45" t="s">
        <v>22</v>
      </c>
      <c r="B21" s="45"/>
      <c r="C21" s="45"/>
      <c r="D21" s="44"/>
      <c r="E21" s="44"/>
      <c r="F21" s="44"/>
    </row>
  </sheetData>
  <mergeCells count="13">
    <mergeCell ref="A20:C20"/>
    <mergeCell ref="A21:C21"/>
    <mergeCell ref="D21:F21"/>
    <mergeCell ref="A1:L1"/>
    <mergeCell ref="A2:L2"/>
    <mergeCell ref="A3:L3"/>
    <mergeCell ref="A4:L4"/>
    <mergeCell ref="A5:L5"/>
    <mergeCell ref="A14:J14"/>
    <mergeCell ref="A19:C19"/>
    <mergeCell ref="A7:C7"/>
    <mergeCell ref="A10:A13"/>
    <mergeCell ref="D18:F18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 ITEM 1 CAFÉ TRADICIONAL</vt:lpstr>
      <vt:lpstr>ANEXO 1 ITEM 2 PRODUCTOS CAFETE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2018-02-19T22:31:18Z</dcterms:modified>
</cp:coreProperties>
</file>