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 Nueva Aura Li\Desktop\Compartida\COMPRAS 2018\CONVOCATORIA PÚBLICA\10 REACTIVOS\ADENDA 2 - ACLARACIÓN DUDAS\"/>
    </mc:Choice>
  </mc:AlternateContent>
  <bookViews>
    <workbookView xWindow="0" yWindow="0" windowWidth="19200" windowHeight="10995"/>
  </bookViews>
  <sheets>
    <sheet name="REACTIVOS" sheetId="1" r:id="rId1"/>
    <sheet name="MATERIALES PARA LABORATORIO" sheetId="10" r:id="rId2"/>
    <sheet name="ESPECIALES" sheetId="6" r:id="rId3"/>
    <sheet name="REPUESTOS" sheetId="7" r:id="rId4"/>
  </sheets>
  <definedNames>
    <definedName name="_xlnm._FilterDatabase" localSheetId="3" hidden="1">REPUESTOS!$B$10:$C$59</definedName>
    <definedName name="_xlnm.Print_Area" localSheetId="0">REACTIVOS!$A$1:$G$210</definedName>
  </definedNames>
  <calcPr calcId="152511"/>
</workbook>
</file>

<file path=xl/calcChain.xml><?xml version="1.0" encoding="utf-8"?>
<calcChain xmlns="http://schemas.openxmlformats.org/spreadsheetml/2006/main">
  <c r="A12" i="7" l="1"/>
  <c r="A13" i="7"/>
  <c r="A14" i="7"/>
  <c r="A15" i="7"/>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1" i="7"/>
  <c r="A12" i="6"/>
  <c r="A13" i="6"/>
  <c r="A14" i="6"/>
  <c r="A15" i="6"/>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11" i="6"/>
  <c r="A12" i="10"/>
  <c r="A13" i="10"/>
  <c r="A14" i="10"/>
  <c r="A15" i="10"/>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11" i="10"/>
  <c r="A12" i="1"/>
  <c r="A13" i="1"/>
  <c r="A14" i="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11" i="1"/>
</calcChain>
</file>

<file path=xl/comments1.xml><?xml version="1.0" encoding="utf-8"?>
<comments xmlns="http://schemas.openxmlformats.org/spreadsheetml/2006/main">
  <authors>
    <author>Usuario UTP</author>
  </authors>
  <commentList>
    <comment ref="J9" authorId="0" shapeId="0">
      <text>
        <r>
          <rPr>
            <b/>
            <sz val="9"/>
            <color indexed="81"/>
            <rFont val="Tahoma"/>
            <family val="2"/>
          </rPr>
          <t>Usuario UTP:</t>
        </r>
        <r>
          <rPr>
            <sz val="9"/>
            <color indexed="81"/>
            <rFont val="Tahoma"/>
            <family val="2"/>
          </rPr>
          <t xml:space="preserve">
Si el elemento cotizado es excento de  IVA por favor especificarlo en la casilla 
</t>
        </r>
      </text>
    </comment>
  </commentList>
</comments>
</file>

<file path=xl/comments2.xml><?xml version="1.0" encoding="utf-8"?>
<comments xmlns="http://schemas.openxmlformats.org/spreadsheetml/2006/main">
  <authors>
    <author>Usuario UTP</author>
  </authors>
  <commentList>
    <comment ref="H9" authorId="0" shapeId="0">
      <text>
        <r>
          <rPr>
            <b/>
            <sz val="9"/>
            <color indexed="81"/>
            <rFont val="Tahoma"/>
            <family val="2"/>
          </rPr>
          <t>Usuario UTP:</t>
        </r>
        <r>
          <rPr>
            <sz val="9"/>
            <color indexed="81"/>
            <rFont val="Tahoma"/>
            <family val="2"/>
          </rPr>
          <t xml:space="preserve">
Si el elemento cotizado es excento de  IVA por favor especificarlo en la casilla 
</t>
        </r>
      </text>
    </comment>
  </commentList>
</comments>
</file>

<file path=xl/comments3.xml><?xml version="1.0" encoding="utf-8"?>
<comments xmlns="http://schemas.openxmlformats.org/spreadsheetml/2006/main">
  <authors>
    <author>Usuario UTP</author>
  </authors>
  <commentList>
    <comment ref="J9" authorId="0" shapeId="0">
      <text>
        <r>
          <rPr>
            <b/>
            <sz val="9"/>
            <color indexed="81"/>
            <rFont val="Tahoma"/>
            <family val="2"/>
          </rPr>
          <t>Usuario UTP:</t>
        </r>
        <r>
          <rPr>
            <sz val="9"/>
            <color indexed="81"/>
            <rFont val="Tahoma"/>
            <family val="2"/>
          </rPr>
          <t xml:space="preserve">
Si el elemento cotizado es excento de  IVA por favor especificarlo en la casilla 
</t>
        </r>
      </text>
    </comment>
  </commentList>
</comments>
</file>

<file path=xl/comments4.xml><?xml version="1.0" encoding="utf-8"?>
<comments xmlns="http://schemas.openxmlformats.org/spreadsheetml/2006/main">
  <authors>
    <author>Usuario UTP</author>
  </authors>
  <commentList>
    <comment ref="H9" authorId="0" shapeId="0">
      <text>
        <r>
          <rPr>
            <b/>
            <sz val="9"/>
            <color indexed="81"/>
            <rFont val="Tahoma"/>
            <family val="2"/>
          </rPr>
          <t>Usuario UTP:</t>
        </r>
        <r>
          <rPr>
            <sz val="9"/>
            <color indexed="81"/>
            <rFont val="Tahoma"/>
            <family val="2"/>
          </rPr>
          <t xml:space="preserve">
Si el elemento cotizado es excento de  IVA por favor especificarlo en la casilla 
</t>
        </r>
      </text>
    </comment>
  </commentList>
</comments>
</file>

<file path=xl/sharedStrings.xml><?xml version="1.0" encoding="utf-8"?>
<sst xmlns="http://schemas.openxmlformats.org/spreadsheetml/2006/main" count="1889" uniqueCount="1174">
  <si>
    <t>NUMERO</t>
  </si>
  <si>
    <t>DESCRIPCION Y ESPECIFICACIONES</t>
  </si>
  <si>
    <t xml:space="preserve">PRESENTACION </t>
  </si>
  <si>
    <t xml:space="preserve">UNIDADES. </t>
  </si>
  <si>
    <t>MARCA Y REFERENCIA SOLICITADA</t>
  </si>
  <si>
    <t>mL</t>
  </si>
  <si>
    <t>1-Hepteno</t>
  </si>
  <si>
    <t>GRAMOS</t>
  </si>
  <si>
    <t>1-Hexino</t>
  </si>
  <si>
    <t>Acetonitrilo grado HPLC</t>
  </si>
  <si>
    <t>Acido borico PARA ANALISIS</t>
  </si>
  <si>
    <t xml:space="preserve">Acido Clorhidrico 1.0 N </t>
  </si>
  <si>
    <t>Acido fosfórico</t>
  </si>
  <si>
    <t>Comercial</t>
  </si>
  <si>
    <t>Acido Nitrico concentrado (68 %). Frasco de vidrio con recubrimiento plastico de seguridad (Safe-Cote)</t>
  </si>
  <si>
    <t>Acido Sulfúrico 1,0 N</t>
  </si>
  <si>
    <t>Adipilo Cloruro</t>
  </si>
  <si>
    <t>Agar Baird Parker con fecha de venc. Mínimo 3 años</t>
  </si>
  <si>
    <t>Agar BHI</t>
  </si>
  <si>
    <t>Agar cromogenico con MUG para deteccion de coliformes E. coli.  con fecha de venc. Mínimo 3 años</t>
  </si>
  <si>
    <t>Agar Papa dextrosa</t>
  </si>
  <si>
    <t>Agar Plate Count con fecha de venc. Mínimo 3 años</t>
  </si>
  <si>
    <t>Agar TSI</t>
  </si>
  <si>
    <t>500 mL</t>
  </si>
  <si>
    <t>Agua Peptona Salina</t>
  </si>
  <si>
    <t>Kit</t>
  </si>
  <si>
    <t xml:space="preserve">GALON </t>
  </si>
  <si>
    <t>GALON</t>
  </si>
  <si>
    <t xml:space="preserve">COMERCIAL </t>
  </si>
  <si>
    <t>Alcohol antiséptico de 70 º</t>
  </si>
  <si>
    <t xml:space="preserve">JGB, COMERCIAL </t>
  </si>
  <si>
    <t xml:space="preserve">Alcohol Etílico Absoluto  </t>
  </si>
  <si>
    <t>Algodón paquete x 500 gramos</t>
  </si>
  <si>
    <t>Paquete x 500 gramos</t>
  </si>
  <si>
    <t>JBC SUAVEX</t>
  </si>
  <si>
    <t>Azul de Lactofenol</t>
  </si>
  <si>
    <t>Bario Cloruro 2 H2O</t>
  </si>
  <si>
    <t>Bifenilo</t>
  </si>
  <si>
    <t>Paquete x 30 sobres</t>
  </si>
  <si>
    <t>gramos</t>
  </si>
  <si>
    <t>UNIDAD</t>
  </si>
  <si>
    <t>Caja</t>
  </si>
  <si>
    <t>Ciclohexanol</t>
  </si>
  <si>
    <t>Cloruro de Mercurio II</t>
  </si>
  <si>
    <t>Cloruro de potasio</t>
  </si>
  <si>
    <t>Cloruro de potasio 3M</t>
  </si>
  <si>
    <t>Detergente Neutro</t>
  </si>
  <si>
    <t xml:space="preserve">Emulsión Yema de Huevo </t>
  </si>
  <si>
    <t>Emulsión Yema de Huevo con Telurito</t>
  </si>
  <si>
    <t xml:space="preserve">Eter etilico Anhidrido  </t>
  </si>
  <si>
    <t xml:space="preserve">MARCA NACIONAL </t>
  </si>
  <si>
    <t xml:space="preserve">Fructosa  </t>
  </si>
  <si>
    <t>Glucosa</t>
  </si>
  <si>
    <t>Hexano  en Frasco de vidrio.</t>
  </si>
  <si>
    <t>Hidróxido de amonio concentrado</t>
  </si>
  <si>
    <t>Hipoclorito de sodio al 13 %</t>
  </si>
  <si>
    <t>Galon</t>
  </si>
  <si>
    <t>Indicador biologico para esterilizacion.</t>
  </si>
  <si>
    <t>GALÓN</t>
  </si>
  <si>
    <t>HUMAN</t>
  </si>
  <si>
    <t xml:space="preserve">Columna de extraccion RP- 18 (40-63) 500 mg 3ml </t>
  </si>
  <si>
    <t>caja x 50</t>
  </si>
  <si>
    <t>Caja/100</t>
  </si>
  <si>
    <t>CAJA 100 UNIDADES</t>
  </si>
  <si>
    <t>Membrana 0.45 micras y 47 mm de diametro. Con cuadricula. Empaque individual SIN PAD</t>
  </si>
  <si>
    <t>Nitrato de plata</t>
  </si>
  <si>
    <t>Nitrobenceno</t>
  </si>
  <si>
    <t>CAJA / 100 UNIDADES</t>
  </si>
  <si>
    <t>Papel Filtro Cualitativo.  110mm Diámetro. Caja x 100 referencia 595 SyS</t>
  </si>
  <si>
    <t>Papel Filtro microfibra de vidrio GF/A.  110 mm Diámetro.</t>
  </si>
  <si>
    <t>caja por 100 unidades</t>
  </si>
  <si>
    <t>3 M</t>
  </si>
  <si>
    <t>Potasio fosfato dibasico anhidro</t>
  </si>
  <si>
    <t xml:space="preserve">Potasio fosfato monobasico </t>
  </si>
  <si>
    <t xml:space="preserve">Potasio Hidroxido </t>
  </si>
  <si>
    <t>Potasio m-PERYODATO</t>
  </si>
  <si>
    <t>Potasio yoduro</t>
  </si>
  <si>
    <t>Reactivo de Indol segun Kovac</t>
  </si>
  <si>
    <t>Merck</t>
  </si>
  <si>
    <t xml:space="preserve">Sacarosa </t>
  </si>
  <si>
    <t>Caja x 100 pruebas</t>
  </si>
  <si>
    <t>Sodio y Potasio tartrato</t>
  </si>
  <si>
    <t>Merck referencia 1094760500. Fisher ref SB114-500. Panreac.</t>
  </si>
  <si>
    <t>Solución de Tisab II (940909)</t>
  </si>
  <si>
    <t>THERMO ORION, MERCK</t>
  </si>
  <si>
    <t>Spectroquant TOC baja. De 5 a 80 ppm</t>
  </si>
  <si>
    <t>Caja por 25 determinaciones</t>
  </si>
  <si>
    <t>Merck, WTW, Macherey Nagel</t>
  </si>
  <si>
    <t>Staphilasa Latex Test</t>
  </si>
  <si>
    <t>Caja por 100 pruebas</t>
  </si>
  <si>
    <t>Sterikon plus bioindicador</t>
  </si>
  <si>
    <t>Caja x 15 ampollas</t>
  </si>
  <si>
    <t>Merck Referencia 1,10274,001;  3M Caja x 10 unidades</t>
  </si>
  <si>
    <t xml:space="preserve">Test Cianuros metodo fotometrico rango de 0,002 a 0,5 mg/L </t>
  </si>
  <si>
    <t>Caja x 200 pruebas</t>
  </si>
  <si>
    <t>Merck referencia 1.14800.0001</t>
  </si>
  <si>
    <t>kit</t>
  </si>
  <si>
    <t xml:space="preserve">Plasma de conejo con cuagulasa </t>
  </si>
  <si>
    <t>Vial de 3mL</t>
  </si>
  <si>
    <t>Kit de reactivos para prueba de Carbono Organico Total Rango bajo.  Hach Catalogo 2760345</t>
  </si>
  <si>
    <t>Kit x 50 pruebas</t>
  </si>
  <si>
    <t>HACH Catalogo 2760345</t>
  </si>
  <si>
    <t>Solucion estandar de fluoruros 0,1 M</t>
  </si>
  <si>
    <t>Orion Referencia 940906</t>
  </si>
  <si>
    <t>Agua grado Cromatografico.</t>
  </si>
  <si>
    <t>mg</t>
  </si>
  <si>
    <t xml:space="preserve">Chlorpyrifos </t>
  </si>
  <si>
    <t>Hidróxido de Sodio  0,1N</t>
  </si>
  <si>
    <t>Hidroxido de Sodio 1 N</t>
  </si>
  <si>
    <t xml:space="preserve">Acido Clorhidrico 0,1 N </t>
  </si>
  <si>
    <t>Agitador de vidrio. 25 cm de largo x  7 mm de diámetro</t>
  </si>
  <si>
    <t>Alcoholimetro escala de 0 a 10 grados alcoholimetricos calibrado a 20 °C</t>
  </si>
  <si>
    <t>Auxiliar de macropipeteado</t>
  </si>
  <si>
    <t>Balón de destilacion (Con desprendimento lateral), boca ancha de 34 mm de diametro,  fondo redondo de 100 mL Sin esmerilado.</t>
  </si>
  <si>
    <t xml:space="preserve">Barra agitadora magnetica, sin anillo. De 30 mm </t>
  </si>
  <si>
    <t>Beaker de vidrio de 10 mL.</t>
  </si>
  <si>
    <t>Beaker de vidrio de 100 mL.</t>
  </si>
  <si>
    <t>Beaker de vidrio de 1000 mL</t>
  </si>
  <si>
    <t>Beaker de vidrio de 2000 mL.</t>
  </si>
  <si>
    <t>Beaker de vidrio de 25 mL.</t>
  </si>
  <si>
    <t>Beaker de vidrio de 250 mL.</t>
  </si>
  <si>
    <t>Beaker de vidrio de 400 mL</t>
  </si>
  <si>
    <t>Beaker de vidrio de 50 mL.</t>
  </si>
  <si>
    <t>Beaker de vidrio de 600 mL</t>
  </si>
  <si>
    <t>Bolsas plasticas de cierre hermetico tamaño grande Paquete x 30</t>
  </si>
  <si>
    <t xml:space="preserve">Bolsas plasticas de cierre hermetico tamaño mediano (20 X 30 CM) Paquete x 30 </t>
  </si>
  <si>
    <t>Bureta graduada de 25 mL. con llave recta de teflon no punzon.  Division de escala 0,1 mL   Clase A.</t>
  </si>
  <si>
    <t>Caja de petri desechable plastica de 100 mm x 15 mm. Caja x 500 unidades</t>
  </si>
  <si>
    <t>Caja de petri en vidrio de 60 mm x 15 mm</t>
  </si>
  <si>
    <t>Canasta plastica de supermercado, cerrada. Dimensiones: 40 cm de largo; 25 cm de ancho y 18 cm de alto</t>
  </si>
  <si>
    <t>Capilares para hematocrito heparinizados, vidrio neutro caja por 100</t>
  </si>
  <si>
    <t>Cápsula de porcelana  de 10 cm diámetro.</t>
  </si>
  <si>
    <t>Celdas de vidrio de 1 cm de paso de luz. Altura 4,5 cm y Volumen 3,5 mL</t>
  </si>
  <si>
    <t>Cinta indicadora de esterilizacion x rollo</t>
  </si>
  <si>
    <t xml:space="preserve">Crisol gooch de porcelana de 30 mL de capacidad. Placa perforada. </t>
  </si>
  <si>
    <t>Dispensador  Variable de 2,5 -25 mL Con valvula de purga</t>
  </si>
  <si>
    <t xml:space="preserve">Embudo de Separacion en vidrio de 250 mL tapon  con llave de paso en teflón recta no punzon. Forma de pera. </t>
  </si>
  <si>
    <t>Embudo de Separación en vidrio de 50 mL. Con llave de teflon y esmerilado 29/32. Llave de teflon. No punzon. Tapa en vidrio esmerilada. Forma de pera.</t>
  </si>
  <si>
    <t>Erlenmeyer cuello angosto en vidrio de 1000 mL</t>
  </si>
  <si>
    <t>Erlenmeyer cuello angosto en vidrio de 250 mL.</t>
  </si>
  <si>
    <t>Erlenmeyer cuello angosto en vidrio de 500 mL</t>
  </si>
  <si>
    <t>Escobillones grandes, para balones</t>
  </si>
  <si>
    <t>Escobillones para tetero</t>
  </si>
  <si>
    <t>Escobillones Pequeños, para pipetas</t>
  </si>
  <si>
    <t xml:space="preserve">Espatula metálica acanalada </t>
  </si>
  <si>
    <t xml:space="preserve">Frasco en vidrio claro tapa rosca azul de 100 mL </t>
  </si>
  <si>
    <t xml:space="preserve">Frasco en vidrio claro tapa rosca azul de 1000 mL </t>
  </si>
  <si>
    <t xml:space="preserve">Frasco en vidrio claro tapa rosca azul de 250 mL </t>
  </si>
  <si>
    <t xml:space="preserve">Frasco en vidrio claro tapa rosca azul de 500 mL </t>
  </si>
  <si>
    <t>Gasa hospitalaria (100 yardas)</t>
  </si>
  <si>
    <t>Gorro desechable caja por 100 unidades</t>
  </si>
  <si>
    <t>Gotero plastico</t>
  </si>
  <si>
    <t>GUANTES DE LATEX, TALLA L, CAJA POR 100</t>
  </si>
  <si>
    <t>GUANTES DE LATEX, TALLA M, CAJA POR 100</t>
  </si>
  <si>
    <t>GUANTES DE LATEX, TALLA S, CAJA POR 100</t>
  </si>
  <si>
    <t xml:space="preserve">Lamina porta objetos Medidas:76 mm de largo x 26  mm de ancho. Caja x 50  unidades. </t>
  </si>
  <si>
    <t xml:space="preserve">Nueces sencillas con ajuste  para soporte universal </t>
  </si>
  <si>
    <t>Papel plastico vinipel por rollo de 30 cm de ancho por 100 metros de largo.</t>
  </si>
  <si>
    <t>Picnometro en vidrio  de 5 mL de capacidad, con tapa esmerilada.</t>
  </si>
  <si>
    <t>Pinza de alambre para tubo de ensayo, con la concavidad adecuada para tubo de 12 mm x 130 mm</t>
  </si>
  <si>
    <t xml:space="preserve">Pipeta Graduada 1 mL en VIDRIO </t>
  </si>
  <si>
    <t xml:space="preserve">Pipeta Graduada 10 mL en VIDRIO </t>
  </si>
  <si>
    <t xml:space="preserve">Pipeta Graduada 5 mL.en VIDRIO </t>
  </si>
  <si>
    <t>Pipeta pasteur de plastico de 3 mL caja x 500 unidades.</t>
  </si>
  <si>
    <t>Pipeta Volumétrica de 15 mL VIDRIO Clase A</t>
  </si>
  <si>
    <t>Pipeta Volumétrica de 20 mL VIDRIO Clase A Un solo aforo.</t>
  </si>
  <si>
    <t>Pipeta Volumétrica de 25 mL VIDRIO Clase A Un solo aforo.</t>
  </si>
  <si>
    <t>Pipeta Volumétrica de 3 mL VIDRIO. Clase A</t>
  </si>
  <si>
    <t>Pipeta volumetrica de 50 ml VIDRIO. Clase A</t>
  </si>
  <si>
    <t>Pipeta Volumétrica de 6 mL VIDRIO. Clase A</t>
  </si>
  <si>
    <t>Pipeta volumetrica en vidrio de 10 mL. Clase A</t>
  </si>
  <si>
    <t>Pipeta volumetrica en vidrio de 5 mL. Clase A</t>
  </si>
  <si>
    <t>Pipeteador tipo pera x unidad</t>
  </si>
  <si>
    <t>Platos desechables de poliestireno para pesaje de sustancias medianos PAQUETE X 100 UNIDADES</t>
  </si>
  <si>
    <t>Probeta graduadas plásticas de 1000 mL. Polipropileno</t>
  </si>
  <si>
    <t>Probeta plásticas de 100 mL</t>
  </si>
  <si>
    <t>Puntas eppendorff 0,1-10 µL. Caja x 500</t>
  </si>
  <si>
    <t>Puntas eppendorff 2-200 µL. Caja x 500</t>
  </si>
  <si>
    <t>Puntas eppendorff 50-1000 µL. Caja x 500</t>
  </si>
  <si>
    <t>Recipientes de plastico de 2 Litros con tapa y contratapa</t>
  </si>
  <si>
    <t>Recipientes de plastico de 4 Litros con tapa y contratapa</t>
  </si>
  <si>
    <t>Termómetro hasta 100°C  con mercurio.</t>
  </si>
  <si>
    <t>Termómetro rango hasta 400°C  con mercurio.</t>
  </si>
  <si>
    <t xml:space="preserve">Tubo PCR de 0.2ml - Tapa Plana. Paquete x 1000 </t>
  </si>
  <si>
    <t>Tubos plasticos conicos de 15 mL esteriles. Racks por 50 tubos.  Caja x 500</t>
  </si>
  <si>
    <t>Tubos plasticos conicos de 50 mL esteriles. Racks por 50 tubos. Caja x 500</t>
  </si>
  <si>
    <t>TUBOS VACUTAINER SECOS, PAQUETE  POR 100</t>
  </si>
  <si>
    <t xml:space="preserve">Vidrio Reloj de 10 cm de diámetro </t>
  </si>
  <si>
    <t>Asas de redondela metálicas alambre delgado</t>
  </si>
  <si>
    <t>Puntas blancas de 0,1-10 uL. Certificadas libres DNAse,Rnase,DNA,Pirogenos. Bolsa x 1000</t>
  </si>
  <si>
    <t xml:space="preserve">Puntas amarillas de 1-200 uL. Certificadas libres DNAse,Rnase,DNA,Pirogenos. Bolsa x 1000 </t>
  </si>
  <si>
    <t>Cinta aislante cinta teflón de 0,075mm x 12 mm (presentación: rollo)</t>
  </si>
  <si>
    <t xml:space="preserve">Escobillones pequeños de 15 cm de longitud para tubos de ensayo </t>
  </si>
  <si>
    <t>Boeco, Schott, Brand, LMS, Kimax, HBG, Pyrex</t>
  </si>
  <si>
    <t xml:space="preserve">Vaniplast; Imusa; </t>
  </si>
  <si>
    <t>VITREX MEDICAL A/S</t>
  </si>
  <si>
    <t>Jipo; coors; Haldenwanger</t>
  </si>
  <si>
    <t>Schott</t>
  </si>
  <si>
    <t xml:space="preserve"> SCHOTT, BRAND, PYREX, BOECO, FISHER, Walter Velasco.</t>
  </si>
  <si>
    <t xml:space="preserve">Nacional </t>
  </si>
  <si>
    <t>NACIONAL</t>
  </si>
  <si>
    <t>FISHER</t>
  </si>
  <si>
    <t>BANDEX</t>
  </si>
  <si>
    <t xml:space="preserve">Caja x 100 unidades. Nacional </t>
  </si>
  <si>
    <t>Brand referencia 7477 60</t>
  </si>
  <si>
    <t>Fisher</t>
  </si>
  <si>
    <t>MASTER MEDICAL, PRECISION, STAR MEDICAL</t>
  </si>
  <si>
    <t>Nacional</t>
  </si>
  <si>
    <t>Bibby Sterilin; SCHOTT; BRAND; Azlon; Boeco, Vit Lab, Kartell, Nalgene</t>
  </si>
  <si>
    <t>Eppendorf 30000811</t>
  </si>
  <si>
    <t>Eppendorf 30000870</t>
  </si>
  <si>
    <t>Eppendorf 30000919</t>
  </si>
  <si>
    <t>BRAND, BOECO, LMS, Schott</t>
  </si>
  <si>
    <t>BOECO, SCHOTT , DURAN, Pyrex</t>
  </si>
  <si>
    <t>Vacutainer BD</t>
  </si>
  <si>
    <t>Schott; Duran, pyrex.</t>
  </si>
  <si>
    <t xml:space="preserve">NACIONAL </t>
  </si>
  <si>
    <t>Brand</t>
  </si>
  <si>
    <t>Vial</t>
  </si>
  <si>
    <t>KIT</t>
  </si>
  <si>
    <t xml:space="preserve">Vial </t>
  </si>
  <si>
    <t>DNA Ladder 50bp, consiste en 16 fragmentos de 50 a 800pb en incrementos de 50bp y un fragmento adicional</t>
  </si>
  <si>
    <t>vial x 50 μg</t>
  </si>
  <si>
    <t>μg</t>
  </si>
  <si>
    <t>Set</t>
  </si>
  <si>
    <t>Gramos</t>
  </si>
  <si>
    <t>Prueba de aglutinación latex para antiestreptolisina O</t>
  </si>
  <si>
    <t>Kit x 50</t>
  </si>
  <si>
    <t>Prueba de aglutinación latex para Factor Reumatoideo</t>
  </si>
  <si>
    <t>Prueba de aglutinación latex para Proteína C Reactiva</t>
  </si>
  <si>
    <t>Taq DNA polimerasa</t>
  </si>
  <si>
    <t>Vial x 500 unidades</t>
  </si>
  <si>
    <t>Rodelg, SPINREACT, Biosystems</t>
  </si>
  <si>
    <t>OXOID, BBL-DIFCO</t>
  </si>
  <si>
    <t>Baterías de NiMH para HandyStep Electronic 4,8 V 600 mAh</t>
  </si>
  <si>
    <t>Cartuchos para desionizador de agua Barnstead. Kit para agua tipo I</t>
  </si>
  <si>
    <t xml:space="preserve">Cartuchos Polygard-CT 1 micra, 9 3/4  en polipropileno </t>
  </si>
  <si>
    <t xml:space="preserve">Cartuchos Polygard-CT 5 micras, 9 3/4 en polipropileno </t>
  </si>
  <si>
    <t xml:space="preserve">Celda para conductividad de 1.0 cm Cuerpo epóxico. Ref. 13-620-160 </t>
  </si>
  <si>
    <t>Electrodo combinado de Ag/AgCl. Accumet. Con conexión de temperatura.  Para medidor de pH AB 15 Ref 13-620-530</t>
  </si>
  <si>
    <t>Electrodo para medidor de pH portátil. Marca Thermo Orion  modelo 3 star</t>
  </si>
  <si>
    <t>Filtro para desionizador de agua marca barnstead</t>
  </si>
  <si>
    <t>Lampara de Luz Ultravioleta 254/365 nm</t>
  </si>
  <si>
    <t>Membranas para el medidor de oxígeno disuelto YSI 5905</t>
  </si>
  <si>
    <t>MICROPIPETA VOLUMEN VARIABLE. RANGO DE 100 A 1000 Ul</t>
  </si>
  <si>
    <t xml:space="preserve">Columna de cromatografia econopaq  ref 732-2010 biorad caja por 20 unidades </t>
  </si>
  <si>
    <t xml:space="preserve">Filtros para jeringa membrana de PVDF 0,20 um.  </t>
  </si>
  <si>
    <t>Septa for 8 mm Screw-Thread Vials.  8 mm x 0,065" Red PTFE/white silicone</t>
  </si>
  <si>
    <t>Sistema individual completo de filtración al vacio de polisulfona esterilizable de 250 mL (Embudo y frasco recibidor)</t>
  </si>
  <si>
    <t>Microjeringa  de 10 micro litros para autoinyector AOC 20i shimadzu</t>
  </si>
  <si>
    <t>Tapa para vial de 4 mL.  Paquete x 100</t>
  </si>
  <si>
    <t>Bombillos microscopio YS100</t>
  </si>
  <si>
    <t xml:space="preserve">Bombillos microscopio CH2 </t>
  </si>
  <si>
    <t>SPM Fiber assembly 65 um polydimethylsiloxane-divinylbenzene for manual version. Paquete x 3</t>
  </si>
  <si>
    <t>TUBO CAPILAR PARA ASPIRACION DE MUESTRA</t>
  </si>
  <si>
    <t>TUBO DE GRAFITO ALTA DENSIDAD</t>
  </si>
  <si>
    <t xml:space="preserve">Electrodo combiando de fluoruros, cuerpo epoxico con conector BNC.  </t>
  </si>
  <si>
    <t>Celda para conductividad de 1.0 cm Rango de 0,01 uS/cm a 2000 mS/cm Ref.018020 md</t>
  </si>
  <si>
    <t>Adaptador de corriente para pH-metro Fisher AB15</t>
  </si>
  <si>
    <t>TUBO CONECTOR AL  CAPILAR PARA ASPIRACION DE MUESTRA PARA ABSORCION ATOMICA MARCA SHIMADZU MODELO AA 7000</t>
  </si>
  <si>
    <t>Pieza JET para detector FID de cromatografo de gases marca Shimadzu. Nozzle/Jet FID/FTD-2014, Capillary</t>
  </si>
  <si>
    <t>BRAND Referencia 705025</t>
  </si>
  <si>
    <t>Kit de 4 cartuchos referencia Fisher 09-050-269</t>
  </si>
  <si>
    <t>Millipore CT01F1C50</t>
  </si>
  <si>
    <t>Millipore CT05F1C50</t>
  </si>
  <si>
    <t>FISHER REF. 13-620-160</t>
  </si>
  <si>
    <t>Fisher REF. 13-620-530</t>
  </si>
  <si>
    <t>Thermo Orion</t>
  </si>
  <si>
    <t>Barnstead ref D3750</t>
  </si>
  <si>
    <t>Fisher referencia UVP95 0017 09</t>
  </si>
  <si>
    <t>Fisher Scientific referencia 13-299-77 (Membrane Cap Kik)</t>
  </si>
  <si>
    <t>Biorad</t>
  </si>
  <si>
    <t>Supelco referencia 27018</t>
  </si>
  <si>
    <t>Paquete x 100 unidades</t>
  </si>
  <si>
    <t xml:space="preserve">Nikon </t>
  </si>
  <si>
    <t>olympus</t>
  </si>
  <si>
    <t>Supelco ref. 57310-U Pack x 3</t>
  </si>
  <si>
    <t>SHIMADZU REFERENCIA LC2040589901</t>
  </si>
  <si>
    <t>VWRIHITA890-2430</t>
  </si>
  <si>
    <t>Orion</t>
  </si>
  <si>
    <t>Olympus</t>
  </si>
  <si>
    <t>Metrohm</t>
  </si>
  <si>
    <t>SHIMADZU LC 2065022692</t>
  </si>
  <si>
    <t>SHIMADZU LC 2217016293</t>
  </si>
  <si>
    <t>Adaptador para destilación tubo 60º angulo y 3 bocas Ns con termoposo 10/19</t>
  </si>
  <si>
    <t>Celda de absorcion en cuarzo para generador de hidruros HVG-1</t>
  </si>
  <si>
    <t xml:space="preserve">Liner Split/Splitless 3,5 mm x 5.0 x 95 </t>
  </si>
  <si>
    <t xml:space="preserve">Boquilla para llama contínua para automuestreador </t>
  </si>
  <si>
    <t>Shimadzu ASC 6100 Ref. LC2065029091</t>
  </si>
  <si>
    <t>RESTEK referencia 20956. Paq x 5</t>
  </si>
  <si>
    <t>Sodio Hidróxido</t>
  </si>
  <si>
    <t>Fenilacetamida</t>
  </si>
  <si>
    <t>Papel Filtro Cualitativo.  110mm Diámetro. Caja x 100 referencia 602H SyS</t>
  </si>
  <si>
    <t xml:space="preserve">O-RING, 4D P5 ; </t>
  </si>
  <si>
    <t>Ref. 659976 0806. Paquete</t>
  </si>
  <si>
    <t xml:space="preserve">Celdas de cuarzo de 1 cm de paso de luz para espectrofotometro </t>
  </si>
  <si>
    <t>HACH</t>
  </si>
  <si>
    <t>Thermo Orion referencia 9609BNWP</t>
  </si>
  <si>
    <t xml:space="preserve">Caldo Fluorocult LMX Modificado. Según Manafe y Ossmer para microbiologia. </t>
  </si>
  <si>
    <t xml:space="preserve">MERCK Ref. 1106200500. </t>
  </si>
  <si>
    <t xml:space="preserve">COMERCIAL. Garantizar la concentracino de 13 % </t>
  </si>
  <si>
    <t>Columna para cromatografia de gases. MTX -5 Crossbond 5 %   30 m x 0,25 mm x 0,5 μm df</t>
  </si>
  <si>
    <t>Columna para cromatografia de gases  RTX -OP Pesticides 2. Crossbond phase.  30 m x 0,25 mm id x 0,25 μm df</t>
  </si>
  <si>
    <t xml:space="preserve">Restek 11243,  Supelco </t>
  </si>
  <si>
    <t xml:space="preserve">Columna para HPLC Ultra Aqueous C18  3 um Longitud 100 mm x 3,2 mm iD </t>
  </si>
  <si>
    <t xml:space="preserve">Septas para vial de 4ml  diametro 12mm red PTFE/white silicone </t>
  </si>
  <si>
    <t xml:space="preserve">Caldo Rapapport Vassiliadis soya peptona (RUS)           </t>
  </si>
  <si>
    <t>TERMOHIGROMETRO DIGITAL TRAZABLE</t>
  </si>
  <si>
    <t>UNIVERSIDAD TECNOLÓGICA DE PEREIRA</t>
  </si>
  <si>
    <t xml:space="preserve">ÍTEM 1  REACTIVOS </t>
  </si>
  <si>
    <t>ÍTEM 4  REPUESTOS Y ACCESORIOS</t>
  </si>
  <si>
    <t>ÍTEM 3  REACTIVOS ESPECIALES</t>
  </si>
  <si>
    <t>LAMPARA DE DEUTERIO HITACH</t>
  </si>
  <si>
    <t xml:space="preserve">Lampara de deuterio para Absorcion atomica AA7000 </t>
  </si>
  <si>
    <t xml:space="preserve">Cubreobjetos de 22 x 22 mm  CAJA x 100 </t>
  </si>
  <si>
    <t>THERMOELECTRON, UNICO</t>
  </si>
  <si>
    <t>Part 062-65055-05</t>
  </si>
  <si>
    <t>o-Ring set</t>
  </si>
  <si>
    <t>Part 206-77620-91</t>
  </si>
  <si>
    <t xml:space="preserve">Marca Alemana, Knitell, Surgipath Leica </t>
  </si>
  <si>
    <t>Knitell, B &amp; C Germany,  Surgipath LEICA</t>
  </si>
  <si>
    <t>Acetato de sodio trihidratado</t>
  </si>
  <si>
    <t>Magnesio Sulfato 7 Hidrato</t>
  </si>
  <si>
    <t>Puntas blancas de 0,5-10 uL. Certificadas libres DNAse,Rnase,DNA,Pirogenos. Bolsa x 1000</t>
  </si>
  <si>
    <t>Solucion estandar de nitrito, trazable. 1000 mg/L Certipur</t>
  </si>
  <si>
    <t>Agar MacConkey</t>
  </si>
  <si>
    <t>Termométro digital con hora y fecha para monitoreo  de soluciones, regrigeradores y para determinación de temperatura en cuartos</t>
  </si>
  <si>
    <t>VIALES</t>
  </si>
  <si>
    <t>Celda de cuarzo de 10 mm, estandar capacidad 3,5 ml</t>
  </si>
  <si>
    <t>Walter Velasco</t>
  </si>
  <si>
    <t>Peroxido de Hidrogeno al 30 %</t>
  </si>
  <si>
    <t xml:space="preserve">Cartuchos para grasas. Diámetro interno 25 mm x 80 mm de diámetro externo. Grado N° 84. Caja x 25 Unidades
</t>
  </si>
  <si>
    <t>MFS, 
Ref. FIA-N08425X80MM. Whatman</t>
  </si>
  <si>
    <t>Mangera de bomba peristaltica para  generador de Hidruros SHIMADZU</t>
  </si>
  <si>
    <t>SHIMADZU. Ref: 20890036-08</t>
  </si>
  <si>
    <t>Mangera para muestra de la bomba peristaltica del generador de Hidruros SHIMADZU</t>
  </si>
  <si>
    <t>SHIMADZU. Ref: 208-90036-13</t>
  </si>
  <si>
    <t>Agar XLD (Agar Xylose Lysine Desoxycholate)</t>
  </si>
  <si>
    <t>Beacker de vidrio forma alta de 1000 ml</t>
  </si>
  <si>
    <t>Acido m-Aminobenzoico</t>
  </si>
  <si>
    <t>Guardianes 1litro o descartadores de agujas x unidad</t>
  </si>
  <si>
    <t xml:space="preserve">Nitrato de sodio </t>
  </si>
  <si>
    <t>MERCK, CARLO ERBA. JTBAKER, MALLINCKRODT, PANREAC, FLUKA, RIEDEL HAEN, EM SCIENCE, ALDRICH, EMD, SIGMA, ACROS, FISHER, ALFA AESAR, BURDICK &amp; JACKSON, SCHARLAU, HONEYWELL</t>
  </si>
  <si>
    <t>N,N Dimetil Formamida</t>
  </si>
  <si>
    <t>Estandar de colesterol para cromatografia de gases</t>
  </si>
  <si>
    <t xml:space="preserve">UNIDADES </t>
  </si>
  <si>
    <t>Probeta graduada en vidrio de 10 mL con anillo de seguridad. Clase A Base en vidrio o en plástico.</t>
  </si>
  <si>
    <t>Probeta graduada en vidrio de 100 mL con anillo de seguridad. Base en vidrio o en plástico.</t>
  </si>
  <si>
    <t xml:space="preserve">Probeta graduada en vidrio de 250 mL con anillo de seguridad. Base en vidrio o en plástico. </t>
  </si>
  <si>
    <t>Mecheros de Alcohol en vidrio. De 200 mL de capacidad +/- 50 mL con mecha incluida.</t>
  </si>
  <si>
    <t xml:space="preserve"> Axigen, Usa Scientific, Boeco, Fisher, Costar. MJ RESEARCH, BIOCENTRIX. Ambion.</t>
  </si>
  <si>
    <t>Pipeta Volumétrica de 2 mL VIDRIO. Clase A. Un solo aforo.</t>
  </si>
  <si>
    <t>Electrodo de pH cuerpo epoxico para medidor de pH Thermo Orion 3 Star Con conecto BNC</t>
  </si>
  <si>
    <t>THERMO ORION Referencia 9107BNMD</t>
  </si>
  <si>
    <t>ABC</t>
  </si>
  <si>
    <t>Condensador en espiral esmerilados 29/32 de 32 cm de longitud</t>
  </si>
  <si>
    <t>Condensador para soxhlet esmerilado 45/40</t>
  </si>
  <si>
    <t>Embudo en vidrio de 4 cm de diametro con vastago</t>
  </si>
  <si>
    <t>Embudo en vidrio de 7 cm de diametro con vastago</t>
  </si>
  <si>
    <t>Gafas de seguridad filtro ultravioleta lente claro.</t>
  </si>
  <si>
    <t>Empiri</t>
  </si>
  <si>
    <t>Tapa para crisol de 5 cm de diametro</t>
  </si>
  <si>
    <t>WALTER VELASCO</t>
  </si>
  <si>
    <t>Parte central soxleth de 100mL con Ns 45/40 y 29/32</t>
  </si>
  <si>
    <t>Filtro de membrana. Material PVDF.  Tipo Durapore hidrofilica.  0,22 micras de tamaño de poro y 47 mm de diametro</t>
  </si>
  <si>
    <t>Columna para cromatografia de gases  Columna Capilar RTX-1701. Longitud de 30 m, 0.32mm ID, 0.25um</t>
  </si>
  <si>
    <t>EPA Vials, white polypropylene screw top with hole cap, pre-cleaned and assembled  size 40 mL, amber glass pkg of 72 ea  (Supelco)</t>
  </si>
  <si>
    <t>EPA SEPTA,10/90 PTFE/Silicone  PK/  100   NATIONAL   SCIENTIFIC Ref. B7995-24</t>
  </si>
  <si>
    <t xml:space="preserve"> NATIONAL   SCIENTIFIC</t>
  </si>
  <si>
    <t>Cepa ATCC Escherichia coli  25922</t>
  </si>
  <si>
    <t>PIPETA SEROLOGICA ESTERIL DESECHABLES POLIESTIRENO 10 mL CJ*200 (empaque individual) Franja naranja no humectables: para el trabajo de cultivo de tejidos; graduaciones de 0,1 mL</t>
  </si>
  <si>
    <t>MERCK, CARLO ERBA. JTBAKER, MAKRON, PANREAC, FLUKA, RIEDEL-DE HAEN, EM SCIENCE, ALDRICH, EMD, SIGMA, ACROS, FISHER, ALFA AESAR, BURDICK &amp; JACKSON, SCHARLAU, HONEYWELL</t>
  </si>
  <si>
    <t>MERCK, CARLO ERBA. JTBAKER, MALLINCKRODT, PANREAC, FLUKA, RIEDEL HAEN, EM SCIENCE, ALDRICH, EMD, SIGMA, ACROS, FISHER, ALFA AESAR, BURDICK &amp; JACKSON, SCHARLAU, CHEM SERVICE, SUPELCO, RESTEK, DR, EHRENSTORFER</t>
  </si>
  <si>
    <t>Estandar de plaguicidas organoclorados. Mix 1 (17 componentes) Ampolla por 1 mL Restek 32094</t>
  </si>
  <si>
    <t>Estandar de plaguicidas organofosforados. Mix A (20 componentes) Ampolla por 1 mL Restek 32277</t>
  </si>
  <si>
    <t>SUPELCO Paquete por 72 unidades</t>
  </si>
  <si>
    <t>Set de estandares sellados para turbiedad  (0,1, 20, 200, 1000 y 4000 NTU). Con certificado válido por 12meses. Para turbidimetro Modelo 2100 N. Ref. 2662105. Marca HACH</t>
  </si>
  <si>
    <t>REMEL, MICROBIOLOGICS</t>
  </si>
  <si>
    <t>Stick de 5 Loops</t>
  </si>
  <si>
    <t>Stick</t>
  </si>
  <si>
    <t xml:space="preserve">Calcio carbonato material de referencia. Con certificado de trazabilidad. </t>
  </si>
  <si>
    <t>MERCK, CARLO ERBA. JTBAKER, MAKRON, PANREAC, FLUKA, RIEDEL HAEN, EM SCIENCE, ALDRICH, EMD, SIGMA, ACROS, FISHER, ALFA AESAR, BURDICK &amp; JACKSON, SCHARLAU, CHEM SERVICE, SUPELCO, RESTEK, DR, EHRENSTORFER</t>
  </si>
  <si>
    <t>Frasco winkler. Capacidad 300 mL Caja x 24</t>
  </si>
  <si>
    <t>Jeringa desechables de 10 mL Caja por 100 unidades</t>
  </si>
  <si>
    <t>Balon de vidrio de 250 mL fondo redondo con esmerilado  29/32</t>
  </si>
  <si>
    <t>Embudo de vidrio sin vastago. De 8 cm de diámetro</t>
  </si>
  <si>
    <t>Rymco, BD</t>
  </si>
  <si>
    <t>PINZAS sin GARRA de 20 cm de longitud en Acero inoxidable</t>
  </si>
  <si>
    <t xml:space="preserve">Pipeta Graduada 2 mL en VIDRIO </t>
  </si>
  <si>
    <t>Probeta plastica transparente de 500ml</t>
  </si>
  <si>
    <t>Alcoholimetro escala de 10 a 20 grados alcoholimetricos calibrado a 20 °C</t>
  </si>
  <si>
    <t xml:space="preserve">Repuesto para Sistema de Osmosis Inversa  TAP MATE PLUS B/P 75 GPD: Filtro Spun de Polipropileno de 5 micras. Ref: P5-10” </t>
  </si>
  <si>
    <t>Repuesto para Sistema de Osmosis Inversa  TAP MATE PLUS B/P 75 GPD: Filtro Carbón Activado. Ref. GAC 10”</t>
  </si>
  <si>
    <t>Repuesto para Sistema de Osmosis Inversa  TAP MATE PLUS B/P 75 GPD: Membrana TW 30 18 12 75</t>
  </si>
  <si>
    <t>Repuesto para Sistema de Osmosis Inversa  TAP MATE PLUS B/P 75 GPD: Cartucho filtro Post Carbón Ice Mapper</t>
  </si>
  <si>
    <t>Repuesto para Sistema de Osmosis Inversa  TAP MATE PLUS B/P 75 GPD: Cartucho de Resina Mixta 2.5" x 20"</t>
  </si>
  <si>
    <t>TERMOMETRO ESTANDAR DE VARILLA, SIN MERCURIO RANGO DE -10 A 150°C. REF.800204</t>
  </si>
  <si>
    <t>Papel Filtro Microfibra de vidrio tamaño de poro ≤ 2 um.  110 mm Diámetro. Fisherbrand G6</t>
  </si>
  <si>
    <t xml:space="preserve">Acido Clorhidrico 0,01 N </t>
  </si>
  <si>
    <t>Acido Sulfúrico 0,1 N</t>
  </si>
  <si>
    <t>Hidróxido de Sodio  0,01N</t>
  </si>
  <si>
    <t>Erlenmeyer en vidrio, cuello Ancho de 250mL</t>
  </si>
  <si>
    <t>Recipientes de plastico de 100 mL con tapa y contratapa</t>
  </si>
  <si>
    <t>Recipientes de plastico de 1 Galón con tapa</t>
  </si>
  <si>
    <t>Silberbrand</t>
  </si>
  <si>
    <t>Tubo Kjeldahl de vidrio de 30 cm de largo x 4 cm de diametro interno.</t>
  </si>
  <si>
    <t>Buffer pH 12.0. Solución tampón (hidrogenofosfato disódico/hidróxido sódico), trazable a SRM de NIST y PTB pH 12.00 (25°C) Certipur® Ref 1990220001</t>
  </si>
  <si>
    <t xml:space="preserve">Buffer pH 2.0. Solución tampón (Ácido cítrico/sodio hidróxido/ácido clorhídrico), trazable a SRM de NIST y PTB pH 2.00 (25°C) Certipur®. Ref 1094420500 </t>
  </si>
  <si>
    <t>Set de estándares para espectrofotómetro. Incluye: estándares 0%T, 10%T y 50%T. Estándares para  Longitudes de onda de 220 nm, 340nm y 400 nm. Con certificado de trazabilidad.</t>
  </si>
  <si>
    <t>Thermoscientific</t>
  </si>
  <si>
    <t>Hidróxido de sodio comercial en lentejas</t>
  </si>
  <si>
    <t>DURAN REF. 2131154</t>
  </si>
  <si>
    <t>Cristalizador de vidrio con pico. Diametro de  140 mm y  75 mm de alto. Caja x 10 unidades</t>
  </si>
  <si>
    <t xml:space="preserve">GATO DE LABORATORIO (LAB JACK) SOPORTE CON GRADUACION, BASE DE 15 X 15 CM MARCA </t>
  </si>
  <si>
    <t xml:space="preserve">FISHERBRAND REFERENCIA 29719 </t>
  </si>
  <si>
    <t>SIGMA Ref 223484-500G</t>
  </si>
  <si>
    <t>Kit ECD Colleting Electrode</t>
  </si>
  <si>
    <t>Vial en vidrio transparente de 4 mL</t>
  </si>
  <si>
    <t>Probeta de vidrio de 500 mL anillo de seguridad. Clase A. Base en vidrio</t>
  </si>
  <si>
    <t>Cestillo para pipetas. Ref. 29010. Marca Brand</t>
  </si>
  <si>
    <t>Brand; Eppendorf</t>
  </si>
  <si>
    <t xml:space="preserve">Bureta digital de 0 a 25 mL  </t>
  </si>
  <si>
    <t>Juego de micropipetas de volumen variable rangos 0,5-10uL, 10-100uL, 100-1000uL. (paq x 3)</t>
  </si>
  <si>
    <t>FISHER; VWR</t>
  </si>
  <si>
    <t>FISHER, Herten.  ref: HT-LCD; VWR</t>
  </si>
  <si>
    <t>Tubo de ensayo 16 x 160 mm. Borde recto. Pared de 1,0 a 1,2 mm. Ref 2613121. Paquete x 100</t>
  </si>
  <si>
    <t>Merck  Ref 1.01595.2000</t>
  </si>
  <si>
    <t>Merck Ref 1.01596.1000</t>
  </si>
  <si>
    <t>BRAND - 05.1155 Boeco BOE 2610; VWR</t>
  </si>
  <si>
    <t>BRAND; Boeco; VWR</t>
  </si>
  <si>
    <t>Bibby Sterilin, Schott, Brand, Kartell, Nalgene;VWR</t>
  </si>
  <si>
    <t>FISHERBRAND; VWR</t>
  </si>
  <si>
    <t>CAT. SIGMA        Z154881-100EA; VWR</t>
  </si>
  <si>
    <t>THERMO SCIENTIFIC Kit Ref. 19050776</t>
  </si>
  <si>
    <t>THERMO SCIENTIFIC Kit Ref 19050779</t>
  </si>
  <si>
    <t>Desiccant with Purge Fitting</t>
  </si>
  <si>
    <t>KBR Window with Removal Tool</t>
  </si>
  <si>
    <t>Agilent G8043-67401</t>
  </si>
  <si>
    <t xml:space="preserve">Agilent G8043-67402 </t>
  </si>
  <si>
    <t>Papel  filtro Whatman 40   110 cm diametro</t>
  </si>
  <si>
    <t xml:space="preserve">Permanganato de potasio </t>
  </si>
  <si>
    <t>TUBO DE ENSAYO 12 X 100 mm Vidrio borosilicato con factor de coeficiente de dilatacion termica de 3,3. Pared de 1,0 a 1,2 mm</t>
  </si>
  <si>
    <t>MERCK, OXOID,SCHARLAU, PRONADISA, DIFCO, BBL, 3M, FLUKA</t>
  </si>
  <si>
    <t>Aros de hierro con nuez entre 7  y 8 cms de diametro</t>
  </si>
  <si>
    <t>Caja de petri en vidrio de 100 mm X 20 mm</t>
  </si>
  <si>
    <t>BRAND / Ref 6519, Boeco, Fisher, Wheaton</t>
  </si>
  <si>
    <t xml:space="preserve">Nalgene, Brand, Bibi Sterilin, Azlo, Fisher, Kartell, Wheaton </t>
  </si>
  <si>
    <t>Jipo; coors; Haldenwanger, Wheaton</t>
  </si>
  <si>
    <t>WHEATON</t>
  </si>
  <si>
    <t>Millipore ref. GVWP04700 Caja x 100. 
Pall</t>
  </si>
  <si>
    <t>Acido Clorhídrico concentrado. Frasco de vidrio con recubrimiento de seguridad. Tipo Safe Cote o frascos en HDPE</t>
  </si>
  <si>
    <t>Acido Sulfurico Concentrado. Frasco de vidrio con recubrimiento de seguridad Safe PTFE o frascos en HDPE</t>
  </si>
  <si>
    <t xml:space="preserve">Celda de conductividad para medidor de conductividad starter 3100C.  Ref: 83033972 </t>
  </si>
  <si>
    <t>OHAUS REFERENCIA 83033972</t>
  </si>
  <si>
    <t xml:space="preserve">HOLDER DE GRAFITO PARA FORMACE 6FA-EX7 ABSORCION ATOMICA 6800 </t>
  </si>
  <si>
    <t>SHIMADZU REF. LC2065060300</t>
  </si>
  <si>
    <t xml:space="preserve">CAP DE GRAFITO PARA FURNACE GFA-EX7 ABSORCION ATOMICA 6800 </t>
  </si>
  <si>
    <t>SHIMADZU REF. LC2065060200</t>
  </si>
  <si>
    <t xml:space="preserve">Pinzas metalica para bureta con Nuez. Longitud aproximada de 150mm  </t>
  </si>
  <si>
    <t>Caja x 30</t>
  </si>
  <si>
    <t>Merck. Ref Ref 1.01586.0001</t>
  </si>
  <si>
    <t>Hanna. Ref HI 6033</t>
  </si>
  <si>
    <t>Hanna. Ref HI 7039M</t>
  </si>
  <si>
    <t xml:space="preserve">Detergente excento de fosfatos. 
Ref. 140000 EXTRAN MA 05. </t>
  </si>
  <si>
    <t>Cono de sedimentación según Imhoff, SAN, transparente, Tapon a rosca para vaciar el contenido, Resistencia termica hasta max. 85°C Graduacion 1000 ml, div. 50 ml, limite de error ± 10 ml. Ref. 388000. Marca BRAND
Conos Imhoff x 1 Litro. Especificaciones: 
Vol &lt; 2 mL (0,1 mL división escala)
Vol 2-10 mL (0,5 mL división escala)
Vol 10-40 mL (1 mL división escala)
Vol 40-100 mL (2 mL división escala)
Vol 100-1000 mL (50 mL división escala)</t>
  </si>
  <si>
    <t>Marca BRAND
Ref. 388000</t>
  </si>
  <si>
    <t>Soporte para embudo de sedimentación. MATERIAL PMMA/PP. PARA TRES CONOS</t>
  </si>
  <si>
    <t xml:space="preserve">Cable RS232C a PC Metrohm. Ref. 62125110. </t>
  </si>
  <si>
    <t>Marca Metrohm. Ref 6.043.100 
Ag Titrode. 0 a 80 °C</t>
  </si>
  <si>
    <t>Electrodo de plata</t>
  </si>
  <si>
    <t>Marca SCHOTT. Ref. SCH-28.512.665</t>
  </si>
  <si>
    <t>SERVI-SET PARA ELECTRODO DE OXIGENO. INCLUYE: 3 MEMBRANAS CON SENSOR GALVANICO, SOLUCION ELECTROLITICA Y SLN LIMPIADORA.</t>
  </si>
  <si>
    <t xml:space="preserve">Marca Hach.
Referencia producto: 141453 MXN. </t>
  </si>
  <si>
    <t xml:space="preserve">Solución estándar de color, 500 unidades de platino-cobalto (Pt Co). </t>
  </si>
  <si>
    <t xml:space="preserve">Solución estándar de color, unidades de 15 platino-cobalto (Pt Co). </t>
  </si>
  <si>
    <t xml:space="preserve">Marca Hach.
Referencia producto: 2602853 MXN. </t>
  </si>
  <si>
    <t>Vilab; Walter Velasco. Vidrioequipos; Brand; Duran Wheaton</t>
  </si>
  <si>
    <t xml:space="preserve">Walter Velasco. </t>
  </si>
  <si>
    <t>Kit  de mantenimiento para el detector FID de Cromatografo de gases Thermo.</t>
  </si>
  <si>
    <t>Vasos en  aluminio para extracción soxhleth (análisis de grasas), Equipo marca Selecta.</t>
  </si>
  <si>
    <t>Bolsas para analisis de fibra. Equipo FIBREBAG MODELO: FBS-6 Ref: 10-0128  Paquete por 100</t>
  </si>
  <si>
    <t>Ref: 10-0128  Paquete por 100</t>
  </si>
  <si>
    <t>Jabón desinfectante de manos.</t>
  </si>
  <si>
    <t>Tubo para polarimetro de 200 mm de longitud en vidrio, con burbuja, incluye ventanas de vidrio de 10 mm de diametro y 3 mm de espesor.</t>
  </si>
  <si>
    <t>Oxalato de Amonio</t>
  </si>
  <si>
    <t>Asa recta metálica de alambre delgado para microbiología</t>
  </si>
  <si>
    <t>Tapabocas  de sujección caja  50 unidades</t>
  </si>
  <si>
    <t xml:space="preserve">Generuler 100bp Plus DNA Ladder </t>
  </si>
  <si>
    <t>Aluminio Cloruro Anhidro</t>
  </si>
  <si>
    <t>Antraceno</t>
  </si>
  <si>
    <t>n-Butilo Ftalato</t>
  </si>
  <si>
    <t>Isopropanol</t>
  </si>
  <si>
    <t>Sodio Yoduro</t>
  </si>
  <si>
    <t xml:space="preserve">Mallas de asbesto 15 x 15 </t>
  </si>
  <si>
    <t>Probetas en plastico graduadas de 250  ml</t>
  </si>
  <si>
    <t>Mazo para morteros</t>
  </si>
  <si>
    <t>Detergente excento de fosfatos.</t>
  </si>
  <si>
    <t>Membrana MCE, microfilm, estéril, blanca, diámetro 47mm, poro 0.45um, forma continua. Caja * 150unidades. Referencia  MFMCE047045CW.</t>
  </si>
  <si>
    <t>Referencia  MFMCE047045CW.</t>
  </si>
  <si>
    <t>CAJA 150 UNIDADES</t>
  </si>
  <si>
    <t>PREFILTRO MILLIPORE, TIPO AP 40, 142 MM DE DIAMETRO.</t>
  </si>
  <si>
    <t>Millipore. Ref. AP4014250. Caja / 50</t>
  </si>
  <si>
    <t>Crisoles filtrantes fondo sinterizado de 50 mL poro No 3 RF: 2585133.  Caja por 10 unidades.</t>
  </si>
  <si>
    <t xml:space="preserve">Fisher Scientific; Castaloy;  
Ref. 05-809-10Q. </t>
  </si>
  <si>
    <t>Electrodo pH solitrodo con Pt1000 Metrohm. Ref. 60228000</t>
  </si>
  <si>
    <t>Marca Metrohm. Ref. 60228000</t>
  </si>
  <si>
    <t>Electrodo pH unitrodo Metrohm. Ref. 60259100</t>
  </si>
  <si>
    <t>Marca Metrohm. Ref. 60259100</t>
  </si>
  <si>
    <t>Filtros de membrana para Macropipeteador. Paquete x 10</t>
  </si>
  <si>
    <t>Marca Brand. Ref 26052</t>
  </si>
  <si>
    <t>Vasos para extracción (set 4 pcs) B-811 Buchi. Ref. 037276</t>
  </si>
  <si>
    <t>Marca Buchi. Ref. 037276</t>
  </si>
  <si>
    <t xml:space="preserve">Pinzas para termometros con  extension. </t>
  </si>
  <si>
    <t>Garrafa plastica de 10 litros con tapa y contratapa</t>
  </si>
  <si>
    <t>Solución Buffer pH  10,0. Material de referencia certificado. Bolsas individuales x 30 mL cada una. Fecha de vencimiento no inferior a 2 años</t>
  </si>
  <si>
    <t>Solución Buffer pH  4,00. Material de referencia certificado. Bolsas individuales x 30 mL cada una. Fecha de vencimiento no inferior a 2 años</t>
  </si>
  <si>
    <t>Solución Buffer pH  7,00. Material de referencia certificado. Bolsas individuales x 30 mL cada una. Fecha de vencimiento no inferior a 2 años</t>
  </si>
  <si>
    <t xml:space="preserve">Medio de cultivo BRILLANCE E.COLI /COLIFORM SELECTIVE MEDIUM  </t>
  </si>
  <si>
    <t xml:space="preserve">SUPLEMENTO SELECTIVO OXITETRACICLINA PARA AGAR OGYE </t>
  </si>
  <si>
    <t>Medio de cultivo BRILLANCE BACILLUS CEREUS  AGAR BASE. Incluye suplemento selectivo bacillus cereus</t>
  </si>
  <si>
    <t>Tubo de ensayo en vidrio tapa rosca con tapa. diámetro interno 18 mm y 18 cm  de largo. Pared de 1,0 a 1,2 mm</t>
  </si>
  <si>
    <t>Asas de Hockey plastica</t>
  </si>
  <si>
    <t>AMRP, COPAN bolsa x 25 UNIDADES , Brand.</t>
  </si>
  <si>
    <t>RUBBERMAID.</t>
  </si>
  <si>
    <t>Nevera plastica de 22 litros con tapa</t>
  </si>
  <si>
    <t>NOMBRE DEL PROVEEDOR</t>
  </si>
  <si>
    <t>MARCA OFERTADA</t>
  </si>
  <si>
    <t>TIEMPO DE ENTREGA (DIAS CALENDARIO)</t>
  </si>
  <si>
    <t>VALOR TOTAL OFERTA</t>
  </si>
  <si>
    <t>FIRMA</t>
  </si>
  <si>
    <t>NIT</t>
  </si>
  <si>
    <t>VALOR (DE LA PRESENTACION SOLICITADA)</t>
  </si>
  <si>
    <t>VALOR TOTAL</t>
  </si>
  <si>
    <t>Sensidiscos Cefotaxime, 30 μg</t>
  </si>
  <si>
    <t>Sensidiscos Cefoxitin, 30 μg</t>
  </si>
  <si>
    <t>Sensidiscos Cephalotin, 30 μg</t>
  </si>
  <si>
    <t>Sensidiscos Ciprofloxacin, 5 μg</t>
  </si>
  <si>
    <t>Sensidiscos Nitrofurantoina, 300 μg</t>
  </si>
  <si>
    <t>Sensidiscos Norfloxacina, 10 μg</t>
  </si>
  <si>
    <t>Pipeteador  mecánico , 10 mL</t>
  </si>
  <si>
    <t xml:space="preserve">Boeco, Bel-Art </t>
  </si>
  <si>
    <t>Vilab; Walter Velasco. Vidrioequipos; Brand; Duran, Wheaton, GLASSCO</t>
  </si>
  <si>
    <t>MERCK, CARLO ERBA. JTBAKER, MAKRON, PANREAC, FLUKA, RIEDEL-DE HAEN, EM SCIENCE, ALDRICH, EMD, SIGMA, ACROS, FISHER, ALFA AESAR, BURDICK &amp; JACKSON, SCHARLAU, HONEYWELL, MOL LABS</t>
  </si>
  <si>
    <t>Brand. Ref 4600151</t>
  </si>
  <si>
    <t xml:space="preserve">MS, Merck-Millipore. </t>
  </si>
  <si>
    <t>BBL, DIFCO, REMEL</t>
  </si>
  <si>
    <t>Caja por 100 unidades</t>
  </si>
  <si>
    <t xml:space="preserve">CEPA DE PSEUDOMONA AERUGINOSA  ATCC 9027  . </t>
  </si>
  <si>
    <t>Oxoid, Sharlaud, REMEL, MICROBIOLOGICS</t>
  </si>
  <si>
    <t>Sulfato de Mercurio II</t>
  </si>
  <si>
    <t>Hierro III Cloruro. Hexahidratado</t>
  </si>
  <si>
    <t>Paquete</t>
  </si>
  <si>
    <t>Benzaldehido</t>
  </si>
  <si>
    <t>Magnesio Cloruo Anhidro</t>
  </si>
  <si>
    <t>Mercurio II Cloruro</t>
  </si>
  <si>
    <t>Sacarosa comercial</t>
  </si>
  <si>
    <t>2,6-Dicloroindofenol</t>
  </si>
  <si>
    <t>Sodio Cloruro reactivo</t>
  </si>
  <si>
    <t>Microjeringa HAMILTON 100 uL 710 SNR HAMILTON 80665</t>
  </si>
  <si>
    <t>HAMILTON REF 80655</t>
  </si>
  <si>
    <t>Microjeringa HAMILTON 500 uL 1750 LTN HAMILTON 81217</t>
  </si>
  <si>
    <t>Microjeringa HAMILTON 250 uL 1725 RN HAMILTON 81130</t>
  </si>
  <si>
    <t>THERMO SCIENTIFIC</t>
  </si>
  <si>
    <t>SUPELCO. Ref: 57344-U</t>
  </si>
  <si>
    <t>Sodio Cloruro  comercial</t>
  </si>
  <si>
    <t>BSTFA + TMCS. Reactivo para derivatizacion</t>
  </si>
  <si>
    <t>Caja de 20 ampollas de 1 mL</t>
  </si>
  <si>
    <t>Sulfato de Potasio</t>
  </si>
  <si>
    <t>PANREAC</t>
  </si>
  <si>
    <t>Ácido Fórmico</t>
  </si>
  <si>
    <t>Ml</t>
  </si>
  <si>
    <t>Sulfato de Aluminio</t>
  </si>
  <si>
    <t>Dedal de vidrio para soxhlet 100ml, diametro externo 34mm por 9cm longitud con placa filtrante (vidrio sinterizado) diam 30mm poro 1</t>
  </si>
  <si>
    <t>BRAND</t>
  </si>
  <si>
    <t xml:space="preserve">Electrodo para conductividad. </t>
  </si>
  <si>
    <t>Marca Accumet. Ref 13-620-100</t>
  </si>
  <si>
    <t>Electrodo de Conductividad</t>
  </si>
  <si>
    <t>Marca Extech Ref. 407303</t>
  </si>
  <si>
    <t xml:space="preserve">Electrodo para pH. </t>
  </si>
  <si>
    <t>Marca Accumet. Ref. 13-620-289</t>
  </si>
  <si>
    <t xml:space="preserve">O-RING </t>
  </si>
  <si>
    <t>U-Tube, Tetra - etching para equipo de absorcion atomica</t>
  </si>
  <si>
    <t>Half union HZ10-02</t>
  </si>
  <si>
    <t>SHIMADZU REFERENCIA LC2067739102</t>
  </si>
  <si>
    <t>SHIMADZU REFERENCIA LC0356501414</t>
  </si>
  <si>
    <t>Bomba de lavado para automuestreador</t>
  </si>
  <si>
    <t>SHIMADZU REFERENCIA LC2067759092</t>
  </si>
  <si>
    <t>Bomba de mezcla para automuestreador</t>
  </si>
  <si>
    <t>SHIMADZU REFERENCIA LC2067759091</t>
  </si>
  <si>
    <t>Ensamble de tuberia y punta para automuestreador</t>
  </si>
  <si>
    <t>SHIMADZU REFERENCIA LC2065040192</t>
  </si>
  <si>
    <t>Punta PTFE Paquete x 5 unidades</t>
  </si>
  <si>
    <t>SHIMADZU REFERENCIA LC0460004315</t>
  </si>
  <si>
    <t>Fluoruro de Sodio 0,1 M</t>
  </si>
  <si>
    <t>1-Bromononano para síntesis</t>
  </si>
  <si>
    <t>Terc-Butanol</t>
  </si>
  <si>
    <t>Estandar de fragancias</t>
  </si>
  <si>
    <t>RESTEK REFERENCIA 31807</t>
  </si>
  <si>
    <t>Estandar de FAMES mix</t>
  </si>
  <si>
    <t>Estandar de gasolina VOA mix</t>
  </si>
  <si>
    <t>RESTEK REFERENCIA 30486</t>
  </si>
  <si>
    <t>Comparador de color. CHECKEROHC HI 127</t>
  </si>
  <si>
    <t>HANNA CHECKEROHC HI 127</t>
  </si>
  <si>
    <t>TUBOS DE GRAFITO PIIROLITICOS  PARA HORNO DE GRAFITO GFA-EX7.</t>
  </si>
  <si>
    <t xml:space="preserve">SHIMADZU LC2065058811 </t>
  </si>
  <si>
    <t>SHIMADZU Referencia LC2065058700</t>
  </si>
  <si>
    <t>Trampa para remover oxigeno, hidrocarburos y humedad</t>
  </si>
  <si>
    <t>Restek Referencia 22020</t>
  </si>
  <si>
    <t>Columna para cromatografia de gases  Columna Capilar RTX-1. ID: 0.32 mm; df: 1 um; longitud 30 metros</t>
  </si>
  <si>
    <t>Metasilicato de Sodio nonahidratado NaSiO3.9H2O</t>
  </si>
  <si>
    <t>Borato de Sodio Decahidratado Na2B4O7.10H2O</t>
  </si>
  <si>
    <t>Soporte para celdas de 10 mm de paso.</t>
  </si>
  <si>
    <t>BRAND Referencia 759500</t>
  </si>
  <si>
    <t>Tetina de goma. Bolsa x 100 unidades</t>
  </si>
  <si>
    <t>Brand Referencia 1247 00</t>
  </si>
  <si>
    <t>Best</t>
  </si>
  <si>
    <t>Boeco, Schott, Brand, LMS, Kimax, HBG, Pyrex, Simax, Wheaton, Marienfeld</t>
  </si>
  <si>
    <t>Bata de laboratorio deschable talla M</t>
  </si>
  <si>
    <t>Bata de laboratorio deschable talla L</t>
  </si>
  <si>
    <t>Estandar de vitamina C</t>
  </si>
  <si>
    <t>Condensador recto esmerilados 29/32 de 32 cm de longitud</t>
  </si>
  <si>
    <t>Garrafa plastica de 20 litros con llave inferior y tapa</t>
  </si>
  <si>
    <t>1-Allyl-3-methylimidazolium chloride</t>
  </si>
  <si>
    <t>Phthalic anhydride</t>
  </si>
  <si>
    <t>4-(Dimethylamino)pyridine</t>
  </si>
  <si>
    <t>Amonio Acetato</t>
  </si>
  <si>
    <t>Amonio Persulfato o Amonio Peroxidisulfato</t>
  </si>
  <si>
    <t>Jeringas 1ml con aguja</t>
  </si>
  <si>
    <t>NIPRO-BD  JD-0102913-513</t>
  </si>
  <si>
    <t>Precisión care-BD-NIPRO  414102360</t>
  </si>
  <si>
    <t>Jeringas de 50 ml punta catéter</t>
  </si>
  <si>
    <t>NIPRO-BD</t>
  </si>
  <si>
    <t>Tubos de colección Vacutainer EDTA</t>
  </si>
  <si>
    <t>BD 367844</t>
  </si>
  <si>
    <t>Puntas azules 100 - 1000 μL</t>
  </si>
  <si>
    <t>Puntas amarillas 2-200 μl</t>
  </si>
  <si>
    <t xml:space="preserve">Atomizadores medianos </t>
  </si>
  <si>
    <t>Frasco tapa rosca azul en Vidrio 2000ml -</t>
  </si>
  <si>
    <t>Filtros HEPA</t>
  </si>
  <si>
    <t>THERMO FISHER 760175</t>
  </si>
  <si>
    <t>Filtro para destilador 1 μm 9 3/4 en polipropileno</t>
  </si>
  <si>
    <t>MERCK MILLIPORE CT01F1C50</t>
  </si>
  <si>
    <t>Dimetil sulfóxido &gt;=99,7%, Hybri-Max, filtrado y estéril</t>
  </si>
  <si>
    <t>SIGMA D2650-5x10ML</t>
  </si>
  <si>
    <t>Solución salina bolsa x 500 ml 0,09%</t>
  </si>
  <si>
    <t>BAXTER</t>
  </si>
  <si>
    <t>Boeco, Schott, Brand, LMS, Kimax, Pyrex, Simax, Wheaton, Marienfeld</t>
  </si>
  <si>
    <t>Crioperlas para la conservación de cepas microbiologicas caja x 100</t>
  </si>
  <si>
    <t>Deltalab código 409113/6</t>
  </si>
  <si>
    <t>SYBR Safe (10.000X), para tinción de ADN</t>
  </si>
  <si>
    <t>vial x 400 µL</t>
  </si>
  <si>
    <t>µL</t>
  </si>
  <si>
    <t xml:space="preserve">Invitrogen S33102 </t>
  </si>
  <si>
    <t>gramo</t>
  </si>
  <si>
    <t>KIMBERLY-CLARK</t>
  </si>
  <si>
    <t>Guantes de nitrilo desechables talla XL, caja por 50 unidades.</t>
  </si>
  <si>
    <t>Cronómetro HS-3V-1RET</t>
  </si>
  <si>
    <t>Casio</t>
  </si>
  <si>
    <t>Erlenmeyer en vidrio de 2 L</t>
  </si>
  <si>
    <t>Kit de determinacion de glucosa para 100 determinaciones</t>
  </si>
  <si>
    <t>Kit de determinacion de colesterol para 100 determinaciones</t>
  </si>
  <si>
    <t>Kit de determinacion de trigliceridos para 100 determinaciones</t>
  </si>
  <si>
    <t>KIT PRETRATAMIENTO (KIT DE PRETRATAMIENTO BASICO: CONTIENE 1 CARTUCHO DE 1 MICRA, 1 CARTUCHO DE 5 MICRAS MARCA MILLIPORE EN POLIPROPILENO Y UN CARTUCHO DE CARBON ACTIVADO, PARA SISTEMAS DE 10 PULG. DE LONGITUD)</t>
  </si>
  <si>
    <t>MERCK MILLIPORE</t>
  </si>
  <si>
    <t>(JBRSNTZ12)</t>
  </si>
  <si>
    <t>Tabletas de hipoclorito de sodio de cartuchos de osmosis reversa de sistema de agua 12 un/cx</t>
  </si>
  <si>
    <t xml:space="preserve">Nitrito de Sodio. Material de Referencia. Na2O2. Presentación 100 gramos. </t>
  </si>
  <si>
    <t xml:space="preserve">Caja organizadora. Capacidad 55 Litros. 57.3*40.2*37.8. Marca IMUSA  </t>
  </si>
  <si>
    <t>IMUSA</t>
  </si>
  <si>
    <t>Erlenmeyer en vidrio, cuello Ancho de 600mL</t>
  </si>
  <si>
    <t>Papel de Arroz. Cat. N° 11-996. Marca Fisher Brand</t>
  </si>
  <si>
    <t>Paquete x 50 unidades. Cat. N° 11-996. Marca Fisher Brand</t>
  </si>
  <si>
    <t>Solución de Ortotoluidina para determinación de cloro libre</t>
  </si>
  <si>
    <t>Hidroxilamina Cloruro</t>
  </si>
  <si>
    <t xml:space="preserve">Sal de Magnesio - EDTA. ACS. </t>
  </si>
  <si>
    <t>Nitrato de Potasio. Grado Analítico.</t>
  </si>
  <si>
    <t xml:space="preserve">Ftalato Ácido de Potasio. Material de referencia certificado. </t>
  </si>
  <si>
    <t>Merck Certipur</t>
  </si>
  <si>
    <t xml:space="preserve">Amonio Sulfato. </t>
  </si>
  <si>
    <t>Frasco</t>
  </si>
  <si>
    <t>frasco</t>
  </si>
  <si>
    <t>Fenilalanina.</t>
  </si>
  <si>
    <t xml:space="preserve">SISTEMA DE FILTRACIÓN EN VIDRIO . Sistema de filtracion consistente en:
Embudo de vidrio de borosilicato 300 mL Un Filtro soporte de vidrio, una
Pinza en aluminio  un Tapon de neopreno .
 Autoclavable
Para uso con membrans de 47 mm ADAPTABLE A MANIFOLD.  </t>
  </si>
  <si>
    <t xml:space="preserve">GAFAS DE SEGURIDAD LENTE CLARO.   </t>
  </si>
  <si>
    <t xml:space="preserve">GAFAS DE SEGURIDAD CON FILTRO UV.  LENTE OSCURO   </t>
  </si>
  <si>
    <t>VALOR UNITARIO IVA INCLUIDO</t>
  </si>
  <si>
    <t>VALOR UNITARIO (DE LA PRESENTACION SOLICITADA)</t>
  </si>
  <si>
    <t>Sensidiscos Trimetropin 1,25 μg /sulfamethoxazole 23,75 μg</t>
  </si>
  <si>
    <t>ÍTEM 2 MATERIALES PARA LABORATORIO</t>
  </si>
  <si>
    <t>Whatman</t>
  </si>
  <si>
    <t>WHATMAN, S &amp; S 595, FISHER; VWR, MACHEREY-NAGEL</t>
  </si>
  <si>
    <t>WHATMAN, S &amp; S602H, FISHER; VWR, MACHEREY-NAGEL</t>
  </si>
  <si>
    <t>Solucion buffer pH: 10,00. Material de referencia certificada.</t>
  </si>
  <si>
    <t>Solucion buffer pH: 4,00.  Material de referencia certificada. Fecha de vencimiento no inferior a 2 años</t>
  </si>
  <si>
    <t>Solucion buffer pH: 7,00 . Material de referencia certificada.
Fecha de vencimiento no inferior a 2 años</t>
  </si>
  <si>
    <t>Solucion buffer pH: 9,00. Material de referencia certificada.
Fecha de vencimiento no inferior a 2 años</t>
  </si>
  <si>
    <t>BRAND Ref 26153, Boeco, RAININ</t>
  </si>
  <si>
    <t>USA SCIENTIFIC Ref: 1110-1006. Axigen. Ambion, RAININ</t>
  </si>
  <si>
    <t>USA SCIENTIFIC Ref: 1111-3000. Axigen, RAININ</t>
  </si>
  <si>
    <t>Eppendorf ref.  3120000909, RAININ</t>
  </si>
  <si>
    <t>Boeco, Schott, Brand, LMS, Kimax, HBG, PETRI Q, Pyrex, TRUELINE</t>
  </si>
  <si>
    <t>BD Falcon Ref 352096. Corning, Greiner, Ambion. USA, QLS, SCIENTIFIC, TRUELINE</t>
  </si>
  <si>
    <t>AXYGEN TR-222-Y, TRUELINE</t>
  </si>
  <si>
    <t>AXYGEN T-1000-B, RAININ, TRUELINE</t>
  </si>
  <si>
    <t>MERCK, CARLO ERBA. JTBAKER, MAKRON, PANREAC, FLUKA, RIEDEL-DE HAEN, EM SCIENCE, ALDRICH, EMD, SIGMA, ACROS, FISHER, ALFA AESAR, BURDICK &amp; JACKSON, SCHARLAU, HONEYWELL, DUKSAN</t>
  </si>
  <si>
    <t>Boeco, Schott, Brand, LMS, Kimax, HBG, PETRI Q, Pyrex, Fisher, USA SCIENTIFIC, TRUELINE, NEST</t>
  </si>
  <si>
    <t>Bibi sterilin; Azlon; Boeco; Schott; Brand, Fisher, Scienceware, Deltalab</t>
  </si>
  <si>
    <t>Bibby Sterilin; SCHOTT; BRAND; Azlon; Boeco, Vit Lab, Kartell, Nalgene, Deltalab</t>
  </si>
  <si>
    <t>Caja * 5 tubos</t>
  </si>
  <si>
    <t>Stick  de  5 Loops</t>
  </si>
  <si>
    <t>Stick de  5 Loops</t>
  </si>
  <si>
    <t>BAG HEALTH CARE, CROSSTEX</t>
  </si>
  <si>
    <t xml:space="preserve">Invitrogen 10416-014, PROMEGA, Applied Biosystems, Thermoscientific, Novagen Merck Millipore </t>
  </si>
  <si>
    <t>Invertrogen-Brasil x 500 U 11615-010, PROMEGA, Thermoscientific, Applied Biosystems,  THERMO SCIENTIFIC, Merck Millipore</t>
  </si>
  <si>
    <t xml:space="preserve"> Thermoscientific Ref. SM 0323, Invitrogen, Novagen Merck Millipore</t>
  </si>
  <si>
    <t>FISHER XX1104700, MFS, Nalgene, Merck Millipore</t>
  </si>
  <si>
    <t xml:space="preserve">BALON DE VIDRIO DE 25 mL FONDO REDONDO CON ESMERILADO 10/19 </t>
  </si>
  <si>
    <t xml:space="preserve">BALON DE VIDRIO DE 50 mL FONDO REDONDO CON ESMERILADO 10/19 </t>
  </si>
  <si>
    <t>Millipore</t>
  </si>
  <si>
    <t>Anarajando de Xilenol</t>
  </si>
  <si>
    <t xml:space="preserve">Celda de medicion de Oxigeno disuelto con agitacion. Sensor con agitacion </t>
  </si>
  <si>
    <t>YSI Refeencia 13-298-23</t>
  </si>
  <si>
    <t>TUBO DE NITROGENO. DIAMETRO EXTERNO 42 MM X 25 CMC DE LONGITUD</t>
  </si>
  <si>
    <t xml:space="preserve">ESTANDAR DE CAFEINA AMPOLLA DE 1 Ml DE 1000 MG/mL  </t>
  </si>
  <si>
    <t xml:space="preserve">SUDAN III </t>
  </si>
  <si>
    <t xml:space="preserve">BALON DE VIDRIO DE 1 L PARA ROTAEVAPORADOR. PARED GRUESA. Esmerilado </t>
  </si>
  <si>
    <t>Cápsula de porcelana  de 10 cm diámetro (80 mL).</t>
  </si>
  <si>
    <t xml:space="preserve"> E&amp;Q - 207301</t>
  </si>
  <si>
    <t xml:space="preserve">Walter Velasco </t>
  </si>
  <si>
    <t>Erlenmeyer cuello angosto en vidrio de 125 mL</t>
  </si>
  <si>
    <t xml:space="preserve">Guantes de Nitrilo desechables para trabajo con sustancias quimicas.  Calibre grueso Talla M . </t>
  </si>
  <si>
    <t xml:space="preserve">Guantes de Nitrilo desechables para trabajo con sustancias quimicas.  Calibre grueso Talla L . </t>
  </si>
  <si>
    <t xml:space="preserve">Guantes de Nitrilo desechables para trabajo con sustancias quimicas.  Calibre grueso Talla S . </t>
  </si>
  <si>
    <t>Jeringas 20 ml con aguja</t>
  </si>
  <si>
    <t>Matraces Aforados en vidrio de 500 mL Con tapa esmerilada. Clase A</t>
  </si>
  <si>
    <t xml:space="preserve">Restek REF. 70238, Supelco </t>
  </si>
  <si>
    <t>Degreasing module /ADL-module made of PTFE, for the
simultaneous degreasing of up to 6 samples, incl. handle
and Beaker 1,000 ml</t>
  </si>
  <si>
    <t>MARCA GERHARDT REFERENCIA 13-0045</t>
  </si>
  <si>
    <t>Glas Spacer for FibreBags, to open and fix the bags
Package with 6 pcs</t>
  </si>
  <si>
    <t>MARCA GERHARDT REFERENCIA 10-0124</t>
  </si>
  <si>
    <t>Cápsula de porcelana  de 7 cm diámetro.</t>
  </si>
  <si>
    <t>1- Metil-Ciclohexanol</t>
  </si>
  <si>
    <t>Amonio Cloruro</t>
  </si>
  <si>
    <t>Sodio - p- Nitrofenilfosfato</t>
  </si>
  <si>
    <t>Sodio Sulfuro</t>
  </si>
  <si>
    <t>Fenantrolina</t>
  </si>
  <si>
    <t>Kit para derrame de Mercurio</t>
  </si>
  <si>
    <t>Cadmio Nitrato</t>
  </si>
  <si>
    <t>Zinc Nitrato</t>
  </si>
  <si>
    <t>Agarosa</t>
  </si>
  <si>
    <t>Viales Screw-Thread vials 2,0 mL Clear vial, white grad. Mark spot. Caja por 100 unidades</t>
  </si>
  <si>
    <t xml:space="preserve">Columna Rtx-1 60 m, 0.25 mm ID, 0.25 um </t>
  </si>
  <si>
    <t>Membranas Nylon 0,22 um 47mm por 50 unidades</t>
  </si>
  <si>
    <t>Membranas Nylon 0,45 um 47mm por 50 unidades</t>
  </si>
  <si>
    <t>Membranas PVDF 0,22 um 47 mm por 50 unidades</t>
  </si>
  <si>
    <t>Membranas PVDF 0,45 um 47 mm por 50 unidades</t>
  </si>
  <si>
    <t xml:space="preserve">MERCK, JTBAKER,  PANREAC, FLUKA,  ALDRICH, EMD, SIGMA,FISHER, </t>
  </si>
  <si>
    <t>Anaerocult P</t>
  </si>
  <si>
    <t>Caj de 25 Sets</t>
  </si>
  <si>
    <t>Abrazaderas plasticas para esmerilados (29/32)</t>
  </si>
  <si>
    <t>Brand: Fisher; Nalgene</t>
  </si>
  <si>
    <t xml:space="preserve">                                                                                                                                            </t>
  </si>
  <si>
    <t>Espatula plastica acanalada</t>
  </si>
  <si>
    <t>Laminas cubreobjetos  22 x 22   caja x 100 uds</t>
  </si>
  <si>
    <t>Tubos polypropylene microcentrifuge tube,  2.0  ml polypropylene x 500 uds</t>
  </si>
  <si>
    <t>cucharillas</t>
  </si>
  <si>
    <t>Adaptador de corriente para balanza   (modelo no. 3A-061wp12) input:100-240 V AC, 50- 60 hz  o.3a output: DC9-12V   6W MAX</t>
  </si>
  <si>
    <t>Laminas de platino  s  4 cms de largo x 1 cm de ancho</t>
  </si>
  <si>
    <t>Crisoles de porcelana 4 cms de diametro con tapa</t>
  </si>
  <si>
    <t xml:space="preserve">Balon de vidrio de 250 mL con  3 bocas de  esmerilados: </t>
  </si>
  <si>
    <t>Camara para cromatografia en vidrio de  22 cms x 7 cms y de altura 13 cms</t>
  </si>
  <si>
    <t xml:space="preserve">Celda para conductimetro marca fisherscientific  AB30 </t>
  </si>
  <si>
    <t>Magnesio metálico</t>
  </si>
  <si>
    <t>Naringina para HPLC  CAS 10236-47-2 </t>
  </si>
  <si>
    <t>Hesperidina para HPLC  CAS  520-26-3</t>
  </si>
  <si>
    <t>DDPH( 1,1-difenil-2-picrilhidrazil)   CAS  1898-66-4</t>
  </si>
  <si>
    <t xml:space="preserve">Pinzas metalica con Nuez, para condensador . Apertura de la pinza para el diámetro de condensador. </t>
  </si>
  <si>
    <t>Codos para destilacion en vidrio esmerilado hembra 29/32 que termine en punta</t>
  </si>
  <si>
    <t>Codo  para destilacion micro en vidrio, esmerilado hembra 10/19 que termine en punta</t>
  </si>
  <si>
    <t>Embudo buchner en porcelana huecos pequeños 11 cms de diametro.</t>
  </si>
  <si>
    <t>Erlenmeyer de 250 mL con desprendimiento lateral en vidrio de  40 mm de diametro</t>
  </si>
  <si>
    <t>Erlenmeyer  de vidrio de 50 mL</t>
  </si>
  <si>
    <t xml:space="preserve">Morteros de porcelana de 8 cm de diametro con mazo </t>
  </si>
  <si>
    <t xml:space="preserve">Pinzas metalica para bureta sin Nuez. Longitud aproximada de 150mm  </t>
  </si>
  <si>
    <t>Pieza T en vidrio con oliva tamaño micro</t>
  </si>
  <si>
    <t>Pieza Y en vidrio con oliva tamaño micro</t>
  </si>
  <si>
    <t>Alil Tiourea</t>
  </si>
  <si>
    <t>Estandar de sulfatos 1000 mg/LTrazable a material de referencia de NIST</t>
  </si>
  <si>
    <t xml:space="preserve">Estadar de Hidrocarburos aromáticos policiclicos PHA´s </t>
  </si>
  <si>
    <t>Sal tetrasodica de anaranjado de xilenol</t>
  </si>
  <si>
    <t>Glicerina al 85 %</t>
  </si>
  <si>
    <t>1000 mL</t>
  </si>
  <si>
    <t>Indicador Murexida</t>
  </si>
  <si>
    <t>5 gramos</t>
  </si>
  <si>
    <t>CALDO LAURIL SULFATO</t>
  </si>
  <si>
    <t>500 gramos</t>
  </si>
  <si>
    <t xml:space="preserve">CALDO SELENITO CISTINA REF 1077090500 </t>
  </si>
  <si>
    <t>Kit REFERENCIA 26591-05</t>
  </si>
  <si>
    <t>1 ampolla</t>
  </si>
  <si>
    <t>AMPOLLA</t>
  </si>
  <si>
    <t>Estándar de Trihalometanos (200 mg/mL) x 1 mL 4 componentes.</t>
  </si>
  <si>
    <t>Acido Oxalico</t>
  </si>
  <si>
    <t>Shimadzu Referencia LC2006658403</t>
  </si>
  <si>
    <t>Cloruro Estañoso</t>
  </si>
  <si>
    <t>Fisher, Millipore, Waters
Pall, QLS: Ref FMF47NY0022</t>
  </si>
  <si>
    <t>Fisher, Millipore, Waters
Pall, QLS: Ref FMF47NY0045</t>
  </si>
  <si>
    <t>Fisher, Millipore, Waters
Pall, QLS: Ref FMF47PVH0022</t>
  </si>
  <si>
    <t>Fisher, Millipore, Waters
Pall, QLS: Ref FMF47PVH0045</t>
  </si>
  <si>
    <t>Acido Benzoico</t>
  </si>
  <si>
    <t>CANTIDAD TOTAL</t>
  </si>
  <si>
    <t>Estándares para tubiedad en agua. Gelex Kit de (0 NTU - 4000 NTU) para Turbidímetro 2100 A Cat: 26591-05</t>
  </si>
  <si>
    <t>Solución Acrilamida -Bisacrilamida (29:1) 40%</t>
  </si>
  <si>
    <t>JT-BAKER, MILLIPORE SIGMA</t>
  </si>
  <si>
    <t>1,2-Bis(dimethylamino)ethane, TEMED</t>
  </si>
  <si>
    <t>50 mL</t>
  </si>
  <si>
    <t>JT-BAKER, MILLIPORE SIGMA, ALFA AESAR</t>
  </si>
  <si>
    <t xml:space="preserve">Azul de Coomassie </t>
  </si>
  <si>
    <t>10 g</t>
  </si>
  <si>
    <t>VWR, AMRESCO</t>
  </si>
  <si>
    <t>TUBOS CÓNICOS 0,6 mL, paquete*1000 und.</t>
  </si>
  <si>
    <t>Axygen</t>
  </si>
  <si>
    <t>Spectra™ Multicolor Broad Range Protein Ladder Ref.  26634</t>
  </si>
  <si>
    <t>2 x 250 µL</t>
  </si>
  <si>
    <t xml:space="preserve">Thermo Fisher </t>
  </si>
  <si>
    <t xml:space="preserve">Agarosa </t>
  </si>
  <si>
    <t>100 g</t>
  </si>
  <si>
    <t>Tabletas de cloro para sanitización de equipos Millipore</t>
  </si>
  <si>
    <t>Tubo*12 und</t>
  </si>
  <si>
    <t xml:space="preserve">Thermo Scientific </t>
  </si>
  <si>
    <t>Lgul(Sapl)(5U/μL), enzima de restricción . Vial x 100Und.</t>
  </si>
  <si>
    <t>Mouse IL-6 ELISA MAX Standard, Set x 10 placas. Marca Biolegend. Ref. 431302</t>
  </si>
  <si>
    <t>Biolegend Ref. 431302</t>
  </si>
  <si>
    <t>GeneRuler 1 Kb Plus DNA Ladder 5x50 μg Ref. SM1331</t>
  </si>
  <si>
    <t>5x50 μg</t>
  </si>
  <si>
    <t>Millex Millipore, 0,22 micras con membrana express de 33 mm de diametro, estériles C725 Cat: SLGP033RK, Caja x 25 und</t>
  </si>
  <si>
    <t>T4 DNA Ligasa, en concentración 1 und /μL, incluye un vial con buffer 5X. Kit x 400 Und.</t>
  </si>
  <si>
    <t>Jena Bioscience, Alemania</t>
  </si>
  <si>
    <t>Phosphatase, Alkaline, Calf Intestine</t>
  </si>
  <si>
    <t xml:space="preserve">AMPOLLA  </t>
  </si>
  <si>
    <t>MERCK US1524572-1KU</t>
  </si>
  <si>
    <t>Probeta graduada en vidrio de 50 mL con anillo de seguridad. Base en vidrio o en plástico.</t>
  </si>
  <si>
    <t>Caja de petri desechable plastica divididas de 100 mm x 15 mm. Caja x 500 unidades</t>
  </si>
  <si>
    <t>Boeco, Schott, Brand, LMS, Kimax, HBG, PETRI Q, Pyrex, Fisher</t>
  </si>
  <si>
    <t>Cubreobjetos de 22 x 22 mm  CAJA x 100</t>
  </si>
  <si>
    <t>Knitell glass</t>
  </si>
  <si>
    <t>Frasco en vidrio ambar de 1000 mL, con tapa plastica</t>
  </si>
  <si>
    <t>Pipeteador eléctrico</t>
  </si>
  <si>
    <t>Lab net</t>
  </si>
  <si>
    <t xml:space="preserve">Celite 545. Filter agent. Synonym: Diatomaceous earth, flux-calcined. </t>
  </si>
  <si>
    <t>SIGMA. Ref. 419931-2.5KG</t>
  </si>
  <si>
    <t xml:space="preserve">Sigmacell Cellulose. S3504 
Type 20, 20 μm
Synonym: Cellulose powder, Cellulose, Cotton linters.                                                                               </t>
  </si>
  <si>
    <t>SIGMA. S3504-1KG</t>
  </si>
  <si>
    <t>Sulfato de Sodio MRC (Suprapur)</t>
  </si>
  <si>
    <t>Merck. Ref. 1.06647.0050</t>
  </si>
  <si>
    <t>Ácido Húmico. Presentación frasco x 10 gramos. Ref. 53680-10G. Marca Sigma</t>
  </si>
  <si>
    <t>Ref. 53680-10G. 
Sigma</t>
  </si>
  <si>
    <t xml:space="preserve">Ácido Etilendiaminotetraacetico, Sal Magnésica y Dipotásica Para Análisis. </t>
  </si>
  <si>
    <t>Merck. Ref 1084090100</t>
  </si>
  <si>
    <t>Tiosulfato de Sodio</t>
  </si>
  <si>
    <t>Tiosulfato de Sodio en solución 0,1 mol/L (0,1 N)</t>
  </si>
  <si>
    <t>Mililitros</t>
  </si>
  <si>
    <t>Ácido L-Ascórbico</t>
  </si>
  <si>
    <t>Borohidruro de Sodio</t>
  </si>
  <si>
    <t xml:space="preserve">Bicarbonato de Sodio. </t>
  </si>
  <si>
    <t>Dicromato de potasio. Material primario. Material de referencia certificado</t>
  </si>
  <si>
    <t xml:space="preserve">Merck. 1024030080 </t>
  </si>
  <si>
    <t xml:space="preserve">Nitrato de Potasio. Material de referencia. Suprapur Merck.  Presentación 50 g. </t>
  </si>
  <si>
    <t>Merck. Ref 1050650050</t>
  </si>
  <si>
    <t>Cloruro de Potasio solución de 1,41 mS/cm. . Trazable a material de referencia de NIST y PTB. Certipur Merck. 30 Sachets. Fecha de vencimiento no inferior a 1 año y con certificado.</t>
  </si>
  <si>
    <t>Cloruro de Potasio solución de 0,147 mS/cm. . Trazable a material de referencia de NIST y PTB. Certipur Merck. 30 Sachets. Fecha de vencimiento no inferior a 1 año y con certificado.</t>
  </si>
  <si>
    <t>BOTELLAS DE DBO DESECHABLES, 300 ml, 100 / cs. Material: PET</t>
  </si>
  <si>
    <t>Paquete x 100 unidades. Ref. 2943100</t>
  </si>
  <si>
    <t>Embudo de vidrio en V con caña corta diámetro de 5,5 cm</t>
  </si>
  <si>
    <t>Termopar tipo K flexible. Sensor TP875</t>
  </si>
  <si>
    <t>Fluke</t>
  </si>
  <si>
    <t>Termopar tipo K Rígido. Sensor 80PK-26</t>
  </si>
  <si>
    <t>Frascos redondos de cuello ancho de polipropileno ámbar, tipo de cierre tapón roscado, capacidad 250 mL, color ámbar, diámetro 60 mm, diámetro interno del cuello 37 mm, altura 140 mm, forma redondo, autoclavable. Paquete x 10 unidades</t>
  </si>
  <si>
    <t>Azlon, Ref. BWP0250AP. Paquete x 10 Unidades</t>
  </si>
  <si>
    <t>Pipeteador Accujet Pro 120V/60Hz. Cat N° 26330</t>
  </si>
  <si>
    <t xml:space="preserve">Bureta con punta en polipropileno. Capacidad 25 mL. División de escala 0,1 mL. </t>
  </si>
  <si>
    <t>Beacker de 100 mL forma alta</t>
  </si>
  <si>
    <t>Beacker de 50 mL forma alta</t>
  </si>
  <si>
    <t>Pipeta Volumétrica de 12 mL VIDRIO. Clase A</t>
  </si>
  <si>
    <t xml:space="preserve">Pipeta serologicas graduadas de 10 mL VIDRIO. </t>
  </si>
  <si>
    <t>Pipeta serologicas graduadas de 1 mL VIDRIO. Ref 27109</t>
  </si>
  <si>
    <t>Pipeta serologicas graduadas de 2 mL VIDRIO. Ref 27107</t>
  </si>
  <si>
    <t>Erlenmeyer de 250 mL cuello y tapa esmerilados.</t>
  </si>
  <si>
    <t>Schott duran</t>
  </si>
  <si>
    <t>Dispensette III. Analogico 2,5 a 25 mL. Con válvula de purga</t>
  </si>
  <si>
    <t>Marca brand. Ref 4700151</t>
  </si>
  <si>
    <t>Tubo de dosificación flexible. Volumen nominal 25, 50, 100 mL</t>
  </si>
  <si>
    <t>Marca Brand. Ref 707926</t>
  </si>
  <si>
    <t>Dispensette III fijo de 20 mL. Con válvula de purga</t>
  </si>
  <si>
    <t>Marca Brand. Ref 4700291</t>
  </si>
  <si>
    <t>Válvula de purga para dispensette III de 1 a 100 mL</t>
  </si>
  <si>
    <t>Marca Brand. Ref 706080</t>
  </si>
  <si>
    <t>Cánulas de dosificación con válvulas de expulsión integradas para dispensette organic</t>
  </si>
  <si>
    <t>Marca Brand. Ref 707935</t>
  </si>
  <si>
    <t>Unidad de accionamiento Seripettor. Muelle de elevación de acero para resortes. Capacidad 25 mL</t>
  </si>
  <si>
    <t>Marca Brand. Ref 704544</t>
  </si>
  <si>
    <t>Pipetas pasteur de 3 mL, desechables</t>
  </si>
  <si>
    <t>Marca Brand. Ref 747750</t>
  </si>
  <si>
    <t xml:space="preserve">Beacker plástico de 5000 mL </t>
  </si>
  <si>
    <t>Llave de recambio para recipiente de 10 L</t>
  </si>
  <si>
    <t>Marca Brand. Ref 131100</t>
  </si>
  <si>
    <t>Adaptador para auxiliar de pipeteado. Longitud de 44 mm, Cat. Brand 900 pág 100. Ref. 26146</t>
  </si>
  <si>
    <t>Brand. Ref. SCH-261.46</t>
  </si>
  <si>
    <t>Pila recargable AAA nicd 900 mah 2 unidades ENERGIZER 60018. Paquete x 2</t>
  </si>
  <si>
    <t>ENERGIZER. Ref. BAT-AAA</t>
  </si>
  <si>
    <t>Sensor de reemplazo. HQD SERIES LDO</t>
  </si>
  <si>
    <t>Hach. Ref. 5811200</t>
  </si>
  <si>
    <t>Repuesto de celda T en silica para VP90, VP100 AND EC90. (SPARE SILICA T CELLS) (2). Caja x 2. Ref. 942339060101</t>
  </si>
  <si>
    <t>UNICAM</t>
  </si>
  <si>
    <t>Alargaderas para crisoles filtrantes. Ref. 463613</t>
  </si>
  <si>
    <t xml:space="preserve">Carbonato de Sodio anhidro, Estándar primario. ACS. CON FECHA DE VENCIMIENTO MAYOR A 2 AÑOS. Grado ACS.  </t>
  </si>
  <si>
    <t>Cloruro de Potasio solución de 12,8 mS/cm. . Trazable a material de referencia de NIST y PTB. Certipur Merck. 30 Sachets. Fecha de vencimiento no inferior a 18 meses y con certificado.</t>
  </si>
  <si>
    <t>Cloruro de Potasio solución de 84 uS/cm. Trazable a material de referencia de NIST y PTB. Fecha de vencimiento no inferior a 18 meses y con certificado.</t>
  </si>
  <si>
    <t>Cloruro de Potasio solución de 5000 uS/cm.Trazable a material de referencia de NIST y PTB. Fecha de vencimiento no inferior a 18 meses y con certificado.</t>
  </si>
  <si>
    <t>Estandar de Aluminio para absorción atómica de 1000 mg/L  con fecha de vencimiento mínimo 18 meses.</t>
  </si>
  <si>
    <t>Estandar de Antimonio para absorción atómica de 1000 mg/L  con fecha de vencimiento mínimo 18 meses.</t>
  </si>
  <si>
    <t>Estandar de Arsénico para absorción atómica de 1000 mg/L  con fecha de vencimiento mínimo 18 meses.</t>
  </si>
  <si>
    <t>Estandar de Bario para absorción atómica de 1000 mg/L  con fecha de vencimiento mínimo 18 meses.</t>
  </si>
  <si>
    <t>Estandar de Cadmio para absorción atómica de 1000 mg/L  con fecha de vencimiento mínimo 18 meses.</t>
  </si>
  <si>
    <t xml:space="preserve">Estandar de Cadmio para absorción atómica de 1000 mg/L  con fecha de vencimiento mínimo 18 meses. </t>
  </si>
  <si>
    <t xml:space="preserve">Estandar de Calcio para absorción atómica de 1000 mg/L  con fecha de vencimiento mínimo18 meses. </t>
  </si>
  <si>
    <t>Estandar de Cobalto para absorción atómica de 1000 mg/L  con fecha de vencimiento mínimo 18 meses.</t>
  </si>
  <si>
    <t xml:space="preserve">Estandar de Cobre para absorción atómica de 1000 mg/L  con fecha de vencimiento mínimo 18 meses. </t>
  </si>
  <si>
    <t xml:space="preserve">Estandar de Cromo para absorción atómica de 1000 mg/L  con fecha de vencimiento mínimo 18 meses. </t>
  </si>
  <si>
    <t>Estandar de Estaño para absorción atómicade 1000 mg/L  con fecha de vencimiento mínimo 18 meses.</t>
  </si>
  <si>
    <t xml:space="preserve">Estandar de Hierro para absorción atómica de 1000 mg/L  con fecha de vencimiento mínimo 18 meses. </t>
  </si>
  <si>
    <t>Estandar de Litio para absorcion atomica de 1000 mg/L  con fecha de vencimiento mínimo 18 meses.</t>
  </si>
  <si>
    <t>Estandar de Manganeso para absorción atómica de 1000 mg/L  con fecha de vencimiento mínimo 18 meses.</t>
  </si>
  <si>
    <t>Estandar de Mangnesio para absorción atómica de 1000 mg/L  con fecha de vencimiento mínimo 18 meses.</t>
  </si>
  <si>
    <t xml:space="preserve">Estandar de Mercurio para absorción atómica de 1000 mg/L  con fecha de vencimiento mínimo 18 meses. </t>
  </si>
  <si>
    <t>Estandar de molibdeno para absorción atómica de 1000 mg/L  con fecha de vencimiento mínimo 18 meses.</t>
  </si>
  <si>
    <t>Estandar de Níquel para absorción atómica de 1000 mg/L  con fecha de vencimiento mínimo 18 meses.</t>
  </si>
  <si>
    <t>Estandar de Plata para absorción atómica de 1000 mg/L  con fecha de vencimiento mínimo 18 meses.</t>
  </si>
  <si>
    <t xml:space="preserve">Estandar de Plomo para absorción atómica de 1000 mg/L  con fecha de vencimiento mínimo 18 meses. </t>
  </si>
  <si>
    <t>Estandar de Potasio para absorción atómica de 1000 mg/L  con fecha de vencimiento mínimo 18 meses.</t>
  </si>
  <si>
    <t>Estandar de Silicio para absorción atómica de 1000 mg/L  con fecha de vencimiento mínimo 18 meses.</t>
  </si>
  <si>
    <t>Estandar de Sodio  para absorción atómica de 1000 mg/L  con fecha de vencimiento mínimo 18 meses.</t>
  </si>
  <si>
    <t>Estandar de Zinc para absorción atómica de 1000 mg/L  con fecha de vencimiento mínimo 18 meses.</t>
  </si>
  <si>
    <t xml:space="preserve">Acido Sulfanílico. Marca Merck. </t>
  </si>
  <si>
    <t>Condensador micro esmerilado 10/19 30 cms de largo</t>
  </si>
  <si>
    <t>}</t>
  </si>
  <si>
    <t>Columna vigraux micro con desprendimiento esmerilado macho 10/19</t>
  </si>
  <si>
    <t>MERCK, CARLO ERBA. JTBAKER, MAKRON, PANREAC, FLUKA, RIEDEL-DE HAEN, EM SCIENCE, ALDRICH, EMD, SIGMA, ACROS, FISHER, ALFA AESAR, BURDICK &amp; JACKSON, SCHARLAU, HONEYWELL; BIOQUIGEN</t>
  </si>
  <si>
    <t>MERCK, CARLO ERBA. JTBAKER, MAKRON, PANREAC, FLUKA, RIEDEL-DE HAEN, EM SCIENCE, ALDRICH, EMD, SIGMA, ACROS, FISHER, ALFA AESAR, BURDICK &amp; JACKSON, SCHARLAU, HONEYWELL; LOBA CHEMIE</t>
  </si>
  <si>
    <t>Indicador mixto tashiro</t>
  </si>
  <si>
    <t>Solucion de nitrato de plata 0,141 N</t>
  </si>
  <si>
    <t>Solucion de nitrato de plata 0,1 N</t>
  </si>
  <si>
    <t>Reactivo de Schiffs</t>
  </si>
  <si>
    <t>Antrona</t>
  </si>
  <si>
    <t>Agar glucosa-cloranfenicol</t>
  </si>
  <si>
    <t>Caldo Soya triptona</t>
  </si>
  <si>
    <t>Oxoid DR5951</t>
  </si>
  <si>
    <t xml:space="preserve">Almidón soluble </t>
  </si>
  <si>
    <t>Stablcal Standard de formazina para Turbidez, 1,0 NTU, 100 mL</t>
  </si>
  <si>
    <t>Indicador Azul de Metilento</t>
  </si>
  <si>
    <t>Cloruro de Estaño</t>
  </si>
  <si>
    <t>Oxalato de Sodio</t>
  </si>
  <si>
    <t>Eriocromo Cianina-R- Indicador Aluminio</t>
  </si>
  <si>
    <t>Negro de Eriocromo T Complexometria</t>
  </si>
  <si>
    <t>Referencia: CM1092B- OXOID</t>
  </si>
  <si>
    <t>Sulfanilamida</t>
  </si>
  <si>
    <t>Referencia 1117990100 Merck</t>
  </si>
  <si>
    <t>Cloruro de sodio- certipur</t>
  </si>
  <si>
    <t>Hach</t>
  </si>
  <si>
    <t>gRAMOS</t>
  </si>
  <si>
    <t>Nevera plastica grande de 51 litros con tapa y ruedas para arrastrar</t>
  </si>
  <si>
    <t>Carretilla Plegable En Aluminio Para Trasnportar Mercancias hasta 70 kg</t>
  </si>
  <si>
    <t>Reactivo para cloro libre, DPD</t>
  </si>
  <si>
    <t>Paquete x 1000 sobres</t>
  </si>
  <si>
    <t>Hach Referencia 1407028</t>
  </si>
  <si>
    <t>Caldo BHI</t>
  </si>
  <si>
    <t>Cloroformo</t>
  </si>
  <si>
    <t>Fluoruro de Potasio</t>
  </si>
  <si>
    <t>Papel Filtro Cualitativo.  125mm Diámetro. Caja x 100 referencia 595 SyS</t>
  </si>
  <si>
    <t>Papel Filtro Cualitativo.  125mm Diámetro. Caja x 100 referencia 604 SyS</t>
  </si>
  <si>
    <t>Agar SPS para Clostridium p.  con fecha de venc. Mínimo 3 años</t>
  </si>
  <si>
    <t>Cloruro de Magnesio hexahidratado</t>
  </si>
  <si>
    <t>Cloruro de Hierro  trihidratado</t>
  </si>
  <si>
    <t>Cromato de Potasio</t>
  </si>
  <si>
    <t>Sulfato de aluminio y amonio dodecahidratado</t>
  </si>
  <si>
    <t>Acetato de Zinc trihidratado</t>
  </si>
  <si>
    <t>Pentaquat</t>
  </si>
  <si>
    <t>Aplicadores aspeticos de madera con punta de algodón caja o bolsa por 1000 aplicadores.</t>
  </si>
  <si>
    <t>B.D. -  . Brand, prodema, copan</t>
  </si>
  <si>
    <t>Embudo de Separación en vidrio de 1 L. Con llave de teflon y esmerilado 29/32. Llave de teflon. No punzon. Tapa en vidrio esmerilada. Forma de pera.</t>
  </si>
  <si>
    <t>Frasco lavador plástico de 500mL. Tubuladora unida al frasco y no a la tapa</t>
  </si>
  <si>
    <t>BOECO, SCHOTT, BRAND; NALGENE, WHEATON</t>
  </si>
  <si>
    <t>Pinza para crisol metalica</t>
  </si>
  <si>
    <t>Pipeta volumetrica en vidrio de 100 mL. Clase A</t>
  </si>
  <si>
    <t>PIPETA VOLUMETRICA EN VIDRIO DE 2,5 mL. Clase A DE UN SOLO AFORO</t>
  </si>
  <si>
    <t>Nevera de icopor de 50 litros</t>
  </si>
  <si>
    <t>Nevera de icopor de 25 litros</t>
  </si>
  <si>
    <t>Gradilla plastica para 40 Tubos de 16 x 160 mm</t>
  </si>
  <si>
    <t>Bibby Sterilin; SCHOTT; BRAND, Nalgene, Fisher, Scienceware, Boeco, UNICO; VWR; USA SCIENTIFIC</t>
  </si>
  <si>
    <t>Toalla absorbente WYPALL X-70</t>
  </si>
  <si>
    <t>KIMBERLY-Clark</t>
  </si>
  <si>
    <t>Hardness 1 Buffer Solution, 1 L. Marca HACH. Ref. 42453</t>
  </si>
  <si>
    <t>Tert-Butilisonitrilo</t>
  </si>
  <si>
    <t>Dimedona</t>
  </si>
  <si>
    <t>DL-Prolina</t>
  </si>
  <si>
    <t>PEG-400</t>
  </si>
  <si>
    <t>Malonotrilio</t>
  </si>
  <si>
    <t>4-Hidroxicumarina</t>
  </si>
  <si>
    <t>4-Hidroxi-6-metilpirona</t>
  </si>
  <si>
    <t>Amberlyst A21</t>
  </si>
  <si>
    <t>Heptanal</t>
  </si>
  <si>
    <t>Columna para cromatografia de gases  Columna Capilar Rxi-35 Sil MS . ID: 0.25 mm; longitud 30 metros</t>
  </si>
  <si>
    <t>RESTEK REF. 13838</t>
  </si>
  <si>
    <t>Estandar de Canabinoides 3 componentes: Cannabidiol (13956-29-1); Cannabinol (521-35-7);  delta-9-Tetrahydrocannabinol (Δ9-THC) (1972-08-3)</t>
  </si>
  <si>
    <t>1,000 μg/mL each in P&amp;T methanol, 1 mL/ampul</t>
  </si>
  <si>
    <t xml:space="preserve">Mecheros bunsen con regulador para gas natural. Provisto de perilla de regulación y rejillas para ajuste de entrada de aire.                                                         
</t>
  </si>
  <si>
    <t>MERCK, CARLO ERBA. JTBAKER, MAKRON, PANREAC, FLUKA, RIEDEL-DE HAEN, EM SCIENCE, ALDRICH, EMD, SIGMA, ACROS, FISHER, ALFA AESAR, BURDICK &amp; JACKSON, SCHARLAU, HONEYWELL; LOBA CHEMIE.</t>
  </si>
  <si>
    <t>MERCK, CARLO ERBA. JTBAKER, MAKRON, PANREAC, FLUKA, RIEDEL-DE HAEN, EM SCIENCE, ALDRICH, EMD, SIGMA, ACROS, FISHER, ALFA AESAR, BURDICK &amp; JACKSON, SCHARLAU, HONEYWELL.</t>
  </si>
  <si>
    <t xml:space="preserve"> </t>
  </si>
  <si>
    <t>THERMO SCIENTIFIC Ref 9635BNWP</t>
  </si>
  <si>
    <t xml:space="preserve">Electrodo para bromuros </t>
  </si>
  <si>
    <t>Solución Estándar de bromuros para calibración de Ión Selectivo 0.1 M</t>
  </si>
  <si>
    <t>475 ml</t>
  </si>
  <si>
    <t>Unidad</t>
  </si>
  <si>
    <t xml:space="preserve">Solución de ajuste iónica para Bromuros </t>
  </si>
  <si>
    <t>THERMO SCIENTIFIC Ref. 940011</t>
  </si>
  <si>
    <t>NGM Select express</t>
  </si>
  <si>
    <t>GeneScan Dye size estándar liz600 v2.0</t>
  </si>
  <si>
    <t>kitx800rxn</t>
  </si>
  <si>
    <t>Performance optimized polimero pop4 frasco x7ml</t>
  </si>
  <si>
    <t>frascox7ml</t>
  </si>
  <si>
    <t>Applied Biosystems</t>
  </si>
  <si>
    <t>Qiagen Multiplex PCR Kit </t>
  </si>
  <si>
    <t>Qiagen</t>
  </si>
  <si>
    <t>Lancetas para lanceador cajax50</t>
  </si>
  <si>
    <t>Biosano</t>
  </si>
  <si>
    <t>Sensidiscos ampicilina, 10 μg</t>
  </si>
  <si>
    <t>Embudo Büchner diámetro interno de 10,8 cm</t>
  </si>
  <si>
    <t>FECHA</t>
  </si>
  <si>
    <t>IVA (En pesos)</t>
  </si>
  <si>
    <t>TOTAL OFERTA</t>
  </si>
  <si>
    <t>COMPRA DE BIENES Y SUMINISTROS - CONVOCATORIA PÚBLICA No. 10 DE 2018</t>
  </si>
  <si>
    <t>Caldo brila (Verde bilis-brillante-lactosa</t>
  </si>
  <si>
    <t>Quercetina    CAS 117-39-5</t>
  </si>
  <si>
    <t>Bombilla para microscopio Olympus modelo CH30 Referencia</t>
  </si>
  <si>
    <t>Alcohol Metílico  calidad HPLC. Frasco de vidrio</t>
  </si>
  <si>
    <t>Diversey, Comercial</t>
  </si>
  <si>
    <t xml:space="preserve">Cartucho para extraccion en fase sólida 500 mg 6 mL  LC-NH2 </t>
  </si>
  <si>
    <t>Supelco Referencia 54059-U</t>
  </si>
  <si>
    <t>LAMPARA DE catodo hueco de Aluminio para Absorción Atómica SHIMADZU AA 7000</t>
  </si>
  <si>
    <t>LAMPARA DE catodo hueco de Calcio para Absorción Atómica SHIMADZU AA 7000</t>
  </si>
  <si>
    <t>LAMPARA DE catodo hueco de Cobalto para Absorción Atómica SHIMADZU AA 7000</t>
  </si>
  <si>
    <t>LAMPARA DE catodo hueco de Cobre para Absorción Atómica SHIMADZU AA 7000</t>
  </si>
  <si>
    <t>LAMPARA DE catodo hueco de Manganeso para Absorción Atómica SHIMADZU AA 7000</t>
  </si>
  <si>
    <t>LAMPARA DE catodo hueco de Mercurio para Absorción Atómica SHIMADZU AA 7000</t>
  </si>
  <si>
    <t>LAMPARA DE catodo hueco de Niquel para Absorción Atómica SHIMADZU AA 7000</t>
  </si>
  <si>
    <t>LAMPARA DE catodo hueco de Potasio para Absorción Atómica SHIMADZU AA 7000</t>
  </si>
  <si>
    <t>LAMPARA DE catodo hueco de Sodio para Absorción Atómica SHIMADZU AA 7000</t>
  </si>
  <si>
    <t>Salmonella Test Kit</t>
  </si>
  <si>
    <t>Oxoid DR1108A</t>
  </si>
  <si>
    <t>Pipeta pasteur de vidrio de longitud aproximada de 150 mm   caja x 250 unidades.</t>
  </si>
  <si>
    <t xml:space="preserve">Unico, Thermo, Shimadzu, HELLMA; Ocean Optics </t>
  </si>
  <si>
    <t xml:space="preserve">shimadazu. Ref 220-90282-20; Midland Scientific </t>
  </si>
  <si>
    <t xml:space="preserve">Ref.:  21147 Restek; JG Finneran </t>
  </si>
  <si>
    <t xml:space="preserve">Thermo Scientific Paquete x 125 Ref. 60180-510; JG Finneran </t>
  </si>
  <si>
    <t xml:space="preserve">RESTEK. Cat Number LCR24619; JG Finneran </t>
  </si>
  <si>
    <t>Filtros de jeringa Nylon 0,22 um 13mm. Paquete x 100 unidades.</t>
  </si>
  <si>
    <t>Filtros de jeringa Nylon 0,45 um 13mm Paquete x 100 unidades.</t>
  </si>
  <si>
    <t>SUPELCO REF. 33148; RESTEK</t>
  </si>
  <si>
    <t xml:space="preserve">MFS, PALL, S &amp; S, WHATMAN, MS; MERCK MILLIPORE </t>
  </si>
  <si>
    <t xml:space="preserve">Ziploc; Whirl Pak </t>
  </si>
  <si>
    <t xml:space="preserve">JT Baker caja de  50 unidades. SUPELCO; Thermo Scientific </t>
  </si>
  <si>
    <t>Fisher, Millipore, Waters; Thermo Scientific ; 
Pall, QLS: Ref FSFM13NY0022; Bonna Agela Technologies.</t>
  </si>
  <si>
    <t>Fisher, Millipore, Waters; Thermo Scientific 
Pall, QLS: Ref FSFM13NY0045; Bonna Agela Technologies.</t>
  </si>
  <si>
    <t xml:space="preserve">Millex Ref SLGN 013NL Caja x 100 unidades. Waters ref: WAT200806. 
Pall; Bonna Agela Technologies; Thermo Scientific </t>
  </si>
  <si>
    <t xml:space="preserve">SHIMADZU, Photrom; Thermo Scientific </t>
  </si>
  <si>
    <t>HAMILTON 81130; Restek</t>
  </si>
  <si>
    <t>HAMILTON 81217; Restek</t>
  </si>
  <si>
    <t>Transferpette. Tipo variable de 500 a 5000 microlitros</t>
  </si>
  <si>
    <t>Brand Ref. 704182</t>
  </si>
  <si>
    <t>Test</t>
  </si>
  <si>
    <t>Enterosystem 18R Test para la identificacion bioquimica de bacterias gram-negativas, enterobacterias.</t>
  </si>
  <si>
    <t>LIOFILCHEM DIAGNOSTICI</t>
  </si>
  <si>
    <t>Merck; Diversey</t>
  </si>
  <si>
    <t>MERCK, CARLO ERBA. JTBAKER, MAKRON, PANREAC, FLUKA, RIEDEL-DE HAEN, EM SCIENCE, ALDRICH, EMD, SIGMA, ACROS, FISHER, ALFA AESAR, BURDICK &amp; JACKSON, SCHARLAU, HONEYWELL, Mol Labs, Diversey</t>
  </si>
  <si>
    <t>Spartan, Diversey</t>
  </si>
  <si>
    <t>Boeco, Schott, Brand, LMS, Kimax, HBG, Pyrex, Simax, Wheaton, Marienfeld; Glasstek; Isolab</t>
  </si>
  <si>
    <t>HBG, Brand, LMS, Pyrex, GERMANY; MARIENFELD</t>
  </si>
  <si>
    <t>Brand; Corning</t>
  </si>
  <si>
    <t>Boeco, Schott, Brand, LMS, Kimax, HBG, Pyrex, Simax, Wheaton, Marienfeld; Corning</t>
  </si>
  <si>
    <t>BD Falcon Ref 352070, Corning Ref. 430290, Greiner, Ambion.; USA SCIENTIFIC, QLS, TRUELINE</t>
  </si>
  <si>
    <t>Oxoid; Merck Referencia 1,13807,0001</t>
  </si>
  <si>
    <t xml:space="preserve">BRILLANCE SALMONELLA AGAR. Debe incluir el suplemento. </t>
  </si>
  <si>
    <t>FISHER; MERCK MILLIPORE; Pall</t>
  </si>
  <si>
    <t>Millipore; Pall</t>
  </si>
  <si>
    <t>Alcohol al 96 %. Debe ser totalmente Incoloro y libre de impotabilizante.</t>
  </si>
  <si>
    <t>Merck Referencia (1,02023,0001) Macherey Nagel,  JT BAKER; Supelco</t>
  </si>
  <si>
    <t>Celda de plastico (metacrilato) de 1 cm de paso de luz. Altura 4,5 cm y volumen 4,5 mL Caja x 100 unidades</t>
  </si>
  <si>
    <t>3 M; Brand</t>
  </si>
  <si>
    <t>Merck. 
Ref. MER-1006860100; Sigma-Aldrich</t>
  </si>
  <si>
    <t>MERCK, OXOID,SCHARLAU, PRONADISA, DIFCO, BBL, 3M, FLUKA; Sigma-Aldrich</t>
  </si>
  <si>
    <t>MERCK ref. 1.10426.0500; Sigma-Aldrich</t>
  </si>
  <si>
    <t>Fisher, Merck; Sigma-Aldrich</t>
  </si>
  <si>
    <t>MERCK, OXOID,SCHARLAU, PRONADISA, DIFCO, BBL, 3M; Sigma-Aldrich</t>
  </si>
  <si>
    <t>Merck referencia 108677,0001; Sigma-Aldrich</t>
  </si>
  <si>
    <t>MERCK, OXOID CM 0866,SCHARLAU, PRONADISA, DIFCO, BBL, 3M, FLUKA; Sigma-Aldrich</t>
  </si>
  <si>
    <t>MERCK, OXOID, SHARLAU, PRONADISA, DIFCO, BBL, FLUKA; Aldrich-Sigma.</t>
  </si>
  <si>
    <t>Restek REF. 34084; Supelco; Aldrich-Sigma</t>
  </si>
  <si>
    <t>Restek 34014; Supelco; Aldrich-Sigma</t>
  </si>
  <si>
    <t>RESTEK REFERENCIA 35077; Supelco; Aldrich-Sigma</t>
  </si>
  <si>
    <t>Referencia 1592700010 merck; Sigma-Aldrich</t>
  </si>
  <si>
    <t>OXOID Ref. CM1036B; Sigma-Aldrich</t>
  </si>
  <si>
    <t>OXOID Ref. CM1046B; Sigma-Aldrich</t>
  </si>
  <si>
    <t>Referencia 1031700025 merck; Sigma-Aldrich</t>
  </si>
  <si>
    <t>Potasio Yodato. Reactivo Grado Analítico.</t>
  </si>
  <si>
    <t>Merck, Fisher; Honeywell-Fluka; Sigma-Aldrich</t>
  </si>
  <si>
    <t>Merck referencia 1094750500. Fisher ref SB98-500. Panreac; Honeywell-Fluka;  Sigma-Aldrich</t>
  </si>
  <si>
    <t>Merck referencia 1094770500. Fisher ref SB108-500. Panreac; Honeywell-Fluka; Sigma-Aldrich</t>
  </si>
  <si>
    <t xml:space="preserve">Sulfato Manganoso Monohidratado. </t>
  </si>
  <si>
    <t xml:space="preserve">UREA P.A. ACS,REAG. PH EUR. </t>
  </si>
  <si>
    <t>THERMOELECTRON, UNICO; Ocean Optics</t>
  </si>
  <si>
    <t>RESTEK REF. 10154; Supelco</t>
  </si>
  <si>
    <t>RESTEK; Supelco</t>
  </si>
  <si>
    <t>Cat. # 9178313. Waters referencia: 186001303 Restek. Supelco</t>
  </si>
  <si>
    <t>RESTEK REF. Cat 10126; Supelco</t>
  </si>
  <si>
    <t>Restek; REF LCR24899. Paquete. Supelco</t>
  </si>
  <si>
    <t>VWR; FISHER, Pall-Biosciences, Merck Millipore; Supelco</t>
  </si>
  <si>
    <t>Capture graphite Ferrule  ref. 0,4 mm I.D. Paquetex 10.</t>
  </si>
  <si>
    <t>Shimadzu:  p/N 220-90765-00</t>
  </si>
  <si>
    <t>Cartucho para extraccion en fase sólida de Octadecyl (C-18) 500 mg 3 mL</t>
  </si>
  <si>
    <t>Marca SILBERBRAND. Ref 10012. ISOLAB</t>
  </si>
  <si>
    <t>Boeco, Schott, Brand, LMS, Kimax, HBG, Pyrex, Simax, Wheaton, Marienfeld; ISOLAB</t>
  </si>
  <si>
    <t>Matraces Aforados en vidrio de 10 mL Con tapa. Clase A</t>
  </si>
  <si>
    <t>Matraces Aforados en vidrio de 100 mL Con tapa. Clase A</t>
  </si>
  <si>
    <t>Matraces Aforados en vidrio de 1000 mL Con tapa. Clase A</t>
  </si>
  <si>
    <t>Matraces Aforados en vidrio de 20 mL Con tapa. Clase A</t>
  </si>
  <si>
    <t>Matraces Aforados en vidrio de 25 mL Con tapa. Clase A</t>
  </si>
  <si>
    <t>Matraces Aforados en vidrio de 5 mL Con tapa. Clase A</t>
  </si>
  <si>
    <t>Matraces Aforados en vidrio de 50 mL Con tapa. Clase A</t>
  </si>
  <si>
    <t>Vilab; Walter Velasco. Vidrioequipos; Brand; Duran Wheaton; Isolab</t>
  </si>
  <si>
    <t>Boeco, Schott, Brand, LMS, Kimax, HBG, Pyrex, Simax, Wheaton, Marienfeld; Isolab</t>
  </si>
  <si>
    <t>BRIXCO; Silberbrand</t>
  </si>
  <si>
    <t>BD Falcon, Corning, Greiner, Ambion.; USA SCIENTIFIC, QLS, TRUELINE</t>
  </si>
  <si>
    <t xml:space="preserve">REMEL, MICROBIOLOGICS; New England Biolabs; Santa Cruz Biotechnology </t>
  </si>
  <si>
    <t xml:space="preserve">Thermo Scientific; MERCK MILLIPORE; New England Biolabs; Santa Cruz Biotechnology </t>
  </si>
  <si>
    <t>OXOID, BBL-DIFCO; New England Biolabs; Santa Cruz Biotechnology</t>
  </si>
  <si>
    <t>Modulo de purificacion Progard T2 para sistema Millipore</t>
  </si>
  <si>
    <t>Merck-Millipore. Referencia PR0G00002</t>
  </si>
  <si>
    <t>Lufenuron</t>
  </si>
  <si>
    <t>Glyphosate</t>
  </si>
  <si>
    <t>Triclopyr</t>
  </si>
  <si>
    <t>Picloram</t>
  </si>
  <si>
    <t>Restek ref. 31662; Supelco; Aldrich-Sigma</t>
  </si>
  <si>
    <t>Restek ref. 45521; Supelco; Aldrich-Sigma</t>
  </si>
  <si>
    <t>Restek ref. 32016; Supelco; Aldrich-Sigma</t>
  </si>
  <si>
    <t>Restek ref. 36774; Supelco; Aldrich-Sigma</t>
  </si>
  <si>
    <t>USA SCIENTIFIC Ref: 1111-4000; AXIGEN</t>
  </si>
  <si>
    <t>GILSON, Brand, Eppendorf Parte numero: 3120000062, RAININ;</t>
  </si>
  <si>
    <t>Hach ref. 2464105</t>
  </si>
  <si>
    <t>Gelex Secondary Standards Kit. (includes 1 sealed vial each, 0-10 NTU, 10-100 NTU, 100-1000 NTU).</t>
  </si>
  <si>
    <r>
      <t>Fibra de carboxen/polydimethylsiloxane 75.mm</t>
    </r>
    <r>
      <rPr>
        <b/>
        <sz val="8"/>
        <rFont val="Century Gothic"/>
        <family val="2"/>
      </rPr>
      <t xml:space="preserve">  </t>
    </r>
  </si>
  <si>
    <r>
      <t>Cepas de referencia ATCC 25923</t>
    </r>
    <r>
      <rPr>
        <i/>
        <sz val="8"/>
        <rFont val="Century Gothic"/>
        <family val="2"/>
      </rPr>
      <t xml:space="preserve"> Staphylococcus aureus</t>
    </r>
  </si>
  <si>
    <r>
      <t xml:space="preserve">Termometro de laboratorio tallo solido. </t>
    </r>
    <r>
      <rPr>
        <b/>
        <i/>
        <sz val="8"/>
        <rFont val="Century Gothic"/>
        <family val="2"/>
      </rPr>
      <t>SIN MERCURIO</t>
    </r>
    <r>
      <rPr>
        <sz val="8"/>
        <rFont val="Century Gothic"/>
        <family val="2"/>
      </rPr>
      <t>.  Columna de Alcohol rojo no toxico con lomo amarillo. Rango de - 10 a 110 °C</t>
    </r>
  </si>
  <si>
    <r>
      <t xml:space="preserve">Termometro de laboratorio tallo solido. </t>
    </r>
    <r>
      <rPr>
        <b/>
        <i/>
        <sz val="8"/>
        <rFont val="Century Gothic"/>
        <family val="2"/>
      </rPr>
      <t>SIN MERCURIO</t>
    </r>
    <r>
      <rPr>
        <sz val="8"/>
        <rFont val="Century Gothic"/>
        <family val="2"/>
      </rPr>
      <t>.  Columna de Alcohol rojo no toxico con lomo amarillo. Rango de - 10 a 400 °C</t>
    </r>
  </si>
  <si>
    <r>
      <t>BISULFITO DE SODIO HNaSO</t>
    </r>
    <r>
      <rPr>
        <vertAlign val="subscript"/>
        <sz val="8"/>
        <rFont val="Century Gothic"/>
        <family val="2"/>
      </rPr>
      <t xml:space="preserve">3 </t>
    </r>
    <r>
      <rPr>
        <sz val="8"/>
        <rFont val="Century Gothic"/>
        <family val="2"/>
      </rPr>
      <t>(Sulfito acido de Sodio)</t>
    </r>
  </si>
  <si>
    <r>
      <t>Chemizorb H</t>
    </r>
    <r>
      <rPr>
        <vertAlign val="superscript"/>
        <sz val="8"/>
        <rFont val="Century Gothic"/>
        <family val="2"/>
      </rPr>
      <t>+</t>
    </r>
    <r>
      <rPr>
        <sz val="8"/>
        <rFont val="Century Gothic"/>
        <family val="2"/>
      </rPr>
      <t>. Absorbente y neutralizante para acidos derramados, con indicador.</t>
    </r>
  </si>
  <si>
    <r>
      <t>Chemizorb OH</t>
    </r>
    <r>
      <rPr>
        <vertAlign val="superscript"/>
        <sz val="8"/>
        <rFont val="Century Gothic"/>
        <family val="2"/>
      </rPr>
      <t>-</t>
    </r>
    <r>
      <rPr>
        <sz val="8"/>
        <rFont val="Century Gothic"/>
        <family val="2"/>
      </rPr>
      <t xml:space="preserve">. Absorbente y neutralizante para soluciones alcalinas derramadas, con indicador. </t>
    </r>
  </si>
  <si>
    <r>
      <t>Cinc sulfato 7H</t>
    </r>
    <r>
      <rPr>
        <vertAlign val="subscript"/>
        <sz val="8"/>
        <rFont val="Century Gothic"/>
        <family val="2"/>
      </rPr>
      <t>2</t>
    </r>
    <r>
      <rPr>
        <sz val="8"/>
        <rFont val="Century Gothic"/>
        <family val="2"/>
      </rPr>
      <t>O</t>
    </r>
  </si>
  <si>
    <r>
      <t xml:space="preserve">Sodium chloride volumetric standard, secondary reference material for argentometry, traceable to NIST SRM Certipur®. CAS No. 7647-14-5, EC Number 231-598-3. </t>
    </r>
    <r>
      <rPr>
        <b/>
        <sz val="8"/>
        <rFont val="Century Gothic"/>
        <family val="2"/>
      </rPr>
      <t>Referencia 1024060080</t>
    </r>
  </si>
  <si>
    <r>
      <t>Cobalto Nitrato.6H</t>
    </r>
    <r>
      <rPr>
        <vertAlign val="subscript"/>
        <sz val="8"/>
        <rFont val="Century Gothic"/>
        <family val="2"/>
      </rPr>
      <t>2</t>
    </r>
    <r>
      <rPr>
        <sz val="8"/>
        <rFont val="Century Gothic"/>
        <family val="2"/>
      </rPr>
      <t>O</t>
    </r>
  </si>
  <si>
    <r>
      <t>Magnesio Nitrato.6H</t>
    </r>
    <r>
      <rPr>
        <vertAlign val="subscript"/>
        <sz val="8"/>
        <rFont val="Century Gothic"/>
        <family val="2"/>
      </rPr>
      <t>2</t>
    </r>
    <r>
      <rPr>
        <sz val="8"/>
        <rFont val="Century Gothic"/>
        <family val="2"/>
      </rPr>
      <t>O</t>
    </r>
  </si>
  <si>
    <r>
      <t xml:space="preserve">di-Sodium oxalate volumetric standard, secondary reference material for redox titration, traceable to NIST Standard Reference Material (SRM) Certipur® Reag. USP. CAS 62-76-0, pH 8 (30 g/l, H₂O, 2, </t>
    </r>
    <r>
      <rPr>
        <b/>
        <sz val="8"/>
        <rFont val="Century Gothic"/>
        <family val="2"/>
      </rPr>
      <t>Referencia 1024070060</t>
    </r>
  </si>
  <si>
    <r>
      <t>Sodio Tiosulfato.5H</t>
    </r>
    <r>
      <rPr>
        <vertAlign val="subscript"/>
        <sz val="8"/>
        <rFont val="Century Gothic"/>
        <family val="2"/>
      </rPr>
      <t>2</t>
    </r>
    <r>
      <rPr>
        <sz val="8"/>
        <rFont val="Century Gothic"/>
        <family val="2"/>
      </rPr>
      <t>O</t>
    </r>
  </si>
  <si>
    <t>ANEXO 1  MODIFICADO - ESPECIFICACIONES TÉCNICAS - PRESENTACIÓN DE OFERTA</t>
  </si>
  <si>
    <t>ANEXO 1 MODIFICADO - ESPECIFICACIONES TÉCNICAS - PRESENTACIÓN DE OFERTA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</si>
</sst>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_(&quot;$&quot;\ * \(#,##0.00\);_(&quot;$&quot;\ * &quot;-&quot;??_);_(@_)"/>
  </numFmts>
  <fonts count="17">
    <font>
      <sz val="11"/>
      <color theme="1"/>
      <name val="Calibri"/>
      <family val="2"/>
      <scheme val="minor"/>
    </font>
    <font>
      <sz val="11"/>
      <color theme="1"/>
      <name val="Calibri"/>
      <family val="2"/>
      <scheme val="minor"/>
    </font>
    <font>
      <sz val="10"/>
      <name val="Arial"/>
      <family val="2"/>
    </font>
    <font>
      <sz val="10"/>
      <name val="Helv"/>
      <charset val="204"/>
    </font>
    <font>
      <sz val="9"/>
      <color indexed="81"/>
      <name val="Tahoma"/>
      <family val="2"/>
    </font>
    <font>
      <b/>
      <sz val="9"/>
      <color indexed="81"/>
      <name val="Tahoma"/>
      <family val="2"/>
    </font>
    <font>
      <b/>
      <sz val="8"/>
      <name val="Century Gothic"/>
      <family val="2"/>
    </font>
    <font>
      <sz val="8"/>
      <name val="Century Gothic"/>
      <family val="2"/>
    </font>
    <font>
      <b/>
      <u/>
      <sz val="8"/>
      <name val="Century Gothic"/>
      <family val="2"/>
    </font>
    <font>
      <i/>
      <sz val="8"/>
      <name val="Century Gothic"/>
      <family val="2"/>
    </font>
    <font>
      <sz val="8"/>
      <color theme="1"/>
      <name val="Century Gothic"/>
      <family val="2"/>
    </font>
    <font>
      <sz val="8"/>
      <color rgb="FF222222"/>
      <name val="Century Gothic"/>
      <family val="2"/>
    </font>
    <font>
      <b/>
      <i/>
      <sz val="8"/>
      <name val="Century Gothic"/>
      <family val="2"/>
    </font>
    <font>
      <vertAlign val="subscript"/>
      <sz val="8"/>
      <name val="Century Gothic"/>
      <family val="2"/>
    </font>
    <font>
      <vertAlign val="superscript"/>
      <sz val="8"/>
      <name val="Century Gothic"/>
      <family val="2"/>
    </font>
    <font>
      <sz val="8"/>
      <color rgb="FFFF0000"/>
      <name val="Century Gothic"/>
      <family val="2"/>
    </font>
    <font>
      <b/>
      <sz val="8"/>
      <color rgb="FF666666"/>
      <name val="Century Gothic"/>
      <family val="2"/>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00"/>
        <bgColor rgb="FF000000"/>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2" fillId="0" borderId="0" applyFont="0" applyFill="0" applyBorder="0" applyAlignment="0" applyProtection="0"/>
    <xf numFmtId="0" fontId="1" fillId="0" borderId="0"/>
    <xf numFmtId="0" fontId="2" fillId="0" borderId="0"/>
    <xf numFmtId="44" fontId="1" fillId="0" borderId="0" applyFont="0" applyFill="0" applyBorder="0" applyAlignment="0" applyProtection="0"/>
  </cellStyleXfs>
  <cellXfs count="110">
    <xf numFmtId="0" fontId="0" fillId="0" borderId="0" xfId="0"/>
    <xf numFmtId="0" fontId="6" fillId="2" borderId="0" xfId="0" applyFont="1" applyFill="1" applyAlignment="1"/>
    <xf numFmtId="0" fontId="6" fillId="2" borderId="0" xfId="0" applyFont="1" applyFill="1" applyAlignment="1">
      <alignment horizontal="center"/>
    </xf>
    <xf numFmtId="0" fontId="7" fillId="2" borderId="0" xfId="0" applyFont="1" applyFill="1"/>
    <xf numFmtId="0" fontId="8" fillId="2" borderId="0" xfId="0" applyFont="1" applyFill="1" applyAlignment="1">
      <alignment horizontal="left"/>
    </xf>
    <xf numFmtId="0" fontId="6" fillId="2" borderId="1" xfId="0" applyFont="1" applyFill="1" applyBorder="1" applyAlignment="1" applyProtection="1">
      <alignment horizontal="left"/>
    </xf>
    <xf numFmtId="0" fontId="7" fillId="2" borderId="0" xfId="0" applyFont="1" applyFill="1" applyAlignment="1" applyProtection="1">
      <alignment wrapText="1"/>
    </xf>
    <xf numFmtId="0" fontId="7" fillId="2" borderId="0" xfId="0" applyFont="1" applyFill="1" applyAlignment="1" applyProtection="1">
      <alignment horizontal="center" wrapText="1"/>
    </xf>
    <xf numFmtId="0" fontId="6" fillId="3" borderId="1" xfId="0" applyFont="1" applyFill="1" applyBorder="1" applyAlignment="1" applyProtection="1">
      <alignment horizontal="center" vertical="center" wrapText="1"/>
    </xf>
    <xf numFmtId="9" fontId="6" fillId="3" borderId="1" xfId="2"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xf>
    <xf numFmtId="0" fontId="7" fillId="2" borderId="1" xfId="3" applyFont="1" applyFill="1" applyBorder="1" applyAlignment="1" applyProtection="1">
      <alignment horizontal="left" vertical="center" wrapText="1"/>
    </xf>
    <xf numFmtId="0" fontId="7" fillId="2" borderId="1" xfId="0" applyFont="1" applyFill="1" applyBorder="1" applyAlignment="1">
      <alignment horizontal="center"/>
    </xf>
    <xf numFmtId="3" fontId="7" fillId="3" borderId="1" xfId="3" applyNumberFormat="1" applyFont="1" applyFill="1" applyBorder="1" applyAlignment="1" applyProtection="1">
      <alignment horizontal="center" wrapText="1"/>
    </xf>
    <xf numFmtId="0" fontId="7" fillId="2" borderId="1" xfId="0" applyFont="1" applyFill="1" applyBorder="1"/>
    <xf numFmtId="0" fontId="7" fillId="3" borderId="1" xfId="3" applyFont="1" applyFill="1" applyBorder="1" applyAlignment="1" applyProtection="1">
      <alignment horizontal="left" wrapText="1"/>
    </xf>
    <xf numFmtId="0" fontId="7" fillId="4" borderId="1" xfId="3" applyFont="1" applyFill="1" applyBorder="1" applyAlignment="1" applyProtection="1">
      <alignment horizontal="left" wrapText="1"/>
    </xf>
    <xf numFmtId="3" fontId="7" fillId="4" borderId="1" xfId="3" applyNumberFormat="1" applyFont="1" applyFill="1" applyBorder="1" applyAlignment="1" applyProtection="1">
      <alignment horizontal="center" wrapText="1"/>
    </xf>
    <xf numFmtId="0" fontId="7" fillId="5" borderId="1" xfId="0" applyFont="1" applyFill="1" applyBorder="1"/>
    <xf numFmtId="0" fontId="7" fillId="3" borderId="1" xfId="3" applyFont="1" applyFill="1" applyBorder="1" applyAlignment="1" applyProtection="1">
      <alignment vertical="top" wrapText="1"/>
    </xf>
    <xf numFmtId="0" fontId="7" fillId="2" borderId="1" xfId="0" applyFont="1" applyFill="1" applyBorder="1" applyAlignment="1">
      <alignment wrapText="1"/>
    </xf>
    <xf numFmtId="0" fontId="7" fillId="5" borderId="1" xfId="0" applyFont="1" applyFill="1" applyBorder="1" applyAlignment="1">
      <alignment wrapText="1"/>
    </xf>
    <xf numFmtId="0" fontId="7" fillId="3" borderId="1" xfId="3" applyFont="1" applyFill="1" applyBorder="1" applyAlignment="1" applyProtection="1">
      <alignment horizontal="center" wrapText="1"/>
    </xf>
    <xf numFmtId="3" fontId="7" fillId="5" borderId="1" xfId="0" applyNumberFormat="1" applyFont="1" applyFill="1" applyBorder="1" applyAlignment="1">
      <alignment wrapText="1"/>
    </xf>
    <xf numFmtId="3" fontId="7" fillId="2" borderId="1" xfId="0" applyNumberFormat="1" applyFont="1" applyFill="1" applyBorder="1" applyAlignment="1">
      <alignment wrapText="1"/>
    </xf>
    <xf numFmtId="0" fontId="7"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xf numFmtId="0" fontId="6" fillId="2" borderId="1" xfId="0" applyFont="1" applyFill="1" applyBorder="1"/>
    <xf numFmtId="0" fontId="6" fillId="2" borderId="0" xfId="0" applyFont="1" applyFill="1" applyAlignment="1">
      <alignment horizontal="left"/>
    </xf>
    <xf numFmtId="0" fontId="7" fillId="2" borderId="5" xfId="0" applyFont="1" applyFill="1" applyBorder="1"/>
    <xf numFmtId="0" fontId="7" fillId="2" borderId="0" xfId="0" applyFont="1" applyFill="1" applyAlignment="1">
      <alignment horizontal="center"/>
    </xf>
    <xf numFmtId="0" fontId="6" fillId="2" borderId="0" xfId="0" applyFont="1" applyFill="1"/>
    <xf numFmtId="3" fontId="6" fillId="2" borderId="0" xfId="0" applyNumberFormat="1" applyFont="1" applyFill="1" applyAlignment="1">
      <alignment wrapText="1"/>
    </xf>
    <xf numFmtId="3" fontId="6" fillId="2" borderId="0" xfId="0" applyNumberFormat="1" applyFont="1" applyFill="1" applyAlignment="1">
      <alignment horizontal="center" wrapText="1"/>
    </xf>
    <xf numFmtId="3" fontId="8" fillId="2" borderId="0" xfId="0" applyNumberFormat="1" applyFont="1" applyFill="1" applyAlignment="1" applyProtection="1">
      <alignment wrapText="1"/>
    </xf>
    <xf numFmtId="3" fontId="6" fillId="3" borderId="1" xfId="0" applyNumberFormat="1" applyFont="1" applyFill="1" applyBorder="1" applyAlignment="1" applyProtection="1">
      <alignment horizontal="center" vertical="center" wrapText="1"/>
    </xf>
    <xf numFmtId="3" fontId="6" fillId="3" borderId="1" xfId="2" applyNumberFormat="1" applyFont="1" applyFill="1" applyBorder="1" applyAlignment="1" applyProtection="1">
      <alignment horizontal="center" vertical="center" wrapText="1"/>
    </xf>
    <xf numFmtId="3" fontId="7" fillId="2" borderId="1" xfId="0" applyNumberFormat="1"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7" fillId="2" borderId="1" xfId="0" applyFont="1" applyFill="1" applyBorder="1" applyAlignment="1">
      <alignment vertical="center" wrapText="1"/>
    </xf>
    <xf numFmtId="0" fontId="7" fillId="5" borderId="1" xfId="3" applyFont="1" applyFill="1" applyBorder="1" applyAlignment="1" applyProtection="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center"/>
    </xf>
    <xf numFmtId="0" fontId="10" fillId="0" borderId="1" xfId="0" applyFont="1" applyBorder="1"/>
    <xf numFmtId="0" fontId="11" fillId="0" borderId="1" xfId="0" applyFont="1" applyBorder="1"/>
    <xf numFmtId="0" fontId="7" fillId="2" borderId="1" xfId="0" applyFont="1" applyFill="1" applyBorder="1" applyAlignment="1" applyProtection="1">
      <alignment vertical="center" wrapText="1"/>
    </xf>
    <xf numFmtId="0" fontId="7" fillId="2" borderId="0" xfId="3" applyFont="1" applyFill="1" applyBorder="1" applyAlignment="1" applyProtection="1">
      <alignment horizontal="left" vertical="center" wrapText="1"/>
    </xf>
    <xf numFmtId="0" fontId="7" fillId="2" borderId="0" xfId="0" applyFont="1" applyFill="1" applyAlignment="1">
      <alignment horizontal="left"/>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left"/>
    </xf>
    <xf numFmtId="0" fontId="7" fillId="5" borderId="1" xfId="3" applyFont="1" applyFill="1" applyBorder="1" applyAlignment="1" applyProtection="1">
      <alignment horizontal="center" vertical="center" wrapText="1"/>
    </xf>
    <xf numFmtId="0" fontId="7" fillId="5" borderId="1" xfId="0" applyFont="1" applyFill="1" applyBorder="1" applyAlignment="1">
      <alignment horizontal="center"/>
    </xf>
    <xf numFmtId="0" fontId="7" fillId="2" borderId="1" xfId="0" applyFont="1" applyFill="1" applyBorder="1" applyAlignment="1" applyProtection="1">
      <alignment horizontal="left" wrapText="1"/>
    </xf>
    <xf numFmtId="0" fontId="7" fillId="2" borderId="1" xfId="0" applyFont="1" applyFill="1" applyBorder="1" applyAlignment="1" applyProtection="1">
      <alignment horizontal="center" wrapText="1"/>
    </xf>
    <xf numFmtId="0" fontId="7" fillId="2" borderId="1" xfId="3" applyFont="1" applyFill="1" applyBorder="1" applyAlignment="1" applyProtection="1">
      <alignment horizontal="center" wrapText="1"/>
    </xf>
    <xf numFmtId="0" fontId="7" fillId="3" borderId="1" xfId="3" applyFont="1" applyFill="1" applyBorder="1" applyAlignment="1" applyProtection="1">
      <alignment horizontal="left" vertical="center" wrapText="1"/>
    </xf>
    <xf numFmtId="0" fontId="7" fillId="3" borderId="1" xfId="3" applyFont="1" applyFill="1" applyBorder="1" applyAlignment="1" applyProtection="1">
      <alignment horizontal="center" vertical="center" wrapText="1"/>
    </xf>
    <xf numFmtId="0" fontId="7" fillId="2" borderId="6" xfId="0" applyFont="1" applyFill="1" applyBorder="1"/>
    <xf numFmtId="0" fontId="7" fillId="2" borderId="1" xfId="0" applyFont="1" applyFill="1" applyBorder="1" applyAlignment="1" applyProtection="1">
      <alignment wrapText="1"/>
    </xf>
    <xf numFmtId="0" fontId="8" fillId="2" borderId="0" xfId="0" applyFont="1" applyFill="1" applyAlignment="1" applyProtection="1"/>
    <xf numFmtId="0" fontId="7" fillId="2" borderId="2" xfId="0" applyFont="1" applyFill="1" applyBorder="1" applyAlignment="1" applyProtection="1">
      <alignment wrapText="1"/>
      <protection locked="0"/>
    </xf>
    <xf numFmtId="0" fontId="7" fillId="2" borderId="3" xfId="0" applyFont="1" applyFill="1" applyBorder="1" applyAlignment="1" applyProtection="1">
      <alignment wrapText="1"/>
      <protection locked="0"/>
    </xf>
    <xf numFmtId="0" fontId="7" fillId="2" borderId="4" xfId="0" applyFont="1" applyFill="1" applyBorder="1" applyAlignment="1" applyProtection="1">
      <alignment wrapText="1"/>
      <protection locked="0"/>
    </xf>
    <xf numFmtId="0" fontId="7" fillId="2" borderId="0" xfId="0" applyFont="1" applyFill="1" applyAlignment="1" applyProtection="1"/>
    <xf numFmtId="0" fontId="7" fillId="2" borderId="0" xfId="0" applyFont="1" applyFill="1" applyAlignment="1" applyProtection="1">
      <alignment horizontal="center"/>
    </xf>
    <xf numFmtId="0" fontId="7" fillId="2" borderId="1" xfId="0" applyFont="1" applyFill="1" applyBorder="1" applyAlignment="1" applyProtection="1">
      <alignment horizontal="center"/>
    </xf>
    <xf numFmtId="3" fontId="7" fillId="3" borderId="1" xfId="1" applyNumberFormat="1" applyFont="1" applyFill="1" applyBorder="1" applyAlignment="1" applyProtection="1">
      <alignment horizontal="center" wrapText="1"/>
    </xf>
    <xf numFmtId="0" fontId="7" fillId="2" borderId="1" xfId="0" applyFont="1" applyFill="1" applyBorder="1" applyAlignment="1">
      <alignment horizontal="right"/>
    </xf>
    <xf numFmtId="3" fontId="7" fillId="3" borderId="1" xfId="0" applyNumberFormat="1" applyFont="1" applyFill="1" applyBorder="1" applyAlignment="1" applyProtection="1">
      <alignment horizontal="left" wrapText="1"/>
    </xf>
    <xf numFmtId="3" fontId="7" fillId="3" borderId="1" xfId="0" applyNumberFormat="1" applyFont="1" applyFill="1" applyBorder="1" applyAlignment="1" applyProtection="1">
      <alignment horizontal="center" wrapText="1"/>
    </xf>
    <xf numFmtId="0" fontId="7" fillId="3" borderId="1" xfId="0" applyFont="1" applyFill="1" applyBorder="1" applyAlignment="1" applyProtection="1">
      <alignment horizontal="center" wrapText="1"/>
    </xf>
    <xf numFmtId="0" fontId="7" fillId="2" borderId="1" xfId="0" applyFont="1" applyFill="1" applyBorder="1" applyAlignment="1">
      <alignment horizontal="left"/>
    </xf>
    <xf numFmtId="3" fontId="7" fillId="3" borderId="1" xfId="1" applyNumberFormat="1" applyFont="1" applyFill="1" applyBorder="1" applyAlignment="1" applyProtection="1">
      <alignment horizontal="left" wrapText="1"/>
    </xf>
    <xf numFmtId="0" fontId="7" fillId="3" borderId="1" xfId="0" applyFont="1" applyFill="1" applyBorder="1" applyAlignment="1" applyProtection="1">
      <alignment horizontal="center"/>
    </xf>
    <xf numFmtId="3" fontId="7" fillId="4" borderId="1" xfId="1" applyNumberFormat="1" applyFont="1" applyFill="1" applyBorder="1" applyAlignment="1" applyProtection="1">
      <alignment horizontal="center" wrapText="1"/>
    </xf>
    <xf numFmtId="0" fontId="7" fillId="4" borderId="1" xfId="0" applyFont="1" applyFill="1" applyBorder="1" applyAlignment="1" applyProtection="1">
      <alignment horizontal="left"/>
    </xf>
    <xf numFmtId="0" fontId="7" fillId="4" borderId="1" xfId="0" applyFont="1" applyFill="1" applyBorder="1" applyAlignment="1" applyProtection="1">
      <alignment horizontal="center" wrapText="1"/>
    </xf>
    <xf numFmtId="0" fontId="7" fillId="4" borderId="1" xfId="0" applyFont="1" applyFill="1" applyBorder="1" applyAlignment="1" applyProtection="1">
      <alignment horizontal="center"/>
    </xf>
    <xf numFmtId="0" fontId="7" fillId="3" borderId="1" xfId="0" applyFont="1" applyFill="1" applyBorder="1" applyAlignment="1" applyProtection="1">
      <alignment horizontal="left" wrapText="1"/>
    </xf>
    <xf numFmtId="0" fontId="7" fillId="4" borderId="1" xfId="3" applyFont="1" applyFill="1" applyBorder="1" applyAlignment="1" applyProtection="1">
      <alignment horizontal="center" wrapText="1"/>
    </xf>
    <xf numFmtId="3" fontId="7" fillId="4" borderId="1" xfId="5" applyNumberFormat="1" applyFont="1" applyFill="1" applyBorder="1" applyAlignment="1" applyProtection="1">
      <alignment horizontal="center" vertical="center" wrapText="1"/>
    </xf>
    <xf numFmtId="0" fontId="7" fillId="5" borderId="1" xfId="0" applyFont="1" applyFill="1" applyBorder="1" applyAlignment="1">
      <alignment horizontal="left"/>
    </xf>
    <xf numFmtId="3" fontId="7" fillId="3" borderId="0" xfId="1" applyNumberFormat="1" applyFont="1" applyFill="1" applyBorder="1" applyAlignment="1" applyProtection="1">
      <alignment horizontal="center" wrapText="1"/>
    </xf>
    <xf numFmtId="0" fontId="7" fillId="3" borderId="0" xfId="3" applyFont="1" applyFill="1" applyBorder="1" applyAlignment="1" applyProtection="1">
      <alignment horizontal="center" wrapText="1"/>
    </xf>
    <xf numFmtId="0" fontId="7" fillId="3" borderId="0" xfId="3" applyFont="1" applyFill="1" applyBorder="1" applyAlignment="1" applyProtection="1">
      <alignment horizontal="left" wrapText="1"/>
    </xf>
    <xf numFmtId="0" fontId="7" fillId="3" borderId="1" xfId="0" applyFont="1" applyFill="1" applyBorder="1" applyAlignment="1" applyProtection="1">
      <alignment horizontal="left"/>
    </xf>
    <xf numFmtId="0" fontId="7" fillId="5" borderId="1" xfId="0" applyFont="1" applyFill="1" applyBorder="1" applyAlignment="1">
      <alignment horizontal="right"/>
    </xf>
    <xf numFmtId="3" fontId="7" fillId="2" borderId="1" xfId="0" applyNumberFormat="1" applyFont="1" applyFill="1" applyBorder="1" applyAlignment="1">
      <alignment horizontal="center"/>
    </xf>
    <xf numFmtId="0" fontId="15" fillId="3" borderId="1" xfId="3" applyFont="1" applyFill="1" applyBorder="1" applyAlignment="1" applyProtection="1">
      <alignment horizontal="left" wrapText="1"/>
    </xf>
    <xf numFmtId="3" fontId="15" fillId="3" borderId="1" xfId="5" applyNumberFormat="1" applyFont="1" applyFill="1" applyBorder="1" applyAlignment="1" applyProtection="1">
      <alignment horizontal="center" vertical="center" wrapText="1"/>
    </xf>
    <xf numFmtId="0" fontId="15" fillId="3" borderId="1" xfId="3" applyFont="1" applyFill="1" applyBorder="1" applyAlignment="1" applyProtection="1">
      <alignment horizontal="center" wrapText="1"/>
    </xf>
    <xf numFmtId="0" fontId="16" fillId="0" borderId="0" xfId="0" applyFont="1" applyAlignment="1">
      <alignment vertical="center" wrapText="1"/>
    </xf>
    <xf numFmtId="0" fontId="6" fillId="2" borderId="0"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8" fillId="2" borderId="0" xfId="0" applyFont="1" applyFill="1" applyAlignment="1">
      <alignment horizontal="left"/>
    </xf>
    <xf numFmtId="0" fontId="7" fillId="2" borderId="2"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xf numFmtId="0" fontId="7" fillId="2" borderId="4" xfId="0" applyFont="1" applyFill="1" applyBorder="1" applyAlignment="1" applyProtection="1">
      <alignment horizontal="center" wrapText="1"/>
      <protection locked="0"/>
    </xf>
    <xf numFmtId="0" fontId="6" fillId="2" borderId="1" xfId="0" applyFont="1" applyFill="1" applyBorder="1" applyAlignment="1">
      <alignment horizontal="center"/>
    </xf>
    <xf numFmtId="0" fontId="6" fillId="2" borderId="0" xfId="0" applyFont="1" applyFill="1" applyAlignment="1">
      <alignment horizontal="left"/>
    </xf>
    <xf numFmtId="0" fontId="6" fillId="2" borderId="1" xfId="0" applyFont="1" applyFill="1" applyBorder="1" applyAlignment="1">
      <alignment horizontal="center" wrapText="1"/>
    </xf>
    <xf numFmtId="3" fontId="8" fillId="2" borderId="0" xfId="0" applyNumberFormat="1" applyFont="1" applyFill="1" applyAlignment="1" applyProtection="1">
      <alignment horizontal="left" wrapText="1"/>
    </xf>
    <xf numFmtId="0" fontId="6" fillId="2" borderId="1" xfId="0" applyFont="1" applyFill="1" applyBorder="1" applyAlignment="1" applyProtection="1">
      <alignment horizontal="left"/>
    </xf>
  </cellXfs>
  <cellStyles count="9">
    <cellStyle name="Estilo 1" xfId="4"/>
    <cellStyle name="Moneda" xfId="1" builtinId="4"/>
    <cellStyle name="Moneda 2" xfId="8"/>
    <cellStyle name="Moneda 2 2" xfId="5"/>
    <cellStyle name="Normal" xfId="0" builtinId="0"/>
    <cellStyle name="Normal 2" xfId="6"/>
    <cellStyle name="Normal 3" xfId="7"/>
    <cellStyle name="Normal_presupuestoencadenaTECNOLOGIAS 2007" xfId="3"/>
    <cellStyle name="Porcentaje" xfId="2" builtinId="5"/>
  </cellStyles>
  <dxfs count="0"/>
  <tableStyles count="0" defaultTableStyle="TableStyleMedium2" defaultPivotStyle="PivotStyleLight16"/>
  <colors>
    <mruColors>
      <color rgb="FFFFFFFF"/>
      <color rgb="FFCC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0</xdr:colOff>
      <xdr:row>94</xdr:row>
      <xdr:rowOff>0</xdr:rowOff>
    </xdr:from>
    <xdr:ext cx="47625" cy="9525"/>
    <xdr:pic>
      <xdr:nvPicPr>
        <xdr:cNvPr id="2" name="1 Imagen" descr="http://appserver.utp.edu.co/SolicNec/adf/images/t.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71437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94</xdr:row>
      <xdr:rowOff>0</xdr:rowOff>
    </xdr:from>
    <xdr:ext cx="47625" cy="9525"/>
    <xdr:pic>
      <xdr:nvPicPr>
        <xdr:cNvPr id="3" name="2 Imagen" descr="http://appserver.utp.edu.co/SolicNec/adf/images/t.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9375" y="71437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4" name="3 Imagen" descr="http://appserver.utp.edu.co/SolicNec/adf/images/t.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5" y="71437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5" name="4 Imagen" descr="http://appserver.utp.edu.co/SolicNec/adf/images/t.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7375" y="71437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6" name="3 Imagen" descr="http://appserver.utp.edu.co/SolicNec/adf/images/t.gif">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150" y="1564100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7" name="4 Imagen" descr="http://appserver.utp.edu.co/SolicNec/adf/images/t.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150" y="1564100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212</xdr:row>
      <xdr:rowOff>0</xdr:rowOff>
    </xdr:from>
    <xdr:to>
      <xdr:col>1</xdr:col>
      <xdr:colOff>95250</xdr:colOff>
      <xdr:row>214</xdr:row>
      <xdr:rowOff>138093</xdr:rowOff>
    </xdr:to>
    <xdr:pic>
      <xdr:nvPicPr>
        <xdr:cNvPr id="8" name="6 Imagen" descr="http://appserver.utp.edu.co/SolicNec/adf/images/t.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197205600"/>
          <a:ext cx="95250" cy="811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212</xdr:row>
      <xdr:rowOff>0</xdr:rowOff>
    </xdr:from>
    <xdr:to>
      <xdr:col>1</xdr:col>
      <xdr:colOff>95250</xdr:colOff>
      <xdr:row>214</xdr:row>
      <xdr:rowOff>138093</xdr:rowOff>
    </xdr:to>
    <xdr:pic>
      <xdr:nvPicPr>
        <xdr:cNvPr id="9" name="6 Imagen" descr="http://appserver.utp.edu.co/SolicNec/adf/images/t.gif">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197205600"/>
          <a:ext cx="95250" cy="811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212</xdr:row>
      <xdr:rowOff>0</xdr:rowOff>
    </xdr:from>
    <xdr:to>
      <xdr:col>1</xdr:col>
      <xdr:colOff>95250</xdr:colOff>
      <xdr:row>214</xdr:row>
      <xdr:rowOff>138093</xdr:rowOff>
    </xdr:to>
    <xdr:pic>
      <xdr:nvPicPr>
        <xdr:cNvPr id="10" name="6 Imagen" descr="http://appserver.utp.edu.co/SolicNec/adf/images/t.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197205600"/>
          <a:ext cx="95250" cy="811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94</xdr:row>
      <xdr:rowOff>0</xdr:rowOff>
    </xdr:from>
    <xdr:ext cx="47625" cy="9525"/>
    <xdr:pic>
      <xdr:nvPicPr>
        <xdr:cNvPr id="11" name="1 Imagen" descr="http://appserver.utp.edu.co/SolicNec/adf/images/t.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5925" y="368427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94</xdr:row>
      <xdr:rowOff>0</xdr:rowOff>
    </xdr:from>
    <xdr:ext cx="47625" cy="9525"/>
    <xdr:pic>
      <xdr:nvPicPr>
        <xdr:cNvPr id="12" name="2 Imagen" descr="http://appserver.utp.edu.co/SolicNec/adf/images/t.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368427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13" name="3 Imagen" descr="http://appserver.utp.edu.co/SolicNec/adf/images/t.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940784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14" name="4 Imagen" descr="http://appserver.utp.edu.co/SolicNec/adf/images/t.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940784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15" name="3 Imagen" descr="http://appserver.utp.edu.co/SolicNec/adf/images/t.gif">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940784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16" name="4 Imagen" descr="http://appserver.utp.edu.co/SolicNec/adf/images/t.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940784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212</xdr:row>
      <xdr:rowOff>0</xdr:rowOff>
    </xdr:from>
    <xdr:to>
      <xdr:col>1</xdr:col>
      <xdr:colOff>95250</xdr:colOff>
      <xdr:row>214</xdr:row>
      <xdr:rowOff>138093</xdr:rowOff>
    </xdr:to>
    <xdr:pic>
      <xdr:nvPicPr>
        <xdr:cNvPr id="17" name="6 Imagen" descr="http://appserver.utp.edu.co/SolicNec/adf/images/t.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9164775"/>
          <a:ext cx="95250" cy="1933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212</xdr:row>
      <xdr:rowOff>0</xdr:rowOff>
    </xdr:from>
    <xdr:to>
      <xdr:col>1</xdr:col>
      <xdr:colOff>95250</xdr:colOff>
      <xdr:row>214</xdr:row>
      <xdr:rowOff>138093</xdr:rowOff>
    </xdr:to>
    <xdr:pic>
      <xdr:nvPicPr>
        <xdr:cNvPr id="18" name="6 Imagen" descr="http://appserver.utp.edu.co/SolicNec/adf/images/t.gif">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9164775"/>
          <a:ext cx="95250" cy="1933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212</xdr:row>
      <xdr:rowOff>0</xdr:rowOff>
    </xdr:from>
    <xdr:to>
      <xdr:col>1</xdr:col>
      <xdr:colOff>95250</xdr:colOff>
      <xdr:row>214</xdr:row>
      <xdr:rowOff>138093</xdr:rowOff>
    </xdr:to>
    <xdr:pic>
      <xdr:nvPicPr>
        <xdr:cNvPr id="19" name="6 Imagen" descr="http://appserver.utp.edu.co/SolicNec/adf/images/t.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9164775"/>
          <a:ext cx="95250" cy="1933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101</xdr:row>
      <xdr:rowOff>0</xdr:rowOff>
    </xdr:from>
    <xdr:ext cx="9525" cy="9525"/>
    <xdr:pic>
      <xdr:nvPicPr>
        <xdr:cNvPr id="2" name="5 Imagen" descr="http://appserver.utp.edu.co/SolicNec/skins/mycompany/skin_images/panelBoxBottomStartLight.png">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6127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101</xdr:row>
      <xdr:rowOff>0</xdr:rowOff>
    </xdr:from>
    <xdr:ext cx="95250" cy="190500"/>
    <xdr:pic>
      <xdr:nvPicPr>
        <xdr:cNvPr id="3" name="6 Imagen" descr="http://appserver.utp.edu.co/SolicNec/adf/images/t.gif">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61270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101</xdr:row>
      <xdr:rowOff>0</xdr:rowOff>
    </xdr:from>
    <xdr:ext cx="9525" cy="9525"/>
    <xdr:pic>
      <xdr:nvPicPr>
        <xdr:cNvPr id="4" name="8 Imagen" descr="http://appserver.utp.edu.co/SolicNec/skins/mycompany/skin_images/SDFEdge.gif">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825" y="26127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101</xdr:row>
      <xdr:rowOff>0</xdr:rowOff>
    </xdr:from>
    <xdr:ext cx="95250" cy="142875"/>
    <xdr:pic>
      <xdr:nvPicPr>
        <xdr:cNvPr id="5" name="9 Imagen" descr="http://appserver.utp.edu.co/SolicNec/adf/images/t.gif">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61270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198</xdr:row>
      <xdr:rowOff>0</xdr:rowOff>
    </xdr:from>
    <xdr:to>
      <xdr:col>1</xdr:col>
      <xdr:colOff>9525</xdr:colOff>
      <xdr:row>198</xdr:row>
      <xdr:rowOff>9525</xdr:rowOff>
    </xdr:to>
    <xdr:pic>
      <xdr:nvPicPr>
        <xdr:cNvPr id="6" name="5 Imagen" descr="http://appserver.utp.edu.co/SolicNec/skins/mycompany/skin_images/panelBoxBottomStartLight.png">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04825" y="51758850"/>
          <a:ext cx="9525" cy="9525"/>
        </a:xfrm>
        <a:prstGeom prst="rect">
          <a:avLst/>
        </a:prstGeom>
        <a:noFill/>
        <a:ln w="9525">
          <a:noFill/>
          <a:miter lim="800000"/>
          <a:headEnd/>
          <a:tailEnd/>
        </a:ln>
      </xdr:spPr>
    </xdr:pic>
    <xdr:clientData/>
  </xdr:twoCellAnchor>
  <xdr:twoCellAnchor editAs="oneCell">
    <xdr:from>
      <xdr:col>2</xdr:col>
      <xdr:colOff>649432</xdr:colOff>
      <xdr:row>198</xdr:row>
      <xdr:rowOff>0</xdr:rowOff>
    </xdr:from>
    <xdr:to>
      <xdr:col>2</xdr:col>
      <xdr:colOff>744682</xdr:colOff>
      <xdr:row>199</xdr:row>
      <xdr:rowOff>20352</xdr:rowOff>
    </xdr:to>
    <xdr:pic>
      <xdr:nvPicPr>
        <xdr:cNvPr id="7" name="6 Imagen" descr="http://appserver.utp.edu.co/SolicNec/adf/images/t.gif">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869132" y="51758850"/>
          <a:ext cx="95250" cy="185207"/>
        </a:xfrm>
        <a:prstGeom prst="rect">
          <a:avLst/>
        </a:prstGeom>
        <a:noFill/>
        <a:ln w="9525">
          <a:noFill/>
          <a:miter lim="800000"/>
          <a:headEnd/>
          <a:tailEnd/>
        </a:ln>
      </xdr:spPr>
    </xdr:pic>
    <xdr:clientData/>
  </xdr:twoCellAnchor>
  <xdr:twoCellAnchor editAs="oneCell">
    <xdr:from>
      <xdr:col>1</xdr:col>
      <xdr:colOff>0</xdr:colOff>
      <xdr:row>198</xdr:row>
      <xdr:rowOff>0</xdr:rowOff>
    </xdr:from>
    <xdr:to>
      <xdr:col>1</xdr:col>
      <xdr:colOff>9525</xdr:colOff>
      <xdr:row>198</xdr:row>
      <xdr:rowOff>9525</xdr:rowOff>
    </xdr:to>
    <xdr:pic>
      <xdr:nvPicPr>
        <xdr:cNvPr id="8" name="8 Imagen" descr="http://appserver.utp.edu.co/SolicNec/skins/mycompany/skin_images/SDFEdge.gif">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504825" y="51758850"/>
          <a:ext cx="9525" cy="9525"/>
        </a:xfrm>
        <a:prstGeom prst="rect">
          <a:avLst/>
        </a:prstGeom>
        <a:noFill/>
        <a:ln w="9525">
          <a:noFill/>
          <a:miter lim="800000"/>
          <a:headEnd/>
          <a:tailEnd/>
        </a:ln>
      </xdr:spPr>
    </xdr:pic>
    <xdr:clientData/>
  </xdr:twoCellAnchor>
  <xdr:twoCellAnchor editAs="oneCell">
    <xdr:from>
      <xdr:col>1</xdr:col>
      <xdr:colOff>0</xdr:colOff>
      <xdr:row>198</xdr:row>
      <xdr:rowOff>0</xdr:rowOff>
    </xdr:from>
    <xdr:to>
      <xdr:col>1</xdr:col>
      <xdr:colOff>95250</xdr:colOff>
      <xdr:row>198</xdr:row>
      <xdr:rowOff>146539</xdr:rowOff>
    </xdr:to>
    <xdr:pic>
      <xdr:nvPicPr>
        <xdr:cNvPr id="9" name="9 Imagen" descr="http://appserver.utp.edu.co/SolicNec/adf/images/t.gif">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04825" y="51758850"/>
          <a:ext cx="95250" cy="142875"/>
        </a:xfrm>
        <a:prstGeom prst="rect">
          <a:avLst/>
        </a:prstGeom>
        <a:noFill/>
        <a:ln w="9525">
          <a:noFill/>
          <a:miter lim="800000"/>
          <a:headEnd/>
          <a:tailEnd/>
        </a:ln>
      </xdr:spPr>
    </xdr:pic>
    <xdr:clientData/>
  </xdr:twoCellAnchor>
  <xdr:twoCellAnchor editAs="oneCell">
    <xdr:from>
      <xdr:col>1</xdr:col>
      <xdr:colOff>0</xdr:colOff>
      <xdr:row>198</xdr:row>
      <xdr:rowOff>0</xdr:rowOff>
    </xdr:from>
    <xdr:to>
      <xdr:col>1</xdr:col>
      <xdr:colOff>9525</xdr:colOff>
      <xdr:row>198</xdr:row>
      <xdr:rowOff>9525</xdr:rowOff>
    </xdr:to>
    <xdr:pic>
      <xdr:nvPicPr>
        <xdr:cNvPr id="10" name="23 Imagen" descr="http://appserver.utp.edu.co/SolicNec/skins/mycompany/skin_images/panelBoxBottomStartLight.png">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04825" y="51758850"/>
          <a:ext cx="9525" cy="9525"/>
        </a:xfrm>
        <a:prstGeom prst="rect">
          <a:avLst/>
        </a:prstGeom>
        <a:noFill/>
        <a:ln w="9525">
          <a:noFill/>
          <a:miter lim="800000"/>
          <a:headEnd/>
          <a:tailEnd/>
        </a:ln>
      </xdr:spPr>
    </xdr:pic>
    <xdr:clientData/>
  </xdr:twoCellAnchor>
  <xdr:twoCellAnchor editAs="oneCell">
    <xdr:from>
      <xdr:col>1</xdr:col>
      <xdr:colOff>0</xdr:colOff>
      <xdr:row>198</xdr:row>
      <xdr:rowOff>0</xdr:rowOff>
    </xdr:from>
    <xdr:to>
      <xdr:col>1</xdr:col>
      <xdr:colOff>95250</xdr:colOff>
      <xdr:row>199</xdr:row>
      <xdr:rowOff>20352</xdr:rowOff>
    </xdr:to>
    <xdr:pic>
      <xdr:nvPicPr>
        <xdr:cNvPr id="11" name="24 Imagen" descr="http://appserver.utp.edu.co/SolicNec/adf/images/t.gif">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04825" y="51758850"/>
          <a:ext cx="95250" cy="185207"/>
        </a:xfrm>
        <a:prstGeom prst="rect">
          <a:avLst/>
        </a:prstGeom>
        <a:noFill/>
        <a:ln w="9525">
          <a:noFill/>
          <a:miter lim="800000"/>
          <a:headEnd/>
          <a:tailEnd/>
        </a:ln>
      </xdr:spPr>
    </xdr:pic>
    <xdr:clientData/>
  </xdr:twoCellAnchor>
  <xdr:twoCellAnchor editAs="oneCell">
    <xdr:from>
      <xdr:col>1</xdr:col>
      <xdr:colOff>0</xdr:colOff>
      <xdr:row>198</xdr:row>
      <xdr:rowOff>0</xdr:rowOff>
    </xdr:from>
    <xdr:to>
      <xdr:col>1</xdr:col>
      <xdr:colOff>9525</xdr:colOff>
      <xdr:row>198</xdr:row>
      <xdr:rowOff>9525</xdr:rowOff>
    </xdr:to>
    <xdr:pic>
      <xdr:nvPicPr>
        <xdr:cNvPr id="12" name="8 Imagen" descr="http://appserver.utp.edu.co/SolicNec/skins/mycompany/skin_images/SDFEdge.gif">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504825" y="51758850"/>
          <a:ext cx="9525" cy="9525"/>
        </a:xfrm>
        <a:prstGeom prst="rect">
          <a:avLst/>
        </a:prstGeom>
        <a:noFill/>
        <a:ln w="9525">
          <a:noFill/>
          <a:miter lim="800000"/>
          <a:headEnd/>
          <a:tailEnd/>
        </a:ln>
      </xdr:spPr>
    </xdr:pic>
    <xdr:clientData/>
  </xdr:twoCellAnchor>
  <xdr:twoCellAnchor editAs="oneCell">
    <xdr:from>
      <xdr:col>1</xdr:col>
      <xdr:colOff>0</xdr:colOff>
      <xdr:row>198</xdr:row>
      <xdr:rowOff>0</xdr:rowOff>
    </xdr:from>
    <xdr:to>
      <xdr:col>1</xdr:col>
      <xdr:colOff>95250</xdr:colOff>
      <xdr:row>198</xdr:row>
      <xdr:rowOff>146539</xdr:rowOff>
    </xdr:to>
    <xdr:pic>
      <xdr:nvPicPr>
        <xdr:cNvPr id="13" name="9 Imagen" descr="http://appserver.utp.edu.co/SolicNec/adf/images/t.gif">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04825" y="51758850"/>
          <a:ext cx="95250" cy="142875"/>
        </a:xfrm>
        <a:prstGeom prst="rect">
          <a:avLst/>
        </a:prstGeom>
        <a:noFill/>
        <a:ln w="9525">
          <a:noFill/>
          <a:miter lim="800000"/>
          <a:headEnd/>
          <a:tailEnd/>
        </a:ln>
      </xdr:spPr>
    </xdr:pic>
    <xdr:clientData/>
  </xdr:twoCellAnchor>
  <xdr:twoCellAnchor editAs="oneCell">
    <xdr:from>
      <xdr:col>1</xdr:col>
      <xdr:colOff>0</xdr:colOff>
      <xdr:row>59</xdr:row>
      <xdr:rowOff>0</xdr:rowOff>
    </xdr:from>
    <xdr:to>
      <xdr:col>1</xdr:col>
      <xdr:colOff>9525</xdr:colOff>
      <xdr:row>59</xdr:row>
      <xdr:rowOff>9525</xdr:rowOff>
    </xdr:to>
    <xdr:pic>
      <xdr:nvPicPr>
        <xdr:cNvPr id="14" name="5 Imagen" descr="http://appserver.utp.edu.co/SolicNec/skins/mycompany/skin_images/panelBoxBottomStartLight.png">
          <a:extLst>
            <a:ext uri="{FF2B5EF4-FFF2-40B4-BE49-F238E27FC236}">
              <a16:creationId xmlns:a16="http://schemas.microsoft.com/office/drawing/2014/main" xmlns="" id="{00000000-0008-0000-01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04825" y="16259175"/>
          <a:ext cx="9525" cy="9525"/>
        </a:xfrm>
        <a:prstGeom prst="rect">
          <a:avLst/>
        </a:prstGeom>
        <a:noFill/>
        <a:ln w="9525">
          <a:noFill/>
          <a:miter lim="800000"/>
          <a:headEnd/>
          <a:tailEnd/>
        </a:ln>
      </xdr:spPr>
    </xdr:pic>
    <xdr:clientData/>
  </xdr:twoCellAnchor>
  <xdr:twoCellAnchor editAs="oneCell">
    <xdr:from>
      <xdr:col>1</xdr:col>
      <xdr:colOff>0</xdr:colOff>
      <xdr:row>59</xdr:row>
      <xdr:rowOff>0</xdr:rowOff>
    </xdr:from>
    <xdr:to>
      <xdr:col>1</xdr:col>
      <xdr:colOff>95250</xdr:colOff>
      <xdr:row>59</xdr:row>
      <xdr:rowOff>189539</xdr:rowOff>
    </xdr:to>
    <xdr:pic>
      <xdr:nvPicPr>
        <xdr:cNvPr id="15" name="6 Imagen" descr="http://appserver.utp.edu.co/SolicNec/adf/images/t.gif">
          <a:extLst>
            <a:ext uri="{FF2B5EF4-FFF2-40B4-BE49-F238E27FC236}">
              <a16:creationId xmlns:a16="http://schemas.microsoft.com/office/drawing/2014/main" xmlns="" id="{00000000-0008-0000-0100-00000F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04825" y="16259175"/>
          <a:ext cx="95250" cy="185209"/>
        </a:xfrm>
        <a:prstGeom prst="rect">
          <a:avLst/>
        </a:prstGeom>
        <a:noFill/>
        <a:ln w="9525">
          <a:noFill/>
          <a:miter lim="800000"/>
          <a:headEnd/>
          <a:tailEnd/>
        </a:ln>
      </xdr:spPr>
    </xdr:pic>
    <xdr:clientData/>
  </xdr:twoCellAnchor>
  <xdr:twoCellAnchor editAs="oneCell">
    <xdr:from>
      <xdr:col>1</xdr:col>
      <xdr:colOff>0</xdr:colOff>
      <xdr:row>59</xdr:row>
      <xdr:rowOff>0</xdr:rowOff>
    </xdr:from>
    <xdr:to>
      <xdr:col>1</xdr:col>
      <xdr:colOff>9525</xdr:colOff>
      <xdr:row>59</xdr:row>
      <xdr:rowOff>9525</xdr:rowOff>
    </xdr:to>
    <xdr:pic>
      <xdr:nvPicPr>
        <xdr:cNvPr id="16" name="8 Imagen" descr="http://appserver.utp.edu.co/SolicNec/skins/mycompany/skin_images/SDFEdge.gif">
          <a:extLst>
            <a:ext uri="{FF2B5EF4-FFF2-40B4-BE49-F238E27FC236}">
              <a16:creationId xmlns:a16="http://schemas.microsoft.com/office/drawing/2014/main" xmlns="" id="{00000000-0008-0000-0100-000010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504825" y="16259175"/>
          <a:ext cx="9525" cy="9525"/>
        </a:xfrm>
        <a:prstGeom prst="rect">
          <a:avLst/>
        </a:prstGeom>
        <a:noFill/>
        <a:ln w="9525">
          <a:noFill/>
          <a:miter lim="800000"/>
          <a:headEnd/>
          <a:tailEnd/>
        </a:ln>
      </xdr:spPr>
    </xdr:pic>
    <xdr:clientData/>
  </xdr:twoCellAnchor>
  <xdr:twoCellAnchor editAs="oneCell">
    <xdr:from>
      <xdr:col>1</xdr:col>
      <xdr:colOff>0</xdr:colOff>
      <xdr:row>59</xdr:row>
      <xdr:rowOff>0</xdr:rowOff>
    </xdr:from>
    <xdr:to>
      <xdr:col>1</xdr:col>
      <xdr:colOff>95250</xdr:colOff>
      <xdr:row>59</xdr:row>
      <xdr:rowOff>147205</xdr:rowOff>
    </xdr:to>
    <xdr:pic>
      <xdr:nvPicPr>
        <xdr:cNvPr id="17" name="9 Imagen" descr="http://appserver.utp.edu.co/SolicNec/adf/images/t.gif">
          <a:extLst>
            <a:ext uri="{FF2B5EF4-FFF2-40B4-BE49-F238E27FC236}">
              <a16:creationId xmlns:a16="http://schemas.microsoft.com/office/drawing/2014/main" xmlns="" id="{00000000-0008-0000-0100-000011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04825" y="16259175"/>
          <a:ext cx="95250" cy="142875"/>
        </a:xfrm>
        <a:prstGeom prst="rect">
          <a:avLst/>
        </a:prstGeom>
        <a:noFill/>
        <a:ln w="9525">
          <a:noFill/>
          <a:miter lim="800000"/>
          <a:headEnd/>
          <a:tailEnd/>
        </a:ln>
      </xdr:spPr>
    </xdr:pic>
    <xdr:clientData/>
  </xdr:twoCellAnchor>
  <xdr:twoCellAnchor editAs="oneCell">
    <xdr:from>
      <xdr:col>1</xdr:col>
      <xdr:colOff>0</xdr:colOff>
      <xdr:row>59</xdr:row>
      <xdr:rowOff>0</xdr:rowOff>
    </xdr:from>
    <xdr:to>
      <xdr:col>1</xdr:col>
      <xdr:colOff>95250</xdr:colOff>
      <xdr:row>59</xdr:row>
      <xdr:rowOff>147205</xdr:rowOff>
    </xdr:to>
    <xdr:pic>
      <xdr:nvPicPr>
        <xdr:cNvPr id="18" name="9 Imagen" descr="http://appserver.utp.edu.co/SolicNec/adf/images/t.gif">
          <a:extLst>
            <a:ext uri="{FF2B5EF4-FFF2-40B4-BE49-F238E27FC236}">
              <a16:creationId xmlns:a16="http://schemas.microsoft.com/office/drawing/2014/main" xmlns="" id="{00000000-0008-0000-0100-00001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04825" y="16259175"/>
          <a:ext cx="95250" cy="142875"/>
        </a:xfrm>
        <a:prstGeom prst="rect">
          <a:avLst/>
        </a:prstGeom>
        <a:noFill/>
        <a:ln w="9525">
          <a:noFill/>
          <a:miter lim="800000"/>
          <a:headEnd/>
          <a:tailEnd/>
        </a:ln>
      </xdr:spPr>
    </xdr:pic>
    <xdr:clientData/>
  </xdr:twoCellAnchor>
  <xdr:oneCellAnchor>
    <xdr:from>
      <xdr:col>1</xdr:col>
      <xdr:colOff>0</xdr:colOff>
      <xdr:row>102</xdr:row>
      <xdr:rowOff>0</xdr:rowOff>
    </xdr:from>
    <xdr:ext cx="9525" cy="9525"/>
    <xdr:pic>
      <xdr:nvPicPr>
        <xdr:cNvPr id="19" name="5 Imagen" descr="http://appserver.utp.edu.co/SolicNec/skins/mycompany/skin_images/panelBoxBottomStartLight.png">
          <a:extLst>
            <a:ext uri="{FF2B5EF4-FFF2-40B4-BE49-F238E27FC236}">
              <a16:creationId xmlns:a16="http://schemas.microsoft.com/office/drawing/2014/main" xmlns=""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6412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102</xdr:row>
      <xdr:rowOff>0</xdr:rowOff>
    </xdr:from>
    <xdr:ext cx="95250" cy="190500"/>
    <xdr:pic>
      <xdr:nvPicPr>
        <xdr:cNvPr id="20" name="6 Imagen" descr="http://appserver.utp.edu.co/SolicNec/adf/images/t.gif">
          <a:extLst>
            <a:ext uri="{FF2B5EF4-FFF2-40B4-BE49-F238E27FC236}">
              <a16:creationId xmlns:a16="http://schemas.microsoft.com/office/drawing/2014/main" xmlns="" id="{00000000-0008-0000-01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641282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102</xdr:row>
      <xdr:rowOff>0</xdr:rowOff>
    </xdr:from>
    <xdr:ext cx="9525" cy="9525"/>
    <xdr:pic>
      <xdr:nvPicPr>
        <xdr:cNvPr id="21" name="8 Imagen" descr="http://appserver.utp.edu.co/SolicNec/skins/mycompany/skin_images/SDFEdge.gif">
          <a:extLst>
            <a:ext uri="{FF2B5EF4-FFF2-40B4-BE49-F238E27FC236}">
              <a16:creationId xmlns:a16="http://schemas.microsoft.com/office/drawing/2014/main" xmlns="" id="{00000000-0008-0000-01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825" y="26412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102</xdr:row>
      <xdr:rowOff>0</xdr:rowOff>
    </xdr:from>
    <xdr:ext cx="95250" cy="142875"/>
    <xdr:pic>
      <xdr:nvPicPr>
        <xdr:cNvPr id="22" name="9 Imagen" descr="http://appserver.utp.edu.co/SolicNec/adf/images/t.gif">
          <a:extLst>
            <a:ext uri="{FF2B5EF4-FFF2-40B4-BE49-F238E27FC236}">
              <a16:creationId xmlns:a16="http://schemas.microsoft.com/office/drawing/2014/main" xmlns="" id="{00000000-0008-0000-01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64128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73</xdr:row>
      <xdr:rowOff>0</xdr:rowOff>
    </xdr:from>
    <xdr:to>
      <xdr:col>1</xdr:col>
      <xdr:colOff>9525</xdr:colOff>
      <xdr:row>73</xdr:row>
      <xdr:rowOff>9525</xdr:rowOff>
    </xdr:to>
    <xdr:pic>
      <xdr:nvPicPr>
        <xdr:cNvPr id="2" name="5 Imagen" descr="http://appserver.utp.edu.co/SolicNec/skins/mycompany/skin_images/panelBoxBottomStartLight.png">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5775" y="20059650"/>
          <a:ext cx="9525" cy="9525"/>
        </a:xfrm>
        <a:prstGeom prst="rect">
          <a:avLst/>
        </a:prstGeom>
        <a:noFill/>
        <a:ln w="9525">
          <a:noFill/>
          <a:miter lim="800000"/>
          <a:headEnd/>
          <a:tailEnd/>
        </a:ln>
      </xdr:spPr>
    </xdr:pic>
    <xdr:clientData/>
  </xdr:twoCellAnchor>
  <xdr:twoCellAnchor editAs="oneCell">
    <xdr:from>
      <xdr:col>1</xdr:col>
      <xdr:colOff>0</xdr:colOff>
      <xdr:row>69</xdr:row>
      <xdr:rowOff>0</xdr:rowOff>
    </xdr:from>
    <xdr:to>
      <xdr:col>1</xdr:col>
      <xdr:colOff>95250</xdr:colOff>
      <xdr:row>70</xdr:row>
      <xdr:rowOff>34437</xdr:rowOff>
    </xdr:to>
    <xdr:pic>
      <xdr:nvPicPr>
        <xdr:cNvPr id="3" name="6 Imagen" descr="http://appserver.utp.edu.co/SolicNec/adf/images/t.gif">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9059525"/>
          <a:ext cx="95250" cy="382058"/>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xdr:colOff>
      <xdr:row>62</xdr:row>
      <xdr:rowOff>9525</xdr:rowOff>
    </xdr:to>
    <xdr:pic>
      <xdr:nvPicPr>
        <xdr:cNvPr id="4" name="8 Imagen" descr="http://appserver.utp.edu.co/SolicNec/skins/mycompany/skin_images/SDFEdge.gif">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85775" y="16202025"/>
          <a:ext cx="9525" cy="9525"/>
        </a:xfrm>
        <a:prstGeom prst="rect">
          <a:avLst/>
        </a:prstGeom>
        <a:noFill/>
        <a:ln w="9525">
          <a:noFill/>
          <a:miter lim="800000"/>
          <a:headEnd/>
          <a:tailEnd/>
        </a:ln>
      </xdr:spPr>
    </xdr:pic>
    <xdr:clientData/>
  </xdr:twoCellAnchor>
  <xdr:twoCellAnchor editAs="oneCell">
    <xdr:from>
      <xdr:col>1</xdr:col>
      <xdr:colOff>0</xdr:colOff>
      <xdr:row>73</xdr:row>
      <xdr:rowOff>0</xdr:rowOff>
    </xdr:from>
    <xdr:to>
      <xdr:col>1</xdr:col>
      <xdr:colOff>95250</xdr:colOff>
      <xdr:row>73</xdr:row>
      <xdr:rowOff>146538</xdr:rowOff>
    </xdr:to>
    <xdr:pic>
      <xdr:nvPicPr>
        <xdr:cNvPr id="5" name="9 Imagen" descr="http://appserver.utp.edu.co/SolicNec/adf/images/t.gif">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20059650"/>
          <a:ext cx="95250" cy="142875"/>
        </a:xfrm>
        <a:prstGeom prst="rect">
          <a:avLst/>
        </a:prstGeom>
        <a:noFill/>
        <a:ln w="9525">
          <a:noFill/>
          <a:miter lim="800000"/>
          <a:headEnd/>
          <a:tailEnd/>
        </a:ln>
      </xdr:spPr>
    </xdr:pic>
    <xdr:clientData/>
  </xdr:twoCellAnchor>
  <xdr:twoCellAnchor editAs="oneCell">
    <xdr:from>
      <xdr:col>1</xdr:col>
      <xdr:colOff>0</xdr:colOff>
      <xdr:row>69</xdr:row>
      <xdr:rowOff>0</xdr:rowOff>
    </xdr:from>
    <xdr:to>
      <xdr:col>1</xdr:col>
      <xdr:colOff>9525</xdr:colOff>
      <xdr:row>69</xdr:row>
      <xdr:rowOff>9525</xdr:rowOff>
    </xdr:to>
    <xdr:pic>
      <xdr:nvPicPr>
        <xdr:cNvPr id="6" name="23 Imagen" descr="http://appserver.utp.edu.co/SolicNec/skins/mycompany/skin_images/panelBoxBottomStartLight.png">
          <a:extLst>
            <a:ext uri="{FF2B5EF4-FFF2-40B4-BE49-F238E27FC236}">
              <a16:creationId xmlns:a16="http://schemas.microsoft.com/office/drawing/2014/main" xmlns="" id="{00000000-0008-0000-03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5775" y="19059525"/>
          <a:ext cx="9525" cy="9525"/>
        </a:xfrm>
        <a:prstGeom prst="rect">
          <a:avLst/>
        </a:prstGeom>
        <a:noFill/>
        <a:ln w="9525">
          <a:noFill/>
          <a:miter lim="800000"/>
          <a:headEnd/>
          <a:tailEnd/>
        </a:ln>
      </xdr:spPr>
    </xdr:pic>
    <xdr:clientData/>
  </xdr:twoCellAnchor>
  <xdr:twoCellAnchor editAs="oneCell">
    <xdr:from>
      <xdr:col>1</xdr:col>
      <xdr:colOff>0</xdr:colOff>
      <xdr:row>69</xdr:row>
      <xdr:rowOff>0</xdr:rowOff>
    </xdr:from>
    <xdr:to>
      <xdr:col>1</xdr:col>
      <xdr:colOff>95250</xdr:colOff>
      <xdr:row>70</xdr:row>
      <xdr:rowOff>34437</xdr:rowOff>
    </xdr:to>
    <xdr:pic>
      <xdr:nvPicPr>
        <xdr:cNvPr id="7" name="24 Imagen" descr="http://appserver.utp.edu.co/SolicNec/adf/images/t.gif">
          <a:extLst>
            <a:ext uri="{FF2B5EF4-FFF2-40B4-BE49-F238E27FC236}">
              <a16:creationId xmlns:a16="http://schemas.microsoft.com/office/drawing/2014/main" xmlns="" id="{00000000-0008-0000-03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9059525"/>
          <a:ext cx="95250" cy="382058"/>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xdr:colOff>
      <xdr:row>62</xdr:row>
      <xdr:rowOff>9525</xdr:rowOff>
    </xdr:to>
    <xdr:pic>
      <xdr:nvPicPr>
        <xdr:cNvPr id="8" name="8 Imagen" descr="http://appserver.utp.edu.co/SolicNec/skins/mycompany/skin_images/SDFEdge.gif">
          <a:extLst>
            <a:ext uri="{FF2B5EF4-FFF2-40B4-BE49-F238E27FC236}">
              <a16:creationId xmlns:a16="http://schemas.microsoft.com/office/drawing/2014/main" xmlns="" id="{00000000-0008-0000-0300-000008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85775" y="16202025"/>
          <a:ext cx="9525" cy="9525"/>
        </a:xfrm>
        <a:prstGeom prst="rect">
          <a:avLst/>
        </a:prstGeom>
        <a:noFill/>
        <a:ln w="9525">
          <a:noFill/>
          <a:miter lim="800000"/>
          <a:headEnd/>
          <a:tailEnd/>
        </a:ln>
      </xdr:spPr>
    </xdr:pic>
    <xdr:clientData/>
  </xdr:twoCellAnchor>
  <xdr:twoCellAnchor editAs="oneCell">
    <xdr:from>
      <xdr:col>1</xdr:col>
      <xdr:colOff>0</xdr:colOff>
      <xdr:row>69</xdr:row>
      <xdr:rowOff>0</xdr:rowOff>
    </xdr:from>
    <xdr:to>
      <xdr:col>1</xdr:col>
      <xdr:colOff>95250</xdr:colOff>
      <xdr:row>69</xdr:row>
      <xdr:rowOff>142875</xdr:rowOff>
    </xdr:to>
    <xdr:pic>
      <xdr:nvPicPr>
        <xdr:cNvPr id="9" name="9 Imagen" descr="http://appserver.utp.edu.co/SolicNec/adf/images/t.gif">
          <a:extLst>
            <a:ext uri="{FF2B5EF4-FFF2-40B4-BE49-F238E27FC236}">
              <a16:creationId xmlns:a16="http://schemas.microsoft.com/office/drawing/2014/main" xmlns="" id="{00000000-0008-0000-03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9059525"/>
          <a:ext cx="95250" cy="14287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xdr:colOff>
      <xdr:row>61</xdr:row>
      <xdr:rowOff>9525</xdr:rowOff>
    </xdr:to>
    <xdr:pic>
      <xdr:nvPicPr>
        <xdr:cNvPr id="10" name="5 Imagen" descr="http://appserver.utp.edu.co/SolicNec/skins/mycompany/skin_images/panelBoxBottomStartLight.png">
          <a:extLst>
            <a:ext uri="{FF2B5EF4-FFF2-40B4-BE49-F238E27FC236}">
              <a16:creationId xmlns:a16="http://schemas.microsoft.com/office/drawing/2014/main" xmlns="" id="{00000000-0008-0000-03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5775" y="15916275"/>
          <a:ext cx="9525" cy="952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95250</xdr:colOff>
      <xdr:row>62</xdr:row>
      <xdr:rowOff>277225</xdr:rowOff>
    </xdr:to>
    <xdr:pic>
      <xdr:nvPicPr>
        <xdr:cNvPr id="11" name="6 Imagen" descr="http://appserver.utp.edu.co/SolicNec/adf/images/t.gif">
          <a:extLst>
            <a:ext uri="{FF2B5EF4-FFF2-40B4-BE49-F238E27FC236}">
              <a16:creationId xmlns:a16="http://schemas.microsoft.com/office/drawing/2014/main" xmlns="" id="{00000000-0008-0000-0300-00000B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5916275"/>
          <a:ext cx="95250" cy="615892"/>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xdr:colOff>
      <xdr:row>61</xdr:row>
      <xdr:rowOff>9525</xdr:rowOff>
    </xdr:to>
    <xdr:pic>
      <xdr:nvPicPr>
        <xdr:cNvPr id="12" name="8 Imagen" descr="http://appserver.utp.edu.co/SolicNec/skins/mycompany/skin_images/SDFEdge.gif">
          <a:extLst>
            <a:ext uri="{FF2B5EF4-FFF2-40B4-BE49-F238E27FC236}">
              <a16:creationId xmlns:a16="http://schemas.microsoft.com/office/drawing/2014/main" xmlns="" id="{00000000-0008-0000-0300-00000C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85775" y="15916275"/>
          <a:ext cx="9525" cy="952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95250</xdr:colOff>
      <xdr:row>61</xdr:row>
      <xdr:rowOff>142875</xdr:rowOff>
    </xdr:to>
    <xdr:pic>
      <xdr:nvPicPr>
        <xdr:cNvPr id="13" name="9 Imagen" descr="http://appserver.utp.edu.co/SolicNec/adf/images/t.gif">
          <a:extLst>
            <a:ext uri="{FF2B5EF4-FFF2-40B4-BE49-F238E27FC236}">
              <a16:creationId xmlns:a16="http://schemas.microsoft.com/office/drawing/2014/main" xmlns="" id="{00000000-0008-0000-0300-00000D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5916275"/>
          <a:ext cx="95250" cy="14287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xdr:colOff>
      <xdr:row>61</xdr:row>
      <xdr:rowOff>9525</xdr:rowOff>
    </xdr:to>
    <xdr:pic>
      <xdr:nvPicPr>
        <xdr:cNvPr id="14" name="23 Imagen" descr="http://appserver.utp.edu.co/SolicNec/skins/mycompany/skin_images/panelBoxBottomStartLight.png">
          <a:extLst>
            <a:ext uri="{FF2B5EF4-FFF2-40B4-BE49-F238E27FC236}">
              <a16:creationId xmlns:a16="http://schemas.microsoft.com/office/drawing/2014/main" xmlns="" id="{00000000-0008-0000-03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5775" y="15916275"/>
          <a:ext cx="9525" cy="952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95250</xdr:colOff>
      <xdr:row>62</xdr:row>
      <xdr:rowOff>277225</xdr:rowOff>
    </xdr:to>
    <xdr:pic>
      <xdr:nvPicPr>
        <xdr:cNvPr id="15" name="24 Imagen" descr="http://appserver.utp.edu.co/SolicNec/adf/images/t.gif">
          <a:extLst>
            <a:ext uri="{FF2B5EF4-FFF2-40B4-BE49-F238E27FC236}">
              <a16:creationId xmlns:a16="http://schemas.microsoft.com/office/drawing/2014/main" xmlns="" id="{00000000-0008-0000-0300-00000F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5916275"/>
          <a:ext cx="95250" cy="615892"/>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xdr:colOff>
      <xdr:row>61</xdr:row>
      <xdr:rowOff>9525</xdr:rowOff>
    </xdr:to>
    <xdr:pic>
      <xdr:nvPicPr>
        <xdr:cNvPr id="16" name="8 Imagen" descr="http://appserver.utp.edu.co/SolicNec/skins/mycompany/skin_images/SDFEdge.gif">
          <a:extLst>
            <a:ext uri="{FF2B5EF4-FFF2-40B4-BE49-F238E27FC236}">
              <a16:creationId xmlns:a16="http://schemas.microsoft.com/office/drawing/2014/main" xmlns="" id="{00000000-0008-0000-0300-000010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85775" y="15916275"/>
          <a:ext cx="9525" cy="952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95250</xdr:colOff>
      <xdr:row>61</xdr:row>
      <xdr:rowOff>142875</xdr:rowOff>
    </xdr:to>
    <xdr:pic>
      <xdr:nvPicPr>
        <xdr:cNvPr id="17" name="9 Imagen" descr="http://appserver.utp.edu.co/SolicNec/adf/images/t.gif">
          <a:extLst>
            <a:ext uri="{FF2B5EF4-FFF2-40B4-BE49-F238E27FC236}">
              <a16:creationId xmlns:a16="http://schemas.microsoft.com/office/drawing/2014/main" xmlns="" id="{00000000-0008-0000-0300-000011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5916275"/>
          <a:ext cx="95250" cy="14287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xdr:colOff>
      <xdr:row>62</xdr:row>
      <xdr:rowOff>9525</xdr:rowOff>
    </xdr:to>
    <xdr:pic>
      <xdr:nvPicPr>
        <xdr:cNvPr id="18" name="5 Imagen" descr="http://appserver.utp.edu.co/SolicNec/skins/mycompany/skin_images/panelBoxBottomStartLight.png">
          <a:extLst>
            <a:ext uri="{FF2B5EF4-FFF2-40B4-BE49-F238E27FC236}">
              <a16:creationId xmlns:a16="http://schemas.microsoft.com/office/drawing/2014/main" xmlns="" id="{00000000-0008-0000-0300-00001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5775" y="16202025"/>
          <a:ext cx="9525" cy="952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95250</xdr:colOff>
      <xdr:row>63</xdr:row>
      <xdr:rowOff>283838</xdr:rowOff>
    </xdr:to>
    <xdr:pic>
      <xdr:nvPicPr>
        <xdr:cNvPr id="19" name="6 Imagen" descr="http://appserver.utp.edu.co/SolicNec/adf/images/t.gif">
          <a:extLst>
            <a:ext uri="{FF2B5EF4-FFF2-40B4-BE49-F238E27FC236}">
              <a16:creationId xmlns:a16="http://schemas.microsoft.com/office/drawing/2014/main" xmlns="" id="{00000000-0008-0000-0300-00001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6202025"/>
          <a:ext cx="95250" cy="62250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xdr:colOff>
      <xdr:row>62</xdr:row>
      <xdr:rowOff>9525</xdr:rowOff>
    </xdr:to>
    <xdr:pic>
      <xdr:nvPicPr>
        <xdr:cNvPr id="20" name="8 Imagen" descr="http://appserver.utp.edu.co/SolicNec/skins/mycompany/skin_images/SDFEdge.gif">
          <a:extLst>
            <a:ext uri="{FF2B5EF4-FFF2-40B4-BE49-F238E27FC236}">
              <a16:creationId xmlns:a16="http://schemas.microsoft.com/office/drawing/2014/main" xmlns="" id="{00000000-0008-0000-0300-00001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85775" y="16202025"/>
          <a:ext cx="9525" cy="952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95250</xdr:colOff>
      <xdr:row>62</xdr:row>
      <xdr:rowOff>142875</xdr:rowOff>
    </xdr:to>
    <xdr:pic>
      <xdr:nvPicPr>
        <xdr:cNvPr id="21" name="9 Imagen" descr="http://appserver.utp.edu.co/SolicNec/adf/images/t.gif">
          <a:extLst>
            <a:ext uri="{FF2B5EF4-FFF2-40B4-BE49-F238E27FC236}">
              <a16:creationId xmlns:a16="http://schemas.microsoft.com/office/drawing/2014/main" xmlns="" id="{00000000-0008-0000-0300-00001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6202025"/>
          <a:ext cx="95250" cy="14287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xdr:colOff>
      <xdr:row>62</xdr:row>
      <xdr:rowOff>9525</xdr:rowOff>
    </xdr:to>
    <xdr:pic>
      <xdr:nvPicPr>
        <xdr:cNvPr id="22" name="23 Imagen" descr="http://appserver.utp.edu.co/SolicNec/skins/mycompany/skin_images/panelBoxBottomStartLight.png">
          <a:extLst>
            <a:ext uri="{FF2B5EF4-FFF2-40B4-BE49-F238E27FC236}">
              <a16:creationId xmlns:a16="http://schemas.microsoft.com/office/drawing/2014/main" xmlns="" id="{00000000-0008-0000-0300-00001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5775" y="16202025"/>
          <a:ext cx="9525" cy="952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95250</xdr:colOff>
      <xdr:row>63</xdr:row>
      <xdr:rowOff>283838</xdr:rowOff>
    </xdr:to>
    <xdr:pic>
      <xdr:nvPicPr>
        <xdr:cNvPr id="23" name="24 Imagen" descr="http://appserver.utp.edu.co/SolicNec/adf/images/t.gif">
          <a:extLst>
            <a:ext uri="{FF2B5EF4-FFF2-40B4-BE49-F238E27FC236}">
              <a16:creationId xmlns:a16="http://schemas.microsoft.com/office/drawing/2014/main" xmlns="" id="{00000000-0008-0000-0300-00001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6202025"/>
          <a:ext cx="95250" cy="62250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xdr:colOff>
      <xdr:row>62</xdr:row>
      <xdr:rowOff>9525</xdr:rowOff>
    </xdr:to>
    <xdr:pic>
      <xdr:nvPicPr>
        <xdr:cNvPr id="24" name="8 Imagen" descr="http://appserver.utp.edu.co/SolicNec/skins/mycompany/skin_images/SDFEdge.gif">
          <a:extLst>
            <a:ext uri="{FF2B5EF4-FFF2-40B4-BE49-F238E27FC236}">
              <a16:creationId xmlns:a16="http://schemas.microsoft.com/office/drawing/2014/main" xmlns="" id="{00000000-0008-0000-0300-000018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85775" y="16202025"/>
          <a:ext cx="9525" cy="952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95250</xdr:colOff>
      <xdr:row>62</xdr:row>
      <xdr:rowOff>142875</xdr:rowOff>
    </xdr:to>
    <xdr:pic>
      <xdr:nvPicPr>
        <xdr:cNvPr id="25" name="9 Imagen" descr="http://appserver.utp.edu.co/SolicNec/adf/images/t.gif">
          <a:extLst>
            <a:ext uri="{FF2B5EF4-FFF2-40B4-BE49-F238E27FC236}">
              <a16:creationId xmlns:a16="http://schemas.microsoft.com/office/drawing/2014/main" xmlns="" id="{00000000-0008-0000-0300-00001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6202025"/>
          <a:ext cx="95250" cy="142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21"/>
  <sheetViews>
    <sheetView tabSelected="1" zoomScale="80" zoomScaleNormal="80" workbookViewId="0">
      <selection activeCell="C8" sqref="C8"/>
    </sheetView>
  </sheetViews>
  <sheetFormatPr baseColWidth="10" defaultRowHeight="13.5"/>
  <cols>
    <col min="1" max="1" width="6.7109375" style="3" customWidth="1"/>
    <col min="2" max="2" width="24" style="52" customWidth="1"/>
    <col min="3" max="3" width="10.5703125" style="3" customWidth="1"/>
    <col min="4" max="4" width="9" style="3" customWidth="1"/>
    <col min="5" max="5" width="37.5703125" style="3" customWidth="1"/>
    <col min="6" max="6" width="7.7109375" style="35" customWidth="1"/>
    <col min="7" max="7" width="12" style="3" customWidth="1"/>
    <col min="8" max="8" width="12.5703125" style="3" customWidth="1"/>
    <col min="9" max="9" width="16.5703125" style="3" customWidth="1"/>
    <col min="10" max="10" width="7.7109375" style="3" customWidth="1"/>
    <col min="11" max="11" width="10.140625" style="3" customWidth="1"/>
    <col min="12" max="12" width="9.7109375" style="3" customWidth="1"/>
    <col min="13" max="16384" width="11.42578125" style="3"/>
  </cols>
  <sheetData>
    <row r="1" spans="1:12">
      <c r="A1" s="1" t="s">
        <v>308</v>
      </c>
      <c r="B1" s="1"/>
      <c r="C1" s="1"/>
      <c r="D1" s="1"/>
      <c r="E1" s="1"/>
      <c r="F1" s="2"/>
      <c r="G1" s="1"/>
      <c r="H1" s="1"/>
      <c r="I1" s="1"/>
      <c r="J1" s="1"/>
    </row>
    <row r="2" spans="1:12">
      <c r="A2" s="1" t="s">
        <v>1040</v>
      </c>
      <c r="B2" s="1"/>
      <c r="C2" s="1"/>
      <c r="D2" s="1"/>
      <c r="E2" s="1"/>
      <c r="F2" s="2"/>
      <c r="G2" s="1"/>
      <c r="H2" s="1"/>
      <c r="I2" s="1"/>
      <c r="J2" s="1"/>
    </row>
    <row r="3" spans="1:12">
      <c r="A3" s="1" t="s">
        <v>1172</v>
      </c>
      <c r="B3" s="1"/>
      <c r="C3" s="1"/>
      <c r="D3" s="1"/>
      <c r="E3" s="1"/>
      <c r="F3" s="2"/>
      <c r="G3" s="1"/>
      <c r="H3" s="1"/>
      <c r="I3" s="1"/>
      <c r="J3" s="1"/>
    </row>
    <row r="4" spans="1:12">
      <c r="A4" s="97"/>
      <c r="B4" s="97"/>
      <c r="C4" s="97"/>
      <c r="D4" s="97"/>
      <c r="E4" s="97"/>
      <c r="F4" s="97"/>
      <c r="G4" s="97"/>
      <c r="H4" s="97"/>
      <c r="I4" s="97"/>
      <c r="J4" s="97"/>
    </row>
    <row r="5" spans="1:12">
      <c r="A5" s="64" t="s">
        <v>309</v>
      </c>
      <c r="B5" s="33"/>
      <c r="C5" s="2"/>
      <c r="D5" s="2"/>
      <c r="E5" s="2"/>
      <c r="F5" s="2"/>
    </row>
    <row r="6" spans="1:12">
      <c r="A6" s="64"/>
      <c r="B6" s="33"/>
      <c r="C6" s="2"/>
      <c r="D6" s="2"/>
      <c r="E6" s="2"/>
      <c r="F6" s="2"/>
    </row>
    <row r="7" spans="1:12" ht="25.5" customHeight="1">
      <c r="A7" s="5" t="s">
        <v>525</v>
      </c>
      <c r="B7" s="5"/>
      <c r="C7" s="2"/>
      <c r="D7" s="2"/>
      <c r="E7" s="2"/>
      <c r="F7" s="2"/>
      <c r="G7" s="65"/>
      <c r="H7" s="66"/>
      <c r="I7" s="66"/>
      <c r="J7" s="66"/>
      <c r="K7" s="66"/>
      <c r="L7" s="67"/>
    </row>
    <row r="8" spans="1:12">
      <c r="C8" s="6"/>
      <c r="D8" s="68"/>
      <c r="E8" s="69"/>
      <c r="F8" s="69"/>
    </row>
    <row r="9" spans="1:12" ht="75.75" customHeight="1">
      <c r="A9" s="8" t="s">
        <v>0</v>
      </c>
      <c r="B9" s="9" t="s">
        <v>1</v>
      </c>
      <c r="C9" s="8" t="s">
        <v>2</v>
      </c>
      <c r="D9" s="8" t="s">
        <v>345</v>
      </c>
      <c r="E9" s="8" t="s">
        <v>4</v>
      </c>
      <c r="F9" s="10" t="s">
        <v>809</v>
      </c>
      <c r="G9" s="11" t="s">
        <v>526</v>
      </c>
      <c r="H9" s="11" t="s">
        <v>527</v>
      </c>
      <c r="I9" s="11" t="s">
        <v>686</v>
      </c>
      <c r="J9" s="11" t="s">
        <v>1038</v>
      </c>
      <c r="K9" s="11" t="s">
        <v>685</v>
      </c>
      <c r="L9" s="11" t="s">
        <v>532</v>
      </c>
    </row>
    <row r="10" spans="1:12" ht="65.25" customHeight="1">
      <c r="A10" s="70">
        <v>1</v>
      </c>
      <c r="B10" s="17" t="s">
        <v>741</v>
      </c>
      <c r="C10" s="71">
        <v>50</v>
      </c>
      <c r="D10" s="71" t="s">
        <v>5</v>
      </c>
      <c r="E10" s="17" t="s">
        <v>371</v>
      </c>
      <c r="F10" s="24">
        <v>1</v>
      </c>
      <c r="G10" s="16"/>
      <c r="H10" s="16"/>
      <c r="I10" s="16"/>
      <c r="J10" s="16"/>
      <c r="K10" s="16"/>
      <c r="L10" s="16"/>
    </row>
    <row r="11" spans="1:12" ht="65.25" customHeight="1">
      <c r="A11" s="70">
        <f>A10+1</f>
        <v>2</v>
      </c>
      <c r="B11" s="17" t="s">
        <v>622</v>
      </c>
      <c r="C11" s="71">
        <v>25</v>
      </c>
      <c r="D11" s="71" t="s">
        <v>225</v>
      </c>
      <c r="E11" s="17" t="s">
        <v>371</v>
      </c>
      <c r="F11" s="24">
        <v>1</v>
      </c>
      <c r="G11" s="16"/>
      <c r="H11" s="16"/>
      <c r="I11" s="16"/>
      <c r="J11" s="16"/>
      <c r="K11" s="16"/>
      <c r="L11" s="16"/>
    </row>
    <row r="12" spans="1:12" ht="63.75" customHeight="1">
      <c r="A12" s="70">
        <f t="shared" ref="A12:A75" si="0">A11+1</f>
        <v>3</v>
      </c>
      <c r="B12" s="17" t="s">
        <v>594</v>
      </c>
      <c r="C12" s="14">
        <v>100</v>
      </c>
      <c r="D12" s="72" t="s">
        <v>5</v>
      </c>
      <c r="E12" s="17" t="s">
        <v>371</v>
      </c>
      <c r="F12" s="24">
        <v>1</v>
      </c>
      <c r="G12" s="16"/>
      <c r="H12" s="16"/>
      <c r="I12" s="16"/>
      <c r="J12" s="16"/>
      <c r="K12" s="16"/>
      <c r="L12" s="16"/>
    </row>
    <row r="13" spans="1:12" ht="64.5" customHeight="1">
      <c r="A13" s="70">
        <f t="shared" si="0"/>
        <v>4</v>
      </c>
      <c r="B13" s="17" t="s">
        <v>6</v>
      </c>
      <c r="C13" s="71">
        <v>50</v>
      </c>
      <c r="D13" s="71" t="s">
        <v>5</v>
      </c>
      <c r="E13" s="17" t="s">
        <v>371</v>
      </c>
      <c r="F13" s="24">
        <v>1</v>
      </c>
      <c r="G13" s="16"/>
      <c r="H13" s="16"/>
      <c r="I13" s="16"/>
      <c r="J13" s="16"/>
      <c r="K13" s="16"/>
      <c r="L13" s="16"/>
    </row>
    <row r="14" spans="1:12" ht="66" customHeight="1">
      <c r="A14" s="70">
        <f t="shared" si="0"/>
        <v>5</v>
      </c>
      <c r="B14" s="73" t="s">
        <v>8</v>
      </c>
      <c r="C14" s="74">
        <v>100</v>
      </c>
      <c r="D14" s="75" t="s">
        <v>5</v>
      </c>
      <c r="E14" s="17" t="s">
        <v>371</v>
      </c>
      <c r="F14" s="24">
        <v>1</v>
      </c>
      <c r="G14" s="16"/>
      <c r="H14" s="16"/>
      <c r="I14" s="16"/>
      <c r="J14" s="16"/>
      <c r="K14" s="16"/>
      <c r="L14" s="16"/>
    </row>
    <row r="15" spans="1:12" ht="69.75" customHeight="1">
      <c r="A15" s="70">
        <f t="shared" si="0"/>
        <v>6</v>
      </c>
      <c r="B15" s="17" t="s">
        <v>556</v>
      </c>
      <c r="C15" s="71">
        <v>5</v>
      </c>
      <c r="D15" s="71" t="s">
        <v>7</v>
      </c>
      <c r="E15" s="17" t="s">
        <v>371</v>
      </c>
      <c r="F15" s="24">
        <v>1</v>
      </c>
      <c r="G15" s="16"/>
      <c r="H15" s="16"/>
      <c r="I15" s="16"/>
      <c r="J15" s="16"/>
      <c r="K15" s="16"/>
      <c r="L15" s="16"/>
    </row>
    <row r="16" spans="1:12" ht="67.5">
      <c r="A16" s="70">
        <f t="shared" si="0"/>
        <v>7</v>
      </c>
      <c r="B16" s="17" t="s">
        <v>624</v>
      </c>
      <c r="C16" s="71">
        <v>25</v>
      </c>
      <c r="D16" s="71" t="s">
        <v>225</v>
      </c>
      <c r="E16" s="17" t="s">
        <v>371</v>
      </c>
      <c r="F16" s="24">
        <v>1</v>
      </c>
      <c r="G16" s="16"/>
      <c r="H16" s="16"/>
      <c r="I16" s="16"/>
      <c r="J16" s="16"/>
      <c r="K16" s="16"/>
      <c r="L16" s="16"/>
    </row>
    <row r="17" spans="1:12" ht="63" customHeight="1">
      <c r="A17" s="70">
        <f t="shared" si="0"/>
        <v>8</v>
      </c>
      <c r="B17" s="76" t="s">
        <v>1007</v>
      </c>
      <c r="C17" s="16">
        <v>25</v>
      </c>
      <c r="D17" s="16" t="s">
        <v>39</v>
      </c>
      <c r="E17" s="17" t="s">
        <v>381</v>
      </c>
      <c r="F17" s="24">
        <v>1</v>
      </c>
      <c r="G17" s="16"/>
      <c r="H17" s="16"/>
      <c r="I17" s="16"/>
      <c r="J17" s="16"/>
      <c r="K17" s="16"/>
      <c r="L17" s="16"/>
    </row>
    <row r="18" spans="1:12" ht="66" customHeight="1">
      <c r="A18" s="70">
        <f t="shared" si="0"/>
        <v>9</v>
      </c>
      <c r="B18" s="76" t="s">
        <v>1006</v>
      </c>
      <c r="C18" s="16">
        <v>100</v>
      </c>
      <c r="D18" s="16" t="s">
        <v>39</v>
      </c>
      <c r="E18" s="17" t="s">
        <v>381</v>
      </c>
      <c r="F18" s="24">
        <v>1</v>
      </c>
      <c r="G18" s="16"/>
      <c r="H18" s="16"/>
      <c r="I18" s="16"/>
      <c r="J18" s="16"/>
      <c r="K18" s="16"/>
      <c r="L18" s="16"/>
    </row>
    <row r="19" spans="1:12" ht="49.5" customHeight="1">
      <c r="A19" s="70">
        <f t="shared" si="0"/>
        <v>10</v>
      </c>
      <c r="B19" s="17" t="s">
        <v>321</v>
      </c>
      <c r="C19" s="71">
        <v>1000</v>
      </c>
      <c r="D19" s="71" t="s">
        <v>225</v>
      </c>
      <c r="E19" s="17" t="s">
        <v>947</v>
      </c>
      <c r="F19" s="24">
        <v>5</v>
      </c>
      <c r="G19" s="16"/>
      <c r="H19" s="16"/>
      <c r="I19" s="16"/>
      <c r="J19" s="16"/>
      <c r="K19" s="16"/>
      <c r="L19" s="16"/>
    </row>
    <row r="20" spans="1:12" ht="60.75" customHeight="1">
      <c r="A20" s="70">
        <f t="shared" si="0"/>
        <v>11</v>
      </c>
      <c r="B20" s="17" t="s">
        <v>984</v>
      </c>
      <c r="C20" s="71">
        <v>500</v>
      </c>
      <c r="D20" s="71" t="s">
        <v>225</v>
      </c>
      <c r="E20" s="17" t="s">
        <v>947</v>
      </c>
      <c r="F20" s="24">
        <v>1</v>
      </c>
      <c r="G20" s="16"/>
      <c r="H20" s="16"/>
      <c r="I20" s="16"/>
      <c r="J20" s="16"/>
      <c r="K20" s="16"/>
      <c r="L20" s="16"/>
    </row>
    <row r="21" spans="1:12" ht="67.5">
      <c r="A21" s="70">
        <f t="shared" si="0"/>
        <v>12</v>
      </c>
      <c r="B21" s="17" t="s">
        <v>9</v>
      </c>
      <c r="C21" s="71">
        <v>4000</v>
      </c>
      <c r="D21" s="71" t="s">
        <v>5</v>
      </c>
      <c r="E21" s="17" t="s">
        <v>704</v>
      </c>
      <c r="F21" s="24">
        <v>8</v>
      </c>
      <c r="G21" s="16"/>
      <c r="H21" s="16"/>
      <c r="I21" s="16"/>
      <c r="J21" s="16"/>
      <c r="K21" s="16"/>
      <c r="L21" s="16"/>
    </row>
    <row r="22" spans="1:12" ht="67.5">
      <c r="A22" s="70">
        <f t="shared" si="0"/>
        <v>13</v>
      </c>
      <c r="B22" s="17" t="s">
        <v>808</v>
      </c>
      <c r="C22" s="71">
        <v>1000</v>
      </c>
      <c r="D22" s="71" t="s">
        <v>39</v>
      </c>
      <c r="E22" s="17" t="s">
        <v>947</v>
      </c>
      <c r="F22" s="24">
        <v>1</v>
      </c>
      <c r="G22" s="16"/>
      <c r="H22" s="16"/>
      <c r="I22" s="16"/>
      <c r="J22" s="16"/>
      <c r="K22" s="16"/>
      <c r="L22" s="16"/>
    </row>
    <row r="23" spans="1:12" ht="67.5">
      <c r="A23" s="70">
        <f t="shared" si="0"/>
        <v>14</v>
      </c>
      <c r="B23" s="17" t="s">
        <v>10</v>
      </c>
      <c r="C23" s="71">
        <v>1000</v>
      </c>
      <c r="D23" s="71" t="s">
        <v>7</v>
      </c>
      <c r="E23" s="17" t="s">
        <v>947</v>
      </c>
      <c r="F23" s="24">
        <v>1</v>
      </c>
      <c r="G23" s="16"/>
      <c r="H23" s="16"/>
      <c r="I23" s="16"/>
      <c r="J23" s="16"/>
      <c r="K23" s="16"/>
      <c r="L23" s="16"/>
    </row>
    <row r="24" spans="1:12" ht="51" customHeight="1">
      <c r="A24" s="70">
        <f t="shared" si="0"/>
        <v>15</v>
      </c>
      <c r="B24" s="17" t="s">
        <v>398</v>
      </c>
      <c r="C24" s="71">
        <v>1000</v>
      </c>
      <c r="D24" s="71" t="s">
        <v>5</v>
      </c>
      <c r="E24" s="17" t="s">
        <v>542</v>
      </c>
      <c r="F24" s="24">
        <v>2</v>
      </c>
      <c r="G24" s="16"/>
      <c r="H24" s="16"/>
      <c r="I24" s="16"/>
      <c r="J24" s="16"/>
      <c r="K24" s="16"/>
      <c r="L24" s="16"/>
    </row>
    <row r="25" spans="1:12" ht="50.25" customHeight="1">
      <c r="A25" s="70">
        <f t="shared" si="0"/>
        <v>16</v>
      </c>
      <c r="B25" s="77" t="s">
        <v>109</v>
      </c>
      <c r="C25" s="75">
        <v>1000</v>
      </c>
      <c r="D25" s="78" t="s">
        <v>5</v>
      </c>
      <c r="E25" s="17" t="s">
        <v>542</v>
      </c>
      <c r="F25" s="24">
        <v>8</v>
      </c>
      <c r="G25" s="16"/>
      <c r="H25" s="16"/>
      <c r="I25" s="16"/>
      <c r="J25" s="16"/>
      <c r="K25" s="16"/>
      <c r="L25" s="16"/>
    </row>
    <row r="26" spans="1:12" ht="43.5" customHeight="1">
      <c r="A26" s="70">
        <f t="shared" si="0"/>
        <v>17</v>
      </c>
      <c r="B26" s="17" t="s">
        <v>11</v>
      </c>
      <c r="C26" s="71">
        <v>1000</v>
      </c>
      <c r="D26" s="71" t="s">
        <v>5</v>
      </c>
      <c r="E26" s="17" t="s">
        <v>542</v>
      </c>
      <c r="F26" s="24">
        <v>9</v>
      </c>
      <c r="G26" s="16"/>
      <c r="H26" s="16"/>
      <c r="I26" s="16"/>
      <c r="J26" s="16"/>
      <c r="K26" s="16"/>
      <c r="L26" s="16"/>
    </row>
    <row r="27" spans="1:12" ht="43.5" customHeight="1">
      <c r="A27" s="70">
        <f t="shared" si="0"/>
        <v>18</v>
      </c>
      <c r="B27" s="17" t="s">
        <v>450</v>
      </c>
      <c r="C27" s="71">
        <v>2500</v>
      </c>
      <c r="D27" s="71" t="s">
        <v>5</v>
      </c>
      <c r="E27" s="17" t="s">
        <v>371</v>
      </c>
      <c r="F27" s="24">
        <v>7</v>
      </c>
      <c r="G27" s="16"/>
      <c r="H27" s="16"/>
      <c r="I27" s="16"/>
      <c r="J27" s="16"/>
      <c r="K27" s="16"/>
      <c r="L27" s="16"/>
    </row>
    <row r="28" spans="1:12" ht="30" customHeight="1">
      <c r="A28" s="70">
        <f t="shared" si="0"/>
        <v>19</v>
      </c>
      <c r="B28" s="17" t="s">
        <v>856</v>
      </c>
      <c r="C28" s="16">
        <v>100</v>
      </c>
      <c r="D28" s="16" t="s">
        <v>39</v>
      </c>
      <c r="E28" s="17" t="s">
        <v>857</v>
      </c>
      <c r="F28" s="24">
        <v>1</v>
      </c>
      <c r="G28" s="16"/>
      <c r="H28" s="16"/>
      <c r="I28" s="16"/>
      <c r="J28" s="16"/>
      <c r="K28" s="16"/>
      <c r="L28" s="16"/>
    </row>
    <row r="29" spans="1:12" ht="33.75" customHeight="1">
      <c r="A29" s="70">
        <f t="shared" si="0"/>
        <v>20</v>
      </c>
      <c r="B29" s="17" t="s">
        <v>569</v>
      </c>
      <c r="C29" s="71">
        <v>1000</v>
      </c>
      <c r="D29" s="71" t="s">
        <v>570</v>
      </c>
      <c r="E29" s="17" t="s">
        <v>704</v>
      </c>
      <c r="F29" s="24">
        <v>1</v>
      </c>
      <c r="G29" s="16"/>
      <c r="H29" s="16"/>
      <c r="I29" s="16"/>
      <c r="J29" s="16"/>
      <c r="K29" s="16"/>
      <c r="L29" s="16"/>
    </row>
    <row r="30" spans="1:12" ht="67.5">
      <c r="A30" s="70">
        <f t="shared" si="0"/>
        <v>21</v>
      </c>
      <c r="B30" s="17" t="s">
        <v>12</v>
      </c>
      <c r="C30" s="71">
        <v>1000</v>
      </c>
      <c r="D30" s="71" t="s">
        <v>5</v>
      </c>
      <c r="E30" s="17" t="s">
        <v>704</v>
      </c>
      <c r="F30" s="24">
        <v>9</v>
      </c>
      <c r="G30" s="16"/>
      <c r="H30" s="16"/>
      <c r="I30" s="16"/>
      <c r="J30" s="16"/>
      <c r="K30" s="16"/>
      <c r="L30" s="16"/>
    </row>
    <row r="31" spans="1:12" ht="40.5">
      <c r="A31" s="70">
        <f t="shared" si="0"/>
        <v>22</v>
      </c>
      <c r="B31" s="17" t="s">
        <v>854</v>
      </c>
      <c r="C31" s="16">
        <v>10</v>
      </c>
      <c r="D31" s="16" t="s">
        <v>39</v>
      </c>
      <c r="E31" s="17" t="s">
        <v>855</v>
      </c>
      <c r="F31" s="24">
        <v>1</v>
      </c>
      <c r="G31" s="16"/>
      <c r="H31" s="16"/>
      <c r="I31" s="16"/>
      <c r="J31" s="16"/>
      <c r="K31" s="16"/>
      <c r="L31" s="16"/>
    </row>
    <row r="32" spans="1:12" ht="36.75" customHeight="1">
      <c r="A32" s="70">
        <f t="shared" si="0"/>
        <v>23</v>
      </c>
      <c r="B32" s="17" t="s">
        <v>861</v>
      </c>
      <c r="C32" s="16">
        <v>500</v>
      </c>
      <c r="D32" s="16" t="s">
        <v>39</v>
      </c>
      <c r="E32" s="17" t="s">
        <v>947</v>
      </c>
      <c r="F32" s="24">
        <v>1</v>
      </c>
      <c r="G32" s="16"/>
      <c r="H32" s="16"/>
      <c r="I32" s="16"/>
      <c r="J32" s="16"/>
      <c r="K32" s="16"/>
      <c r="L32" s="16"/>
    </row>
    <row r="33" spans="1:12" ht="33.75" customHeight="1">
      <c r="A33" s="70">
        <f t="shared" si="0"/>
        <v>24</v>
      </c>
      <c r="B33" s="17" t="s">
        <v>339</v>
      </c>
      <c r="C33" s="71">
        <v>250</v>
      </c>
      <c r="D33" s="71" t="s">
        <v>39</v>
      </c>
      <c r="E33" s="17" t="s">
        <v>371</v>
      </c>
      <c r="F33" s="24">
        <v>1</v>
      </c>
      <c r="G33" s="16"/>
      <c r="H33" s="16"/>
      <c r="I33" s="16"/>
      <c r="J33" s="16"/>
      <c r="K33" s="16"/>
      <c r="L33" s="16"/>
    </row>
    <row r="34" spans="1:12" ht="67.5">
      <c r="A34" s="70">
        <f t="shared" si="0"/>
        <v>25</v>
      </c>
      <c r="B34" s="17" t="s">
        <v>14</v>
      </c>
      <c r="C34" s="71">
        <v>2500</v>
      </c>
      <c r="D34" s="71" t="s">
        <v>5</v>
      </c>
      <c r="E34" s="17" t="s">
        <v>371</v>
      </c>
      <c r="F34" s="24">
        <v>14</v>
      </c>
      <c r="G34" s="16"/>
      <c r="H34" s="16"/>
      <c r="I34" s="16"/>
      <c r="J34" s="16"/>
      <c r="K34" s="16"/>
      <c r="L34" s="16"/>
    </row>
    <row r="35" spans="1:12" ht="67.5">
      <c r="A35" s="70">
        <f t="shared" si="0"/>
        <v>26</v>
      </c>
      <c r="B35" s="76" t="s">
        <v>801</v>
      </c>
      <c r="C35" s="16">
        <v>1000</v>
      </c>
      <c r="D35" s="16" t="s">
        <v>39</v>
      </c>
      <c r="E35" s="17" t="s">
        <v>947</v>
      </c>
      <c r="F35" s="24">
        <v>1</v>
      </c>
      <c r="G35" s="16"/>
      <c r="H35" s="16"/>
      <c r="I35" s="16"/>
      <c r="J35" s="16"/>
      <c r="K35" s="16"/>
      <c r="L35" s="16"/>
    </row>
    <row r="36" spans="1:12" ht="27">
      <c r="A36" s="70">
        <f t="shared" si="0"/>
        <v>27</v>
      </c>
      <c r="B36" s="18" t="s">
        <v>942</v>
      </c>
      <c r="C36" s="20">
        <v>100</v>
      </c>
      <c r="D36" s="20" t="s">
        <v>39</v>
      </c>
      <c r="E36" s="18" t="s">
        <v>1098</v>
      </c>
      <c r="F36" s="24">
        <v>2</v>
      </c>
      <c r="G36" s="16"/>
      <c r="H36" s="16"/>
      <c r="I36" s="16"/>
      <c r="J36" s="16"/>
      <c r="K36" s="16"/>
      <c r="L36" s="16"/>
    </row>
    <row r="37" spans="1:12" ht="67.5">
      <c r="A37" s="70">
        <f t="shared" si="0"/>
        <v>28</v>
      </c>
      <c r="B37" s="17" t="s">
        <v>399</v>
      </c>
      <c r="C37" s="71">
        <v>1000</v>
      </c>
      <c r="D37" s="71" t="s">
        <v>5</v>
      </c>
      <c r="E37" s="17" t="s">
        <v>542</v>
      </c>
      <c r="F37" s="24">
        <v>2</v>
      </c>
      <c r="G37" s="16"/>
      <c r="H37" s="16"/>
      <c r="I37" s="16"/>
      <c r="J37" s="16"/>
      <c r="K37" s="16"/>
      <c r="L37" s="16"/>
    </row>
    <row r="38" spans="1:12" ht="67.5">
      <c r="A38" s="70">
        <f t="shared" si="0"/>
        <v>29</v>
      </c>
      <c r="B38" s="17" t="s">
        <v>15</v>
      </c>
      <c r="C38" s="71">
        <v>1000</v>
      </c>
      <c r="D38" s="71" t="s">
        <v>5</v>
      </c>
      <c r="E38" s="17" t="s">
        <v>542</v>
      </c>
      <c r="F38" s="24">
        <v>4</v>
      </c>
      <c r="G38" s="16"/>
      <c r="H38" s="16"/>
      <c r="I38" s="16"/>
      <c r="J38" s="16"/>
      <c r="K38" s="16"/>
      <c r="L38" s="16"/>
    </row>
    <row r="39" spans="1:12" ht="58.5" customHeight="1">
      <c r="A39" s="70">
        <f t="shared" si="0"/>
        <v>30</v>
      </c>
      <c r="B39" s="17" t="s">
        <v>451</v>
      </c>
      <c r="C39" s="71">
        <v>2500</v>
      </c>
      <c r="D39" s="71" t="s">
        <v>5</v>
      </c>
      <c r="E39" s="17" t="s">
        <v>371</v>
      </c>
      <c r="F39" s="24">
        <v>6</v>
      </c>
      <c r="G39" s="16"/>
      <c r="H39" s="16"/>
      <c r="I39" s="16"/>
      <c r="J39" s="16"/>
      <c r="K39" s="16"/>
      <c r="L39" s="16"/>
    </row>
    <row r="40" spans="1:12" ht="69" customHeight="1">
      <c r="A40" s="70">
        <f t="shared" si="0"/>
        <v>31</v>
      </c>
      <c r="B40" s="17" t="s">
        <v>16</v>
      </c>
      <c r="C40" s="71">
        <v>100</v>
      </c>
      <c r="D40" s="71" t="s">
        <v>5</v>
      </c>
      <c r="E40" s="17" t="s">
        <v>371</v>
      </c>
      <c r="F40" s="24">
        <v>1</v>
      </c>
      <c r="G40" s="16"/>
      <c r="H40" s="16"/>
      <c r="I40" s="16"/>
      <c r="J40" s="16"/>
      <c r="K40" s="16"/>
      <c r="L40" s="16"/>
    </row>
    <row r="41" spans="1:12" ht="40.5" customHeight="1">
      <c r="A41" s="70">
        <f t="shared" si="0"/>
        <v>32</v>
      </c>
      <c r="B41" s="18" t="s">
        <v>17</v>
      </c>
      <c r="C41" s="79">
        <v>500</v>
      </c>
      <c r="D41" s="79" t="s">
        <v>7</v>
      </c>
      <c r="E41" s="18" t="s">
        <v>1099</v>
      </c>
      <c r="F41" s="24">
        <v>3</v>
      </c>
      <c r="G41" s="16"/>
      <c r="H41" s="16"/>
      <c r="I41" s="16"/>
      <c r="J41" s="16"/>
      <c r="K41" s="16"/>
      <c r="L41" s="16"/>
    </row>
    <row r="42" spans="1:12" ht="27">
      <c r="A42" s="70">
        <f t="shared" si="0"/>
        <v>33</v>
      </c>
      <c r="B42" s="18" t="s">
        <v>18</v>
      </c>
      <c r="C42" s="79">
        <v>500</v>
      </c>
      <c r="D42" s="79" t="s">
        <v>7</v>
      </c>
      <c r="E42" s="18" t="s">
        <v>1099</v>
      </c>
      <c r="F42" s="24">
        <v>1</v>
      </c>
      <c r="G42" s="16"/>
      <c r="H42" s="16"/>
      <c r="I42" s="16"/>
      <c r="J42" s="16"/>
      <c r="K42" s="16"/>
      <c r="L42" s="16"/>
    </row>
    <row r="43" spans="1:12" ht="54">
      <c r="A43" s="70">
        <f t="shared" si="0"/>
        <v>34</v>
      </c>
      <c r="B43" s="18" t="s">
        <v>19</v>
      </c>
      <c r="C43" s="79">
        <v>500</v>
      </c>
      <c r="D43" s="79" t="s">
        <v>7</v>
      </c>
      <c r="E43" s="18" t="s">
        <v>1100</v>
      </c>
      <c r="F43" s="24">
        <v>2</v>
      </c>
      <c r="G43" s="16"/>
      <c r="H43" s="16"/>
      <c r="I43" s="16"/>
      <c r="J43" s="16"/>
      <c r="K43" s="16"/>
      <c r="L43" s="16"/>
    </row>
    <row r="44" spans="1:12" ht="27">
      <c r="A44" s="70">
        <f t="shared" si="0"/>
        <v>35</v>
      </c>
      <c r="B44" s="18" t="s">
        <v>953</v>
      </c>
      <c r="C44" s="79">
        <v>500</v>
      </c>
      <c r="D44" s="79" t="s">
        <v>7</v>
      </c>
      <c r="E44" s="18" t="s">
        <v>1099</v>
      </c>
      <c r="F44" s="24">
        <v>1</v>
      </c>
      <c r="G44" s="16"/>
      <c r="H44" s="16"/>
      <c r="I44" s="16"/>
      <c r="J44" s="16"/>
      <c r="K44" s="16"/>
      <c r="L44" s="16"/>
    </row>
    <row r="45" spans="1:12" ht="27">
      <c r="A45" s="70">
        <f t="shared" si="0"/>
        <v>36</v>
      </c>
      <c r="B45" s="18" t="s">
        <v>325</v>
      </c>
      <c r="C45" s="79">
        <v>500</v>
      </c>
      <c r="D45" s="79" t="s">
        <v>225</v>
      </c>
      <c r="E45" s="18" t="s">
        <v>1099</v>
      </c>
      <c r="F45" s="24">
        <v>1</v>
      </c>
      <c r="G45" s="16"/>
      <c r="H45" s="16"/>
      <c r="I45" s="16"/>
      <c r="J45" s="16"/>
      <c r="K45" s="16"/>
      <c r="L45" s="16"/>
    </row>
    <row r="46" spans="1:12" ht="27">
      <c r="A46" s="70">
        <f t="shared" si="0"/>
        <v>37</v>
      </c>
      <c r="B46" s="18" t="s">
        <v>20</v>
      </c>
      <c r="C46" s="79">
        <v>500</v>
      </c>
      <c r="D46" s="79" t="s">
        <v>7</v>
      </c>
      <c r="E46" s="18" t="s">
        <v>1099</v>
      </c>
      <c r="F46" s="24">
        <v>1</v>
      </c>
      <c r="G46" s="16"/>
      <c r="H46" s="16"/>
      <c r="I46" s="16"/>
      <c r="J46" s="16"/>
      <c r="K46" s="16"/>
      <c r="L46" s="16"/>
    </row>
    <row r="47" spans="1:12" ht="27">
      <c r="A47" s="70">
        <f t="shared" si="0"/>
        <v>38</v>
      </c>
      <c r="B47" s="18" t="s">
        <v>21</v>
      </c>
      <c r="C47" s="79">
        <v>500</v>
      </c>
      <c r="D47" s="79" t="s">
        <v>7</v>
      </c>
      <c r="E47" s="18" t="s">
        <v>1099</v>
      </c>
      <c r="F47" s="24">
        <v>1</v>
      </c>
      <c r="G47" s="16"/>
      <c r="H47" s="16"/>
      <c r="I47" s="16"/>
      <c r="J47" s="16"/>
      <c r="K47" s="16"/>
      <c r="L47" s="16"/>
    </row>
    <row r="48" spans="1:12" ht="40.5">
      <c r="A48" s="70">
        <f t="shared" si="0"/>
        <v>39</v>
      </c>
      <c r="B48" s="18" t="s">
        <v>979</v>
      </c>
      <c r="C48" s="79">
        <v>500</v>
      </c>
      <c r="D48" s="79" t="s">
        <v>7</v>
      </c>
      <c r="E48" s="18" t="s">
        <v>1099</v>
      </c>
      <c r="F48" s="24">
        <v>1</v>
      </c>
      <c r="G48" s="16"/>
      <c r="H48" s="16"/>
      <c r="I48" s="16"/>
      <c r="J48" s="16"/>
      <c r="K48" s="16"/>
      <c r="L48" s="16"/>
    </row>
    <row r="49" spans="1:12" ht="34.5" customHeight="1">
      <c r="A49" s="70">
        <f t="shared" si="0"/>
        <v>40</v>
      </c>
      <c r="B49" s="80" t="s">
        <v>22</v>
      </c>
      <c r="C49" s="81">
        <v>500</v>
      </c>
      <c r="D49" s="82" t="s">
        <v>7</v>
      </c>
      <c r="E49" s="18" t="s">
        <v>1099</v>
      </c>
      <c r="F49" s="24">
        <v>1</v>
      </c>
      <c r="G49" s="16"/>
      <c r="H49" s="16"/>
      <c r="I49" s="16"/>
      <c r="J49" s="16"/>
      <c r="K49" s="16"/>
      <c r="L49" s="16"/>
    </row>
    <row r="50" spans="1:12" ht="27">
      <c r="A50" s="70">
        <f t="shared" si="0"/>
        <v>41</v>
      </c>
      <c r="B50" s="18" t="s">
        <v>337</v>
      </c>
      <c r="C50" s="79">
        <v>500</v>
      </c>
      <c r="D50" s="79" t="s">
        <v>225</v>
      </c>
      <c r="E50" s="18" t="s">
        <v>1099</v>
      </c>
      <c r="F50" s="24">
        <v>1</v>
      </c>
      <c r="G50" s="16"/>
      <c r="H50" s="16"/>
      <c r="I50" s="16"/>
      <c r="J50" s="16"/>
      <c r="K50" s="16"/>
      <c r="L50" s="16"/>
    </row>
    <row r="51" spans="1:12" ht="67.5">
      <c r="A51" s="70">
        <f t="shared" si="0"/>
        <v>42</v>
      </c>
      <c r="B51" s="76" t="s">
        <v>749</v>
      </c>
      <c r="C51" s="16">
        <v>10</v>
      </c>
      <c r="D51" s="16" t="s">
        <v>7</v>
      </c>
      <c r="E51" s="17" t="s">
        <v>371</v>
      </c>
      <c r="F51" s="24">
        <v>1</v>
      </c>
      <c r="G51" s="16"/>
      <c r="H51" s="16"/>
      <c r="I51" s="16"/>
      <c r="J51" s="16"/>
      <c r="K51" s="16"/>
      <c r="L51" s="16"/>
    </row>
    <row r="52" spans="1:12">
      <c r="A52" s="70">
        <f t="shared" si="0"/>
        <v>43</v>
      </c>
      <c r="B52" s="20" t="s">
        <v>824</v>
      </c>
      <c r="C52" s="20" t="s">
        <v>825</v>
      </c>
      <c r="D52" s="20" t="s">
        <v>39</v>
      </c>
      <c r="E52" s="18" t="s">
        <v>1101</v>
      </c>
      <c r="F52" s="24">
        <v>1</v>
      </c>
      <c r="G52" s="16"/>
      <c r="H52" s="16"/>
      <c r="I52" s="16"/>
      <c r="J52" s="16"/>
      <c r="K52" s="16"/>
      <c r="L52" s="16"/>
    </row>
    <row r="53" spans="1:12" ht="65.25" customHeight="1">
      <c r="A53" s="70">
        <f t="shared" si="0"/>
        <v>44</v>
      </c>
      <c r="B53" s="83" t="s">
        <v>104</v>
      </c>
      <c r="C53" s="74">
        <v>4000</v>
      </c>
      <c r="D53" s="75" t="s">
        <v>5</v>
      </c>
      <c r="E53" s="17" t="s">
        <v>371</v>
      </c>
      <c r="F53" s="24">
        <v>7</v>
      </c>
      <c r="G53" s="16"/>
      <c r="H53" s="16"/>
      <c r="I53" s="16"/>
      <c r="J53" s="16"/>
      <c r="K53" s="16"/>
      <c r="L53" s="16"/>
    </row>
    <row r="54" spans="1:12" ht="77.25" customHeight="1">
      <c r="A54" s="70">
        <f t="shared" si="0"/>
        <v>45</v>
      </c>
      <c r="B54" s="18" t="s">
        <v>24</v>
      </c>
      <c r="C54" s="84">
        <v>500</v>
      </c>
      <c r="D54" s="84" t="s">
        <v>7</v>
      </c>
      <c r="E54" s="18" t="s">
        <v>1102</v>
      </c>
      <c r="F54" s="24">
        <v>3</v>
      </c>
      <c r="G54" s="16">
        <v>1</v>
      </c>
      <c r="H54" s="16"/>
      <c r="I54" s="16"/>
      <c r="J54" s="16"/>
      <c r="K54" s="16"/>
      <c r="L54" s="16"/>
    </row>
    <row r="55" spans="1:12" ht="63.75" customHeight="1">
      <c r="A55" s="70">
        <f t="shared" si="0"/>
        <v>46</v>
      </c>
      <c r="B55" s="18" t="s">
        <v>1094</v>
      </c>
      <c r="C55" s="79" t="s">
        <v>26</v>
      </c>
      <c r="D55" s="79" t="s">
        <v>27</v>
      </c>
      <c r="E55" s="18" t="s">
        <v>28</v>
      </c>
      <c r="F55" s="24">
        <v>44</v>
      </c>
      <c r="G55" s="16"/>
      <c r="H55" s="16"/>
      <c r="I55" s="16"/>
      <c r="J55" s="16"/>
      <c r="K55" s="16"/>
      <c r="L55" s="16"/>
    </row>
    <row r="56" spans="1:12">
      <c r="A56" s="70">
        <f t="shared" si="0"/>
        <v>47</v>
      </c>
      <c r="B56" s="17" t="s">
        <v>29</v>
      </c>
      <c r="C56" s="71">
        <v>750</v>
      </c>
      <c r="D56" s="71" t="s">
        <v>5</v>
      </c>
      <c r="E56" s="17" t="s">
        <v>30</v>
      </c>
      <c r="F56" s="24">
        <v>45</v>
      </c>
      <c r="G56" s="16"/>
      <c r="H56" s="16"/>
      <c r="I56" s="16"/>
      <c r="J56" s="16"/>
      <c r="K56" s="16"/>
      <c r="L56" s="16"/>
    </row>
    <row r="57" spans="1:12" ht="65.25" customHeight="1">
      <c r="A57" s="70">
        <f t="shared" si="0"/>
        <v>48</v>
      </c>
      <c r="B57" s="17" t="s">
        <v>31</v>
      </c>
      <c r="C57" s="79">
        <v>2500</v>
      </c>
      <c r="D57" s="71" t="s">
        <v>5</v>
      </c>
      <c r="E57" s="17" t="s">
        <v>371</v>
      </c>
      <c r="F57" s="24">
        <v>19</v>
      </c>
      <c r="G57" s="16"/>
      <c r="H57" s="16"/>
      <c r="I57" s="16"/>
      <c r="J57" s="16"/>
      <c r="K57" s="16"/>
      <c r="L57" s="16"/>
    </row>
    <row r="58" spans="1:12" ht="67.5">
      <c r="A58" s="70">
        <f t="shared" si="0"/>
        <v>49</v>
      </c>
      <c r="B58" s="18" t="s">
        <v>1044</v>
      </c>
      <c r="C58" s="85">
        <v>2500</v>
      </c>
      <c r="D58" s="79" t="s">
        <v>5</v>
      </c>
      <c r="E58" s="18" t="s">
        <v>371</v>
      </c>
      <c r="F58" s="24">
        <v>4</v>
      </c>
      <c r="G58" s="16"/>
      <c r="H58" s="16"/>
      <c r="I58" s="16"/>
      <c r="J58" s="16"/>
      <c r="K58" s="16"/>
      <c r="L58" s="16"/>
    </row>
    <row r="59" spans="1:12" ht="76.5" customHeight="1">
      <c r="A59" s="70">
        <f t="shared" si="0"/>
        <v>50</v>
      </c>
      <c r="B59" s="17" t="s">
        <v>32</v>
      </c>
      <c r="C59" s="71" t="s">
        <v>33</v>
      </c>
      <c r="D59" s="71" t="s">
        <v>551</v>
      </c>
      <c r="E59" s="17" t="s">
        <v>34</v>
      </c>
      <c r="F59" s="24">
        <v>8</v>
      </c>
      <c r="G59" s="16"/>
      <c r="H59" s="16"/>
      <c r="I59" s="16"/>
      <c r="J59" s="16"/>
      <c r="K59" s="16"/>
      <c r="L59" s="16"/>
    </row>
    <row r="60" spans="1:12" ht="62.25" customHeight="1">
      <c r="A60" s="70">
        <f t="shared" si="0"/>
        <v>51</v>
      </c>
      <c r="B60" s="76" t="s">
        <v>786</v>
      </c>
      <c r="C60" s="16">
        <v>25</v>
      </c>
      <c r="D60" s="16" t="s">
        <v>7</v>
      </c>
      <c r="E60" s="17" t="s">
        <v>371</v>
      </c>
      <c r="F60" s="24">
        <v>1</v>
      </c>
      <c r="G60" s="16"/>
      <c r="H60" s="16"/>
      <c r="I60" s="16"/>
      <c r="J60" s="16"/>
      <c r="K60" s="16"/>
      <c r="L60" s="16"/>
    </row>
    <row r="61" spans="1:12" ht="66" customHeight="1">
      <c r="A61" s="70">
        <f t="shared" si="0"/>
        <v>52</v>
      </c>
      <c r="B61" s="18" t="s">
        <v>956</v>
      </c>
      <c r="C61" s="20">
        <v>100</v>
      </c>
      <c r="D61" s="20" t="s">
        <v>39</v>
      </c>
      <c r="E61" s="18" t="s">
        <v>371</v>
      </c>
      <c r="F61" s="24">
        <v>1</v>
      </c>
      <c r="G61" s="16"/>
      <c r="H61" s="16"/>
      <c r="I61" s="16"/>
      <c r="J61" s="16"/>
      <c r="K61" s="16"/>
      <c r="L61" s="16"/>
    </row>
    <row r="62" spans="1:12" ht="66.75" customHeight="1">
      <c r="A62" s="70">
        <f t="shared" si="0"/>
        <v>53</v>
      </c>
      <c r="B62" s="17" t="s">
        <v>488</v>
      </c>
      <c r="C62" s="71">
        <v>100</v>
      </c>
      <c r="D62" s="71" t="s">
        <v>39</v>
      </c>
      <c r="E62" s="17" t="s">
        <v>947</v>
      </c>
      <c r="F62" s="24">
        <v>1</v>
      </c>
      <c r="G62" s="16"/>
      <c r="H62" s="16"/>
      <c r="I62" s="16"/>
      <c r="J62" s="16"/>
      <c r="K62" s="16"/>
      <c r="L62" s="16"/>
    </row>
    <row r="63" spans="1:12" ht="81">
      <c r="A63" s="70">
        <f t="shared" si="0"/>
        <v>54</v>
      </c>
      <c r="B63" s="76" t="s">
        <v>1008</v>
      </c>
      <c r="C63" s="16">
        <v>1000</v>
      </c>
      <c r="D63" s="16" t="s">
        <v>39</v>
      </c>
      <c r="E63" s="17" t="s">
        <v>381</v>
      </c>
      <c r="F63" s="24">
        <v>1</v>
      </c>
      <c r="G63" s="16"/>
      <c r="H63" s="16"/>
      <c r="I63" s="16"/>
      <c r="J63" s="16"/>
      <c r="K63" s="16"/>
      <c r="L63" s="16"/>
    </row>
    <row r="64" spans="1:12" ht="47.25" customHeight="1">
      <c r="A64" s="70">
        <f t="shared" si="0"/>
        <v>55</v>
      </c>
      <c r="B64" s="17" t="s">
        <v>625</v>
      </c>
      <c r="C64" s="71">
        <v>500</v>
      </c>
      <c r="D64" s="71" t="s">
        <v>225</v>
      </c>
      <c r="E64" s="17" t="s">
        <v>947</v>
      </c>
      <c r="F64" s="24">
        <v>12</v>
      </c>
      <c r="G64" s="16"/>
      <c r="H64" s="16"/>
      <c r="I64" s="16"/>
      <c r="J64" s="16"/>
      <c r="K64" s="16"/>
      <c r="L64" s="16"/>
    </row>
    <row r="65" spans="1:16" ht="47.25" customHeight="1">
      <c r="A65" s="70">
        <f t="shared" si="0"/>
        <v>56</v>
      </c>
      <c r="B65" s="76" t="s">
        <v>742</v>
      </c>
      <c r="C65" s="16">
        <v>500</v>
      </c>
      <c r="D65" s="16" t="s">
        <v>7</v>
      </c>
      <c r="E65" s="17" t="s">
        <v>947</v>
      </c>
      <c r="F65" s="24">
        <v>5</v>
      </c>
      <c r="G65" s="16"/>
      <c r="H65" s="16"/>
      <c r="I65" s="16"/>
      <c r="J65" s="16"/>
      <c r="K65" s="16"/>
      <c r="L65" s="16"/>
    </row>
    <row r="66" spans="1:16" ht="47.25" customHeight="1">
      <c r="A66" s="70">
        <f t="shared" si="0"/>
        <v>57</v>
      </c>
      <c r="B66" s="17" t="s">
        <v>626</v>
      </c>
      <c r="C66" s="71">
        <v>100</v>
      </c>
      <c r="D66" s="71" t="s">
        <v>225</v>
      </c>
      <c r="E66" s="17" t="s">
        <v>947</v>
      </c>
      <c r="F66" s="24">
        <v>1</v>
      </c>
      <c r="G66" s="16"/>
      <c r="H66" s="16"/>
      <c r="I66" s="16"/>
      <c r="J66" s="16"/>
      <c r="K66" s="16"/>
      <c r="L66" s="16"/>
    </row>
    <row r="67" spans="1:16" ht="60.75" customHeight="1">
      <c r="A67" s="70">
        <f t="shared" si="0"/>
        <v>58</v>
      </c>
      <c r="B67" s="17" t="s">
        <v>678</v>
      </c>
      <c r="C67" s="71">
        <v>1000</v>
      </c>
      <c r="D67" s="71" t="s">
        <v>7</v>
      </c>
      <c r="E67" s="17" t="s">
        <v>947</v>
      </c>
      <c r="F67" s="24">
        <v>1</v>
      </c>
      <c r="G67" s="16"/>
      <c r="H67" s="16"/>
      <c r="I67" s="16"/>
      <c r="J67" s="16"/>
      <c r="K67" s="16"/>
      <c r="L67" s="16"/>
    </row>
    <row r="68" spans="1:16" ht="61.5" customHeight="1">
      <c r="A68" s="70">
        <f t="shared" si="0"/>
        <v>59</v>
      </c>
      <c r="B68" s="86" t="s">
        <v>757</v>
      </c>
      <c r="C68" s="18" t="s">
        <v>758</v>
      </c>
      <c r="D68" s="20" t="s">
        <v>41</v>
      </c>
      <c r="E68" s="18" t="s">
        <v>1090</v>
      </c>
      <c r="F68" s="24">
        <v>2</v>
      </c>
      <c r="G68" s="16"/>
      <c r="H68" s="16"/>
      <c r="I68" s="16"/>
      <c r="J68" s="16"/>
      <c r="K68" s="16"/>
      <c r="L68" s="16"/>
      <c r="M68" s="31"/>
      <c r="N68" s="87"/>
      <c r="O68" s="87"/>
      <c r="P68" s="88"/>
    </row>
    <row r="69" spans="1:16" ht="66.75" customHeight="1">
      <c r="A69" s="70">
        <f t="shared" si="0"/>
        <v>60</v>
      </c>
      <c r="B69" s="18" t="s">
        <v>719</v>
      </c>
      <c r="C69" s="84">
        <v>1</v>
      </c>
      <c r="D69" s="84" t="s">
        <v>7</v>
      </c>
      <c r="E69" s="18" t="s">
        <v>1103</v>
      </c>
      <c r="F69" s="24">
        <v>1</v>
      </c>
      <c r="G69" s="16"/>
      <c r="H69" s="16"/>
      <c r="I69" s="16"/>
      <c r="J69" s="16"/>
      <c r="K69" s="16"/>
      <c r="L69" s="16"/>
      <c r="M69" s="31"/>
      <c r="N69" s="87"/>
      <c r="O69" s="87"/>
      <c r="P69" s="88"/>
    </row>
    <row r="70" spans="1:16" ht="48" customHeight="1">
      <c r="A70" s="70">
        <f t="shared" si="0"/>
        <v>61</v>
      </c>
      <c r="B70" s="17" t="s">
        <v>489</v>
      </c>
      <c r="C70" s="71">
        <v>100</v>
      </c>
      <c r="D70" s="71" t="s">
        <v>39</v>
      </c>
      <c r="E70" s="17" t="s">
        <v>947</v>
      </c>
      <c r="F70" s="24">
        <v>1</v>
      </c>
      <c r="G70" s="16"/>
      <c r="H70" s="16"/>
      <c r="I70" s="16"/>
      <c r="J70" s="16"/>
      <c r="K70" s="16"/>
      <c r="L70" s="16"/>
      <c r="M70" s="31"/>
      <c r="N70" s="87"/>
      <c r="O70" s="87"/>
      <c r="P70" s="88"/>
    </row>
    <row r="71" spans="1:16" ht="48" customHeight="1">
      <c r="A71" s="70">
        <f t="shared" si="0"/>
        <v>62</v>
      </c>
      <c r="B71" s="17" t="s">
        <v>952</v>
      </c>
      <c r="C71" s="16">
        <v>25</v>
      </c>
      <c r="D71" s="16" t="s">
        <v>225</v>
      </c>
      <c r="E71" s="17" t="s">
        <v>1015</v>
      </c>
      <c r="F71" s="24">
        <v>1</v>
      </c>
      <c r="G71" s="16"/>
      <c r="H71" s="16"/>
      <c r="I71" s="16"/>
      <c r="J71" s="16"/>
      <c r="K71" s="16"/>
      <c r="L71" s="16"/>
      <c r="M71" s="31"/>
      <c r="N71" s="87"/>
      <c r="O71" s="87"/>
      <c r="P71" s="88"/>
    </row>
    <row r="72" spans="1:16" ht="56.25" customHeight="1">
      <c r="A72" s="70">
        <f t="shared" si="0"/>
        <v>63</v>
      </c>
      <c r="B72" s="17" t="s">
        <v>35</v>
      </c>
      <c r="C72" s="71">
        <v>100</v>
      </c>
      <c r="D72" s="71" t="s">
        <v>5</v>
      </c>
      <c r="E72" s="17" t="s">
        <v>947</v>
      </c>
      <c r="F72" s="24">
        <v>1</v>
      </c>
      <c r="G72" s="16"/>
      <c r="H72" s="16"/>
      <c r="I72" s="16"/>
      <c r="J72" s="16"/>
      <c r="K72" s="16"/>
      <c r="L72" s="16"/>
      <c r="M72" s="31"/>
      <c r="N72" s="87"/>
      <c r="O72" s="87"/>
      <c r="P72" s="88"/>
    </row>
    <row r="73" spans="1:16" ht="67.5">
      <c r="A73" s="70">
        <f t="shared" si="0"/>
        <v>64</v>
      </c>
      <c r="B73" s="17" t="s">
        <v>36</v>
      </c>
      <c r="C73" s="71">
        <v>1000</v>
      </c>
      <c r="D73" s="71" t="s">
        <v>7</v>
      </c>
      <c r="E73" s="17" t="s">
        <v>947</v>
      </c>
      <c r="F73" s="24">
        <v>3</v>
      </c>
      <c r="G73" s="16"/>
      <c r="H73" s="16"/>
      <c r="I73" s="16"/>
      <c r="J73" s="16"/>
      <c r="K73" s="16"/>
      <c r="L73" s="16"/>
      <c r="M73" s="89"/>
      <c r="N73" s="87"/>
      <c r="O73" s="87"/>
      <c r="P73" s="88"/>
    </row>
    <row r="74" spans="1:16" ht="65.25" customHeight="1">
      <c r="A74" s="70">
        <f t="shared" si="0"/>
        <v>65</v>
      </c>
      <c r="B74" s="17" t="s">
        <v>552</v>
      </c>
      <c r="C74" s="71">
        <v>1000</v>
      </c>
      <c r="D74" s="71" t="s">
        <v>5</v>
      </c>
      <c r="E74" s="17" t="s">
        <v>371</v>
      </c>
      <c r="F74" s="24">
        <v>2</v>
      </c>
      <c r="G74" s="16"/>
      <c r="H74" s="16"/>
      <c r="I74" s="16"/>
      <c r="J74" s="16"/>
      <c r="K74" s="16"/>
      <c r="L74" s="16"/>
      <c r="M74" s="31"/>
      <c r="N74" s="87"/>
      <c r="O74" s="87"/>
      <c r="P74" s="31"/>
    </row>
    <row r="75" spans="1:16" ht="65.25" customHeight="1">
      <c r="A75" s="70">
        <f t="shared" si="0"/>
        <v>66</v>
      </c>
      <c r="B75" s="18" t="s">
        <v>863</v>
      </c>
      <c r="C75" s="20">
        <v>500</v>
      </c>
      <c r="D75" s="20" t="s">
        <v>39</v>
      </c>
      <c r="E75" s="18" t="s">
        <v>371</v>
      </c>
      <c r="F75" s="24">
        <v>1</v>
      </c>
      <c r="G75" s="16"/>
      <c r="H75" s="16"/>
      <c r="I75" s="16"/>
      <c r="J75" s="16"/>
      <c r="K75" s="16"/>
      <c r="L75" s="16"/>
      <c r="M75" s="31"/>
      <c r="N75" s="87"/>
      <c r="O75" s="87"/>
      <c r="P75" s="88"/>
    </row>
    <row r="76" spans="1:16" ht="89.25" customHeight="1">
      <c r="A76" s="70">
        <f t="shared" ref="A76:A139" si="1">A75+1</f>
        <v>67</v>
      </c>
      <c r="B76" s="17" t="s">
        <v>37</v>
      </c>
      <c r="C76" s="71">
        <v>250</v>
      </c>
      <c r="D76" s="71" t="s">
        <v>7</v>
      </c>
      <c r="E76" s="17" t="s">
        <v>371</v>
      </c>
      <c r="F76" s="24">
        <v>1</v>
      </c>
      <c r="G76" s="16"/>
      <c r="H76" s="16"/>
      <c r="I76" s="16"/>
      <c r="J76" s="16"/>
      <c r="K76" s="16"/>
      <c r="L76" s="16"/>
      <c r="M76" s="31"/>
      <c r="N76" s="87"/>
      <c r="O76" s="87"/>
      <c r="P76" s="88"/>
    </row>
    <row r="77" spans="1:16" ht="67.5">
      <c r="A77" s="70">
        <f t="shared" si="1"/>
        <v>68</v>
      </c>
      <c r="B77" s="17" t="s">
        <v>1163</v>
      </c>
      <c r="C77" s="71">
        <v>500</v>
      </c>
      <c r="D77" s="71" t="s">
        <v>7</v>
      </c>
      <c r="E77" s="17" t="s">
        <v>947</v>
      </c>
      <c r="F77" s="24">
        <v>1</v>
      </c>
      <c r="G77" s="16"/>
      <c r="H77" s="16"/>
      <c r="I77" s="16"/>
      <c r="J77" s="16"/>
      <c r="K77" s="16"/>
      <c r="L77" s="16"/>
      <c r="M77" s="89"/>
      <c r="N77" s="87"/>
      <c r="O77" s="87"/>
      <c r="P77" s="88"/>
    </row>
    <row r="78" spans="1:16" ht="67.5">
      <c r="A78" s="70">
        <f t="shared" si="1"/>
        <v>69</v>
      </c>
      <c r="B78" s="17" t="s">
        <v>610</v>
      </c>
      <c r="C78" s="71">
        <v>1000</v>
      </c>
      <c r="D78" s="71" t="s">
        <v>7</v>
      </c>
      <c r="E78" s="17" t="s">
        <v>947</v>
      </c>
      <c r="F78" s="24">
        <v>1</v>
      </c>
      <c r="G78" s="16"/>
      <c r="H78" s="16"/>
      <c r="I78" s="16"/>
      <c r="J78" s="16"/>
      <c r="K78" s="16"/>
      <c r="L78" s="16"/>
      <c r="M78" s="89"/>
      <c r="N78" s="87"/>
      <c r="O78" s="87"/>
      <c r="P78" s="88"/>
    </row>
    <row r="79" spans="1:16" ht="68.25" customHeight="1">
      <c r="A79" s="70">
        <f t="shared" si="1"/>
        <v>70</v>
      </c>
      <c r="B79" s="17" t="s">
        <v>862</v>
      </c>
      <c r="C79" s="16">
        <v>500</v>
      </c>
      <c r="D79" s="16" t="s">
        <v>39</v>
      </c>
      <c r="E79" s="17" t="s">
        <v>381</v>
      </c>
      <c r="F79" s="24">
        <v>2</v>
      </c>
      <c r="G79" s="16"/>
      <c r="H79" s="16"/>
      <c r="I79" s="16"/>
      <c r="J79" s="16"/>
      <c r="K79" s="16"/>
      <c r="L79" s="16"/>
    </row>
    <row r="80" spans="1:16" ht="42" customHeight="1">
      <c r="A80" s="70">
        <f t="shared" si="1"/>
        <v>71</v>
      </c>
      <c r="B80" s="18" t="s">
        <v>1091</v>
      </c>
      <c r="C80" s="20">
        <v>500</v>
      </c>
      <c r="D80" s="20" t="s">
        <v>7</v>
      </c>
      <c r="E80" s="18" t="s">
        <v>963</v>
      </c>
      <c r="F80" s="24">
        <v>1</v>
      </c>
      <c r="G80" s="16"/>
      <c r="H80" s="16"/>
      <c r="I80" s="16"/>
      <c r="J80" s="16"/>
      <c r="K80" s="16"/>
      <c r="L80" s="16"/>
    </row>
    <row r="81" spans="1:12" ht="37.5" customHeight="1">
      <c r="A81" s="70">
        <f t="shared" si="1"/>
        <v>72</v>
      </c>
      <c r="B81" s="18" t="s">
        <v>565</v>
      </c>
      <c r="C81" s="79" t="s">
        <v>25</v>
      </c>
      <c r="D81" s="79" t="s">
        <v>566</v>
      </c>
      <c r="E81" s="18" t="s">
        <v>1067</v>
      </c>
      <c r="F81" s="24">
        <v>1</v>
      </c>
      <c r="G81" s="16"/>
      <c r="H81" s="16"/>
      <c r="I81" s="16"/>
      <c r="J81" s="16"/>
      <c r="K81" s="16"/>
      <c r="L81" s="16"/>
    </row>
    <row r="82" spans="1:12" ht="81">
      <c r="A82" s="70">
        <f t="shared" si="1"/>
        <v>73</v>
      </c>
      <c r="B82" s="17" t="s">
        <v>406</v>
      </c>
      <c r="C82" s="75" t="s">
        <v>38</v>
      </c>
      <c r="D82" s="75" t="s">
        <v>38</v>
      </c>
      <c r="E82" s="17" t="s">
        <v>78</v>
      </c>
      <c r="F82" s="24">
        <v>2</v>
      </c>
      <c r="G82" s="16"/>
      <c r="H82" s="16"/>
      <c r="I82" s="16"/>
      <c r="J82" s="16"/>
      <c r="K82" s="16"/>
      <c r="L82" s="16"/>
    </row>
    <row r="83" spans="1:12" ht="81">
      <c r="A83" s="70">
        <f t="shared" si="1"/>
        <v>74</v>
      </c>
      <c r="B83" s="17" t="s">
        <v>407</v>
      </c>
      <c r="C83" s="75" t="s">
        <v>38</v>
      </c>
      <c r="D83" s="75" t="s">
        <v>38</v>
      </c>
      <c r="E83" s="17" t="s">
        <v>78</v>
      </c>
      <c r="F83" s="24">
        <v>1</v>
      </c>
      <c r="G83" s="16"/>
      <c r="H83" s="16"/>
      <c r="I83" s="16"/>
      <c r="J83" s="16"/>
      <c r="K83" s="16"/>
      <c r="L83" s="16"/>
    </row>
    <row r="84" spans="1:12" ht="67.5">
      <c r="A84" s="70">
        <f t="shared" si="1"/>
        <v>75</v>
      </c>
      <c r="B84" s="76" t="s">
        <v>747</v>
      </c>
      <c r="C84" s="16">
        <v>250</v>
      </c>
      <c r="D84" s="16" t="s">
        <v>7</v>
      </c>
      <c r="E84" s="17" t="s">
        <v>947</v>
      </c>
      <c r="F84" s="24">
        <v>1</v>
      </c>
      <c r="G84" s="16"/>
      <c r="H84" s="16"/>
      <c r="I84" s="16"/>
      <c r="J84" s="16"/>
      <c r="K84" s="16"/>
      <c r="L84" s="16"/>
    </row>
    <row r="85" spans="1:12" ht="23.25" customHeight="1">
      <c r="A85" s="70">
        <f t="shared" si="1"/>
        <v>76</v>
      </c>
      <c r="B85" s="17" t="s">
        <v>380</v>
      </c>
      <c r="C85" s="71">
        <v>50</v>
      </c>
      <c r="D85" s="71" t="s">
        <v>7</v>
      </c>
      <c r="E85" s="17" t="s">
        <v>371</v>
      </c>
      <c r="F85" s="24">
        <v>2</v>
      </c>
      <c r="G85" s="16"/>
      <c r="H85" s="16"/>
      <c r="I85" s="16"/>
      <c r="J85" s="16"/>
      <c r="K85" s="16"/>
      <c r="L85" s="16"/>
    </row>
    <row r="86" spans="1:12" ht="28.5" customHeight="1">
      <c r="A86" s="70">
        <f t="shared" si="1"/>
        <v>77</v>
      </c>
      <c r="B86" s="76" t="s">
        <v>974</v>
      </c>
      <c r="C86" s="16" t="s">
        <v>795</v>
      </c>
      <c r="D86" s="16"/>
      <c r="E86" s="17" t="s">
        <v>442</v>
      </c>
      <c r="F86" s="24">
        <v>1</v>
      </c>
      <c r="G86" s="16"/>
      <c r="H86" s="16"/>
      <c r="I86" s="16"/>
      <c r="J86" s="16"/>
      <c r="K86" s="16"/>
      <c r="L86" s="16"/>
    </row>
    <row r="87" spans="1:12" ht="29.25" customHeight="1">
      <c r="A87" s="70">
        <f t="shared" si="1"/>
        <v>78</v>
      </c>
      <c r="B87" s="17" t="s">
        <v>1041</v>
      </c>
      <c r="C87" s="16" t="s">
        <v>795</v>
      </c>
      <c r="D87" s="16"/>
      <c r="E87" s="17" t="s">
        <v>442</v>
      </c>
      <c r="F87" s="24">
        <v>1</v>
      </c>
      <c r="G87" s="16"/>
      <c r="H87" s="16"/>
      <c r="I87" s="16"/>
      <c r="J87" s="16"/>
      <c r="K87" s="16"/>
      <c r="L87" s="16"/>
    </row>
    <row r="88" spans="1:12" ht="63" customHeight="1">
      <c r="A88" s="70">
        <f t="shared" si="1"/>
        <v>79</v>
      </c>
      <c r="B88" s="17" t="s">
        <v>298</v>
      </c>
      <c r="C88" s="71">
        <v>500</v>
      </c>
      <c r="D88" s="71" t="s">
        <v>7</v>
      </c>
      <c r="E88" s="17" t="s">
        <v>299</v>
      </c>
      <c r="F88" s="24">
        <v>4</v>
      </c>
      <c r="G88" s="16"/>
      <c r="H88" s="16"/>
      <c r="I88" s="16"/>
      <c r="J88" s="16"/>
      <c r="K88" s="16"/>
      <c r="L88" s="16"/>
    </row>
    <row r="89" spans="1:12" ht="65.25" customHeight="1">
      <c r="A89" s="70">
        <f t="shared" si="1"/>
        <v>80</v>
      </c>
      <c r="B89" s="76" t="s">
        <v>794</v>
      </c>
      <c r="C89" s="16" t="s">
        <v>795</v>
      </c>
      <c r="D89" s="16"/>
      <c r="E89" s="17" t="s">
        <v>371</v>
      </c>
      <c r="F89" s="24">
        <v>1</v>
      </c>
      <c r="G89" s="16"/>
      <c r="H89" s="16"/>
      <c r="I89" s="16"/>
      <c r="J89" s="16"/>
      <c r="K89" s="16"/>
      <c r="L89" s="16"/>
    </row>
    <row r="90" spans="1:12" ht="65.25" customHeight="1">
      <c r="A90" s="70">
        <f t="shared" si="1"/>
        <v>81</v>
      </c>
      <c r="B90" s="18" t="s">
        <v>306</v>
      </c>
      <c r="C90" s="81">
        <v>500</v>
      </c>
      <c r="D90" s="82" t="s">
        <v>7</v>
      </c>
      <c r="E90" s="18" t="s">
        <v>1104</v>
      </c>
      <c r="F90" s="24">
        <v>1</v>
      </c>
      <c r="G90" s="16"/>
      <c r="H90" s="16"/>
      <c r="I90" s="16"/>
      <c r="J90" s="16"/>
      <c r="K90" s="16"/>
      <c r="L90" s="16"/>
    </row>
    <row r="91" spans="1:12" ht="67.5">
      <c r="A91" s="70">
        <f t="shared" si="1"/>
        <v>82</v>
      </c>
      <c r="B91" s="17" t="s">
        <v>796</v>
      </c>
      <c r="C91" s="16" t="s">
        <v>795</v>
      </c>
      <c r="D91" s="16"/>
      <c r="E91" s="17" t="s">
        <v>371</v>
      </c>
      <c r="F91" s="24">
        <v>1</v>
      </c>
      <c r="G91" s="16"/>
      <c r="H91" s="16"/>
      <c r="I91" s="16"/>
      <c r="J91" s="16"/>
      <c r="K91" s="16"/>
      <c r="L91" s="16"/>
    </row>
    <row r="92" spans="1:12" ht="64.5" customHeight="1">
      <c r="A92" s="70">
        <f t="shared" si="1"/>
        <v>83</v>
      </c>
      <c r="B92" s="90" t="s">
        <v>954</v>
      </c>
      <c r="C92" s="75">
        <v>500</v>
      </c>
      <c r="D92" s="78" t="s">
        <v>7</v>
      </c>
      <c r="E92" s="17" t="s">
        <v>1099</v>
      </c>
      <c r="F92" s="24">
        <v>2</v>
      </c>
      <c r="G92" s="16"/>
      <c r="H92" s="16"/>
      <c r="I92" s="16"/>
      <c r="J92" s="16"/>
      <c r="K92" s="16"/>
      <c r="L92" s="16"/>
    </row>
    <row r="93" spans="1:12" ht="64.5" customHeight="1">
      <c r="A93" s="70">
        <f t="shared" si="1"/>
        <v>84</v>
      </c>
      <c r="B93" s="17" t="s">
        <v>914</v>
      </c>
      <c r="C93" s="71">
        <v>50</v>
      </c>
      <c r="D93" s="71" t="s">
        <v>7</v>
      </c>
      <c r="E93" s="17" t="s">
        <v>415</v>
      </c>
      <c r="F93" s="24">
        <v>1</v>
      </c>
      <c r="G93" s="16"/>
      <c r="H93" s="16"/>
      <c r="I93" s="16"/>
      <c r="J93" s="16"/>
      <c r="K93" s="16"/>
      <c r="L93" s="16"/>
    </row>
    <row r="94" spans="1:12" ht="40.5">
      <c r="A94" s="70">
        <f t="shared" si="1"/>
        <v>85</v>
      </c>
      <c r="B94" s="17" t="s">
        <v>848</v>
      </c>
      <c r="C94" s="16">
        <v>2500</v>
      </c>
      <c r="D94" s="16" t="s">
        <v>39</v>
      </c>
      <c r="E94" s="17" t="s">
        <v>849</v>
      </c>
      <c r="F94" s="24">
        <v>1</v>
      </c>
      <c r="G94" s="16"/>
      <c r="H94" s="16"/>
      <c r="I94" s="16"/>
      <c r="J94" s="16"/>
      <c r="K94" s="16"/>
      <c r="L94" s="16"/>
    </row>
    <row r="95" spans="1:12" ht="75" customHeight="1">
      <c r="A95" s="70">
        <f t="shared" si="1"/>
        <v>86</v>
      </c>
      <c r="B95" s="17" t="s">
        <v>1164</v>
      </c>
      <c r="C95" s="71">
        <v>2000</v>
      </c>
      <c r="D95" s="71" t="s">
        <v>225</v>
      </c>
      <c r="E95" s="17" t="s">
        <v>426</v>
      </c>
      <c r="F95" s="24">
        <v>2</v>
      </c>
      <c r="G95" s="16"/>
      <c r="H95" s="16"/>
      <c r="I95" s="16"/>
      <c r="J95" s="16"/>
      <c r="K95" s="16"/>
      <c r="L95" s="16"/>
    </row>
    <row r="96" spans="1:12" ht="74.25" customHeight="1">
      <c r="A96" s="70">
        <f t="shared" si="1"/>
        <v>87</v>
      </c>
      <c r="B96" s="17" t="s">
        <v>1165</v>
      </c>
      <c r="C96" s="71">
        <v>1000</v>
      </c>
      <c r="D96" s="71" t="s">
        <v>225</v>
      </c>
      <c r="E96" s="17" t="s">
        <v>427</v>
      </c>
      <c r="F96" s="24">
        <v>2</v>
      </c>
      <c r="G96" s="16"/>
      <c r="H96" s="16"/>
      <c r="I96" s="16"/>
      <c r="J96" s="16"/>
      <c r="K96" s="16"/>
      <c r="L96" s="16"/>
    </row>
    <row r="97" spans="1:12" ht="40.5" customHeight="1">
      <c r="A97" s="70">
        <f t="shared" si="1"/>
        <v>88</v>
      </c>
      <c r="B97" s="17" t="s">
        <v>106</v>
      </c>
      <c r="C97" s="71">
        <v>100</v>
      </c>
      <c r="D97" s="71" t="s">
        <v>105</v>
      </c>
      <c r="E97" s="17" t="s">
        <v>381</v>
      </c>
      <c r="F97" s="24">
        <v>1</v>
      </c>
      <c r="G97" s="16"/>
      <c r="H97" s="16"/>
      <c r="I97" s="16"/>
      <c r="J97" s="16"/>
      <c r="K97" s="16"/>
      <c r="L97" s="16"/>
    </row>
    <row r="98" spans="1:12" ht="67.5">
      <c r="A98" s="70">
        <f t="shared" si="1"/>
        <v>89</v>
      </c>
      <c r="B98" s="17" t="s">
        <v>42</v>
      </c>
      <c r="C98" s="71">
        <v>1000</v>
      </c>
      <c r="D98" s="71" t="s">
        <v>5</v>
      </c>
      <c r="E98" s="17" t="s">
        <v>342</v>
      </c>
      <c r="F98" s="24">
        <v>1</v>
      </c>
      <c r="G98" s="16"/>
      <c r="H98" s="16"/>
      <c r="I98" s="16"/>
      <c r="J98" s="16"/>
      <c r="K98" s="16"/>
      <c r="L98" s="16"/>
    </row>
    <row r="99" spans="1:12" ht="45" customHeight="1">
      <c r="A99" s="70">
        <f t="shared" si="1"/>
        <v>90</v>
      </c>
      <c r="B99" s="17" t="s">
        <v>1166</v>
      </c>
      <c r="C99" s="71">
        <v>250</v>
      </c>
      <c r="D99" s="71" t="s">
        <v>7</v>
      </c>
      <c r="E99" s="17" t="s">
        <v>371</v>
      </c>
      <c r="F99" s="24">
        <v>3</v>
      </c>
      <c r="G99" s="16"/>
      <c r="H99" s="16"/>
      <c r="I99" s="16"/>
      <c r="J99" s="16"/>
      <c r="K99" s="16"/>
      <c r="L99" s="16"/>
    </row>
    <row r="100" spans="1:12" ht="11.25" customHeight="1">
      <c r="A100" s="70">
        <f t="shared" si="1"/>
        <v>91</v>
      </c>
      <c r="B100" s="83" t="s">
        <v>975</v>
      </c>
      <c r="C100" s="74">
        <v>4000</v>
      </c>
      <c r="D100" s="75" t="s">
        <v>5</v>
      </c>
      <c r="E100" s="17" t="s">
        <v>371</v>
      </c>
      <c r="F100" s="24">
        <v>1</v>
      </c>
      <c r="G100" s="16"/>
      <c r="H100" s="16"/>
      <c r="I100" s="16"/>
      <c r="J100" s="16"/>
      <c r="K100" s="16"/>
      <c r="L100" s="16"/>
    </row>
    <row r="101" spans="1:12" ht="64.5" customHeight="1">
      <c r="A101" s="70">
        <f t="shared" si="1"/>
        <v>92</v>
      </c>
      <c r="B101" s="18" t="s">
        <v>959</v>
      </c>
      <c r="C101" s="20">
        <v>500</v>
      </c>
      <c r="D101" s="20" t="s">
        <v>39</v>
      </c>
      <c r="E101" s="18" t="s">
        <v>371</v>
      </c>
      <c r="F101" s="24">
        <v>4</v>
      </c>
      <c r="G101" s="16"/>
      <c r="H101" s="16"/>
      <c r="I101" s="16"/>
      <c r="J101" s="16"/>
      <c r="K101" s="16"/>
      <c r="L101" s="16"/>
    </row>
    <row r="102" spans="1:12" ht="67.5">
      <c r="A102" s="70">
        <f t="shared" si="1"/>
        <v>93</v>
      </c>
      <c r="B102" s="17" t="s">
        <v>981</v>
      </c>
      <c r="C102" s="71">
        <v>250</v>
      </c>
      <c r="D102" s="71" t="s">
        <v>39</v>
      </c>
      <c r="E102" s="17" t="s">
        <v>947</v>
      </c>
      <c r="F102" s="24">
        <v>1</v>
      </c>
      <c r="G102" s="16"/>
      <c r="H102" s="16"/>
      <c r="I102" s="16"/>
      <c r="J102" s="16"/>
      <c r="K102" s="16"/>
      <c r="L102" s="16"/>
    </row>
    <row r="103" spans="1:12" ht="62.25" customHeight="1">
      <c r="A103" s="70">
        <f t="shared" si="1"/>
        <v>94</v>
      </c>
      <c r="B103" s="17" t="s">
        <v>980</v>
      </c>
      <c r="C103" s="71">
        <v>1000</v>
      </c>
      <c r="D103" s="71" t="s">
        <v>39</v>
      </c>
      <c r="E103" s="17" t="s">
        <v>947</v>
      </c>
      <c r="F103" s="24">
        <v>2</v>
      </c>
      <c r="G103" s="16"/>
      <c r="H103" s="16"/>
      <c r="I103" s="16"/>
      <c r="J103" s="16"/>
      <c r="K103" s="16"/>
      <c r="L103" s="16"/>
    </row>
    <row r="104" spans="1:12" ht="62.25" customHeight="1">
      <c r="A104" s="70">
        <f t="shared" si="1"/>
        <v>95</v>
      </c>
      <c r="B104" s="17" t="s">
        <v>43</v>
      </c>
      <c r="C104" s="71">
        <v>100</v>
      </c>
      <c r="D104" s="71" t="s">
        <v>7</v>
      </c>
      <c r="E104" s="17" t="s">
        <v>947</v>
      </c>
      <c r="F104" s="24">
        <v>2</v>
      </c>
      <c r="G104" s="16"/>
      <c r="H104" s="16"/>
      <c r="I104" s="16"/>
      <c r="J104" s="16"/>
      <c r="K104" s="16"/>
      <c r="L104" s="16"/>
    </row>
    <row r="105" spans="1:12" ht="62.25" customHeight="1">
      <c r="A105" s="70">
        <f t="shared" si="1"/>
        <v>96</v>
      </c>
      <c r="B105" s="17" t="s">
        <v>44</v>
      </c>
      <c r="C105" s="71">
        <v>500</v>
      </c>
      <c r="D105" s="71" t="s">
        <v>7</v>
      </c>
      <c r="E105" s="17" t="s">
        <v>947</v>
      </c>
      <c r="F105" s="24">
        <v>2</v>
      </c>
      <c r="G105" s="16"/>
      <c r="H105" s="16"/>
      <c r="I105" s="16"/>
      <c r="J105" s="16"/>
      <c r="K105" s="16"/>
      <c r="L105" s="16"/>
    </row>
    <row r="106" spans="1:12" ht="62.25" customHeight="1">
      <c r="A106" s="70">
        <f t="shared" si="1"/>
        <v>97</v>
      </c>
      <c r="B106" s="17" t="s">
        <v>45</v>
      </c>
      <c r="C106" s="71">
        <v>500</v>
      </c>
      <c r="D106" s="71" t="s">
        <v>5</v>
      </c>
      <c r="E106" s="17" t="s">
        <v>947</v>
      </c>
      <c r="F106" s="24">
        <v>3</v>
      </c>
      <c r="G106" s="16"/>
      <c r="H106" s="16"/>
      <c r="I106" s="16"/>
      <c r="J106" s="16"/>
      <c r="K106" s="16"/>
      <c r="L106" s="16"/>
    </row>
    <row r="107" spans="1:12" ht="62.25" customHeight="1">
      <c r="A107" s="70">
        <f t="shared" si="1"/>
        <v>98</v>
      </c>
      <c r="B107" s="17" t="s">
        <v>869</v>
      </c>
      <c r="C107" s="16" t="s">
        <v>459</v>
      </c>
      <c r="D107" s="16" t="s">
        <v>41</v>
      </c>
      <c r="E107" s="17" t="s">
        <v>78</v>
      </c>
      <c r="F107" s="24">
        <v>5</v>
      </c>
      <c r="G107" s="16"/>
      <c r="H107" s="16"/>
      <c r="I107" s="16"/>
      <c r="J107" s="16"/>
      <c r="K107" s="16"/>
      <c r="L107" s="16"/>
    </row>
    <row r="108" spans="1:12" ht="87.75" customHeight="1">
      <c r="A108" s="70">
        <f t="shared" si="1"/>
        <v>99</v>
      </c>
      <c r="B108" s="17" t="s">
        <v>868</v>
      </c>
      <c r="C108" s="16" t="s">
        <v>459</v>
      </c>
      <c r="D108" s="16" t="s">
        <v>41</v>
      </c>
      <c r="E108" s="17" t="s">
        <v>78</v>
      </c>
      <c r="F108" s="24">
        <v>5</v>
      </c>
      <c r="G108" s="16"/>
      <c r="H108" s="16"/>
      <c r="I108" s="16"/>
      <c r="J108" s="16"/>
      <c r="K108" s="16"/>
      <c r="L108" s="16"/>
    </row>
    <row r="109" spans="1:12" ht="85.5" customHeight="1">
      <c r="A109" s="70">
        <f t="shared" si="1"/>
        <v>100</v>
      </c>
      <c r="B109" s="17" t="s">
        <v>915</v>
      </c>
      <c r="C109" s="71" t="s">
        <v>459</v>
      </c>
      <c r="D109" s="71" t="s">
        <v>41</v>
      </c>
      <c r="E109" s="17" t="s">
        <v>460</v>
      </c>
      <c r="F109" s="24">
        <v>5</v>
      </c>
      <c r="G109" s="16"/>
      <c r="H109" s="16"/>
      <c r="I109" s="16"/>
      <c r="J109" s="16"/>
      <c r="K109" s="16"/>
      <c r="L109" s="16"/>
    </row>
    <row r="110" spans="1:12" ht="75.75" customHeight="1">
      <c r="A110" s="70">
        <f t="shared" si="1"/>
        <v>101</v>
      </c>
      <c r="B110" s="17" t="s">
        <v>917</v>
      </c>
      <c r="C110" s="71">
        <v>230</v>
      </c>
      <c r="D110" s="71" t="s">
        <v>5</v>
      </c>
      <c r="E110" s="17" t="s">
        <v>462</v>
      </c>
      <c r="F110" s="24">
        <v>3</v>
      </c>
      <c r="G110" s="16"/>
      <c r="H110" s="16"/>
      <c r="I110" s="16"/>
      <c r="J110" s="16"/>
      <c r="K110" s="16"/>
      <c r="L110" s="16"/>
    </row>
    <row r="111" spans="1:12" ht="76.5" customHeight="1">
      <c r="A111" s="70">
        <f t="shared" si="1"/>
        <v>102</v>
      </c>
      <c r="B111" s="17" t="s">
        <v>916</v>
      </c>
      <c r="C111" s="71">
        <v>500</v>
      </c>
      <c r="D111" s="71" t="s">
        <v>5</v>
      </c>
      <c r="E111" s="17" t="s">
        <v>461</v>
      </c>
      <c r="F111" s="24">
        <v>3</v>
      </c>
      <c r="G111" s="16"/>
      <c r="H111" s="16"/>
      <c r="I111" s="16"/>
      <c r="J111" s="16"/>
      <c r="K111" s="16"/>
      <c r="L111" s="16"/>
    </row>
    <row r="112" spans="1:12" ht="63" customHeight="1">
      <c r="A112" s="70">
        <f t="shared" si="1"/>
        <v>103</v>
      </c>
      <c r="B112" s="17" t="s">
        <v>966</v>
      </c>
      <c r="C112" s="16">
        <v>80</v>
      </c>
      <c r="D112" s="16" t="s">
        <v>39</v>
      </c>
      <c r="E112" s="17" t="s">
        <v>1167</v>
      </c>
      <c r="F112" s="24">
        <v>1</v>
      </c>
      <c r="G112" s="16"/>
      <c r="H112" s="16"/>
      <c r="I112" s="16"/>
      <c r="J112" s="16"/>
      <c r="K112" s="16"/>
      <c r="L112" s="16"/>
    </row>
    <row r="113" spans="1:12" ht="64.5" customHeight="1">
      <c r="A113" s="70">
        <f t="shared" si="1"/>
        <v>104</v>
      </c>
      <c r="B113" s="76" t="s">
        <v>803</v>
      </c>
      <c r="C113" s="16">
        <v>250</v>
      </c>
      <c r="D113" s="16" t="s">
        <v>39</v>
      </c>
      <c r="E113" s="17" t="s">
        <v>947</v>
      </c>
      <c r="F113" s="24">
        <v>1</v>
      </c>
      <c r="G113" s="16"/>
      <c r="H113" s="16"/>
      <c r="I113" s="16"/>
      <c r="J113" s="16"/>
      <c r="K113" s="16"/>
      <c r="L113" s="16"/>
    </row>
    <row r="114" spans="1:12" ht="64.5" customHeight="1">
      <c r="A114" s="70">
        <f t="shared" si="1"/>
        <v>105</v>
      </c>
      <c r="B114" s="17" t="s">
        <v>1168</v>
      </c>
      <c r="C114" s="71">
        <v>250</v>
      </c>
      <c r="D114" s="71" t="s">
        <v>39</v>
      </c>
      <c r="E114" s="17" t="s">
        <v>947</v>
      </c>
      <c r="F114" s="24">
        <v>1</v>
      </c>
      <c r="G114" s="16"/>
      <c r="H114" s="16"/>
      <c r="I114" s="16"/>
      <c r="J114" s="16"/>
      <c r="K114" s="16"/>
      <c r="L114" s="16"/>
    </row>
    <row r="115" spans="1:12" ht="66" customHeight="1">
      <c r="A115" s="70">
        <f t="shared" si="1"/>
        <v>106</v>
      </c>
      <c r="B115" s="18" t="s">
        <v>60</v>
      </c>
      <c r="C115" s="79" t="s">
        <v>61</v>
      </c>
      <c r="D115" s="79" t="s">
        <v>61</v>
      </c>
      <c r="E115" s="18" t="s">
        <v>1095</v>
      </c>
      <c r="F115" s="24">
        <v>2</v>
      </c>
      <c r="G115" s="16"/>
      <c r="H115" s="16"/>
      <c r="I115" s="16"/>
      <c r="J115" s="16"/>
      <c r="K115" s="16"/>
      <c r="L115" s="16"/>
    </row>
    <row r="116" spans="1:12" ht="71.25" customHeight="1">
      <c r="A116" s="70">
        <f t="shared" si="1"/>
        <v>107</v>
      </c>
      <c r="B116" s="17" t="s">
        <v>982</v>
      </c>
      <c r="C116" s="16">
        <v>250</v>
      </c>
      <c r="D116" s="16" t="s">
        <v>39</v>
      </c>
      <c r="E116" s="17" t="s">
        <v>381</v>
      </c>
      <c r="F116" s="24">
        <v>1</v>
      </c>
      <c r="G116" s="16"/>
      <c r="H116" s="16"/>
      <c r="I116" s="16"/>
      <c r="J116" s="16"/>
      <c r="K116" s="16"/>
      <c r="L116" s="16"/>
    </row>
    <row r="117" spans="1:12" ht="66" customHeight="1">
      <c r="A117" s="70">
        <f t="shared" si="1"/>
        <v>108</v>
      </c>
      <c r="B117" s="17" t="s">
        <v>775</v>
      </c>
      <c r="C117" s="16">
        <v>100</v>
      </c>
      <c r="D117" s="16" t="s">
        <v>5</v>
      </c>
      <c r="E117" s="17" t="s">
        <v>371</v>
      </c>
      <c r="F117" s="24">
        <v>1</v>
      </c>
      <c r="G117" s="16"/>
      <c r="H117" s="16"/>
      <c r="I117" s="16"/>
      <c r="J117" s="16"/>
      <c r="K117" s="16"/>
      <c r="L117" s="16"/>
    </row>
    <row r="118" spans="1:12" ht="63.75" customHeight="1">
      <c r="A118" s="70">
        <f t="shared" si="1"/>
        <v>109</v>
      </c>
      <c r="B118" s="18" t="s">
        <v>496</v>
      </c>
      <c r="C118" s="79" t="s">
        <v>26</v>
      </c>
      <c r="D118" s="79" t="s">
        <v>56</v>
      </c>
      <c r="E118" s="18" t="s">
        <v>1045</v>
      </c>
      <c r="F118" s="24">
        <v>23</v>
      </c>
      <c r="G118" s="16"/>
      <c r="H118" s="16"/>
      <c r="I118" s="16"/>
      <c r="J118" s="16"/>
      <c r="K118" s="16"/>
      <c r="L118" s="16"/>
    </row>
    <row r="119" spans="1:12" ht="40.5">
      <c r="A119" s="70">
        <f t="shared" si="1"/>
        <v>110</v>
      </c>
      <c r="B119" s="18" t="s">
        <v>463</v>
      </c>
      <c r="C119" s="79">
        <v>2500</v>
      </c>
      <c r="D119" s="79" t="s">
        <v>5</v>
      </c>
      <c r="E119" s="18" t="s">
        <v>1082</v>
      </c>
      <c r="F119" s="24">
        <v>7</v>
      </c>
      <c r="G119" s="16"/>
      <c r="H119" s="16"/>
      <c r="I119" s="16"/>
      <c r="J119" s="16"/>
      <c r="K119" s="16"/>
      <c r="L119" s="16"/>
    </row>
    <row r="120" spans="1:12" ht="66" customHeight="1">
      <c r="A120" s="70">
        <f t="shared" si="1"/>
        <v>111</v>
      </c>
      <c r="B120" s="18" t="s">
        <v>46</v>
      </c>
      <c r="C120" s="79">
        <v>4000</v>
      </c>
      <c r="D120" s="79" t="s">
        <v>5</v>
      </c>
      <c r="E120" s="18" t="s">
        <v>1083</v>
      </c>
      <c r="F120" s="24">
        <v>3</v>
      </c>
      <c r="G120" s="16"/>
      <c r="H120" s="16"/>
      <c r="I120" s="16"/>
      <c r="J120" s="16"/>
      <c r="K120" s="16"/>
      <c r="L120" s="16"/>
    </row>
    <row r="121" spans="1:12" ht="46.5" customHeight="1">
      <c r="A121" s="70">
        <f t="shared" si="1"/>
        <v>112</v>
      </c>
      <c r="B121" s="17" t="s">
        <v>864</v>
      </c>
      <c r="C121" s="16">
        <v>80</v>
      </c>
      <c r="D121" s="16" t="s">
        <v>39</v>
      </c>
      <c r="E121" s="17" t="s">
        <v>865</v>
      </c>
      <c r="F121" s="24">
        <v>2</v>
      </c>
      <c r="G121" s="16"/>
      <c r="H121" s="16"/>
      <c r="I121" s="16"/>
      <c r="J121" s="16"/>
      <c r="K121" s="16"/>
      <c r="L121" s="16"/>
    </row>
    <row r="122" spans="1:12" ht="63.75" customHeight="1">
      <c r="A122" s="70">
        <f t="shared" si="1"/>
        <v>113</v>
      </c>
      <c r="B122" s="76" t="s">
        <v>1002</v>
      </c>
      <c r="C122" s="16">
        <v>250</v>
      </c>
      <c r="D122" s="16" t="s">
        <v>39</v>
      </c>
      <c r="E122" s="17" t="s">
        <v>381</v>
      </c>
      <c r="F122" s="24">
        <v>1</v>
      </c>
      <c r="G122" s="16"/>
      <c r="H122" s="16"/>
      <c r="I122" s="16"/>
      <c r="J122" s="16"/>
      <c r="K122" s="16"/>
      <c r="L122" s="16"/>
    </row>
    <row r="123" spans="1:12" ht="51.75" customHeight="1">
      <c r="A123" s="70">
        <f t="shared" si="1"/>
        <v>114</v>
      </c>
      <c r="B123" s="76" t="s">
        <v>1003</v>
      </c>
      <c r="C123" s="16">
        <v>25</v>
      </c>
      <c r="D123" s="16" t="s">
        <v>39</v>
      </c>
      <c r="E123" s="17" t="s">
        <v>381</v>
      </c>
      <c r="F123" s="24">
        <v>1</v>
      </c>
      <c r="G123" s="16"/>
      <c r="H123" s="16"/>
      <c r="I123" s="16"/>
      <c r="J123" s="16"/>
      <c r="K123" s="16"/>
      <c r="L123" s="16"/>
    </row>
    <row r="124" spans="1:12" ht="62.25" customHeight="1">
      <c r="A124" s="70">
        <f t="shared" si="1"/>
        <v>115</v>
      </c>
      <c r="B124" s="18" t="s">
        <v>47</v>
      </c>
      <c r="C124" s="79">
        <v>100</v>
      </c>
      <c r="D124" s="79" t="s">
        <v>5</v>
      </c>
      <c r="E124" s="18" t="s">
        <v>1105</v>
      </c>
      <c r="F124" s="24">
        <v>4</v>
      </c>
      <c r="G124" s="16"/>
      <c r="H124" s="16"/>
      <c r="I124" s="16"/>
      <c r="J124" s="16"/>
      <c r="K124" s="16"/>
      <c r="L124" s="16"/>
    </row>
    <row r="125" spans="1:12" ht="64.5" customHeight="1">
      <c r="A125" s="70">
        <f t="shared" si="1"/>
        <v>116</v>
      </c>
      <c r="B125" s="18" t="s">
        <v>48</v>
      </c>
      <c r="C125" s="79">
        <v>100</v>
      </c>
      <c r="D125" s="79" t="s">
        <v>5</v>
      </c>
      <c r="E125" s="18" t="s">
        <v>1105</v>
      </c>
      <c r="F125" s="24">
        <v>23</v>
      </c>
      <c r="G125" s="16"/>
      <c r="H125" s="16"/>
      <c r="I125" s="16"/>
      <c r="J125" s="16"/>
      <c r="K125" s="16"/>
      <c r="L125" s="16"/>
    </row>
    <row r="126" spans="1:12" ht="64.5" customHeight="1">
      <c r="A126" s="70">
        <f t="shared" si="1"/>
        <v>117</v>
      </c>
      <c r="B126" s="17" t="s">
        <v>961</v>
      </c>
      <c r="C126" s="16">
        <v>10</v>
      </c>
      <c r="D126" s="16" t="s">
        <v>968</v>
      </c>
      <c r="E126" s="17" t="s">
        <v>1016</v>
      </c>
      <c r="F126" s="24">
        <v>1</v>
      </c>
      <c r="G126" s="16"/>
      <c r="H126" s="16"/>
      <c r="I126" s="16"/>
      <c r="J126" s="16"/>
      <c r="K126" s="16"/>
      <c r="L126" s="16"/>
    </row>
    <row r="127" spans="1:12" ht="64.5" customHeight="1">
      <c r="A127" s="70">
        <f t="shared" si="1"/>
        <v>118</v>
      </c>
      <c r="B127" s="17" t="s">
        <v>788</v>
      </c>
      <c r="C127" s="16" t="s">
        <v>798</v>
      </c>
      <c r="D127" s="16" t="s">
        <v>799</v>
      </c>
      <c r="E127" s="17" t="s">
        <v>381</v>
      </c>
      <c r="F127" s="24">
        <v>1</v>
      </c>
      <c r="G127" s="16"/>
      <c r="H127" s="16"/>
      <c r="I127" s="16"/>
      <c r="J127" s="16"/>
      <c r="K127" s="16"/>
      <c r="L127" s="16"/>
    </row>
    <row r="128" spans="1:12" ht="64.5" customHeight="1">
      <c r="A128" s="70">
        <f t="shared" si="1"/>
        <v>119</v>
      </c>
      <c r="B128" s="17" t="s">
        <v>918</v>
      </c>
      <c r="C128" s="71">
        <v>100</v>
      </c>
      <c r="D128" s="71" t="s">
        <v>5</v>
      </c>
      <c r="E128" s="17" t="s">
        <v>371</v>
      </c>
      <c r="F128" s="24">
        <v>3</v>
      </c>
      <c r="G128" s="16"/>
      <c r="H128" s="16"/>
      <c r="I128" s="16"/>
      <c r="J128" s="16"/>
      <c r="K128" s="16"/>
      <c r="L128" s="16"/>
    </row>
    <row r="129" spans="1:12" ht="75" customHeight="1">
      <c r="A129" s="70">
        <f t="shared" si="1"/>
        <v>120</v>
      </c>
      <c r="B129" s="17" t="s">
        <v>919</v>
      </c>
      <c r="C129" s="71">
        <v>100</v>
      </c>
      <c r="D129" s="71" t="s">
        <v>5</v>
      </c>
      <c r="E129" s="17" t="s">
        <v>371</v>
      </c>
      <c r="F129" s="24">
        <v>1</v>
      </c>
      <c r="G129" s="16"/>
      <c r="H129" s="16"/>
      <c r="I129" s="16"/>
      <c r="J129" s="16"/>
      <c r="K129" s="16"/>
      <c r="L129" s="16"/>
    </row>
    <row r="130" spans="1:12" ht="65.25" customHeight="1">
      <c r="A130" s="70">
        <f t="shared" si="1"/>
        <v>121</v>
      </c>
      <c r="B130" s="17" t="s">
        <v>920</v>
      </c>
      <c r="C130" s="71">
        <v>100</v>
      </c>
      <c r="D130" s="71" t="s">
        <v>5</v>
      </c>
      <c r="E130" s="17" t="s">
        <v>371</v>
      </c>
      <c r="F130" s="24">
        <v>3</v>
      </c>
      <c r="G130" s="16"/>
      <c r="H130" s="16"/>
      <c r="I130" s="16"/>
      <c r="J130" s="16"/>
      <c r="K130" s="16"/>
      <c r="L130" s="16"/>
    </row>
    <row r="131" spans="1:12" ht="63.75" customHeight="1">
      <c r="A131" s="70">
        <f t="shared" si="1"/>
        <v>122</v>
      </c>
      <c r="B131" s="17" t="s">
        <v>921</v>
      </c>
      <c r="C131" s="71">
        <v>100</v>
      </c>
      <c r="D131" s="71" t="s">
        <v>5</v>
      </c>
      <c r="E131" s="17" t="s">
        <v>371</v>
      </c>
      <c r="F131" s="24">
        <v>3</v>
      </c>
      <c r="G131" s="16"/>
      <c r="H131" s="16"/>
      <c r="I131" s="16"/>
      <c r="J131" s="16"/>
      <c r="K131" s="16"/>
      <c r="L131" s="16"/>
    </row>
    <row r="132" spans="1:12" ht="63.75" customHeight="1">
      <c r="A132" s="70">
        <f t="shared" si="1"/>
        <v>123</v>
      </c>
      <c r="B132" s="17" t="s">
        <v>922</v>
      </c>
      <c r="C132" s="71">
        <v>100</v>
      </c>
      <c r="D132" s="71" t="s">
        <v>5</v>
      </c>
      <c r="E132" s="17" t="s">
        <v>371</v>
      </c>
      <c r="F132" s="24">
        <v>3</v>
      </c>
      <c r="G132" s="16"/>
      <c r="H132" s="16"/>
      <c r="I132" s="16"/>
      <c r="J132" s="16"/>
      <c r="K132" s="16"/>
      <c r="L132" s="16"/>
    </row>
    <row r="133" spans="1:12" ht="63.75" customHeight="1">
      <c r="A133" s="70">
        <f t="shared" si="1"/>
        <v>124</v>
      </c>
      <c r="B133" s="17" t="s">
        <v>923</v>
      </c>
      <c r="C133" s="71">
        <v>100</v>
      </c>
      <c r="D133" s="71" t="s">
        <v>5</v>
      </c>
      <c r="E133" s="17" t="s">
        <v>371</v>
      </c>
      <c r="F133" s="24">
        <v>1</v>
      </c>
      <c r="G133" s="16"/>
      <c r="H133" s="16"/>
      <c r="I133" s="16"/>
      <c r="J133" s="16"/>
      <c r="K133" s="16"/>
      <c r="L133" s="16"/>
    </row>
    <row r="134" spans="1:12" ht="40.5">
      <c r="A134" s="70">
        <f t="shared" si="1"/>
        <v>125</v>
      </c>
      <c r="B134" s="18" t="s">
        <v>723</v>
      </c>
      <c r="C134" s="56">
        <v>1</v>
      </c>
      <c r="D134" s="56" t="s">
        <v>5</v>
      </c>
      <c r="E134" s="20" t="s">
        <v>1106</v>
      </c>
      <c r="F134" s="24">
        <v>1</v>
      </c>
      <c r="G134" s="16"/>
      <c r="H134" s="16"/>
      <c r="I134" s="16"/>
      <c r="J134" s="16"/>
      <c r="K134" s="16"/>
      <c r="L134" s="16"/>
    </row>
    <row r="135" spans="1:12" ht="67.5">
      <c r="A135" s="70">
        <f t="shared" si="1"/>
        <v>126</v>
      </c>
      <c r="B135" s="17" t="s">
        <v>924</v>
      </c>
      <c r="C135" s="71">
        <v>100</v>
      </c>
      <c r="D135" s="71" t="s">
        <v>5</v>
      </c>
      <c r="E135" s="17" t="s">
        <v>371</v>
      </c>
      <c r="F135" s="24">
        <v>3</v>
      </c>
      <c r="G135" s="16"/>
      <c r="H135" s="16"/>
      <c r="I135" s="16"/>
      <c r="J135" s="16"/>
      <c r="K135" s="16"/>
      <c r="L135" s="16"/>
    </row>
    <row r="136" spans="1:12" ht="81">
      <c r="A136" s="70">
        <f t="shared" si="1"/>
        <v>127</v>
      </c>
      <c r="B136" s="18" t="s">
        <v>1012</v>
      </c>
      <c r="C136" s="18" t="s">
        <v>1013</v>
      </c>
      <c r="D136" s="20"/>
      <c r="E136" s="18" t="s">
        <v>1107</v>
      </c>
      <c r="F136" s="24">
        <v>1</v>
      </c>
      <c r="G136" s="16"/>
      <c r="H136" s="16"/>
      <c r="I136" s="16"/>
      <c r="J136" s="16"/>
      <c r="K136" s="16"/>
      <c r="L136" s="16"/>
    </row>
    <row r="137" spans="1:12" ht="65.25" customHeight="1">
      <c r="A137" s="70">
        <f t="shared" si="1"/>
        <v>128</v>
      </c>
      <c r="B137" s="17" t="s">
        <v>925</v>
      </c>
      <c r="C137" s="71">
        <v>100</v>
      </c>
      <c r="D137" s="71" t="s">
        <v>5</v>
      </c>
      <c r="E137" s="17" t="s">
        <v>371</v>
      </c>
      <c r="F137" s="24">
        <v>1</v>
      </c>
      <c r="G137" s="16"/>
      <c r="H137" s="16"/>
      <c r="I137" s="16"/>
      <c r="J137" s="16"/>
      <c r="K137" s="16"/>
      <c r="L137" s="16"/>
    </row>
    <row r="138" spans="1:12" ht="62.25" customHeight="1">
      <c r="A138" s="70">
        <f t="shared" si="1"/>
        <v>129</v>
      </c>
      <c r="B138" s="17" t="s">
        <v>926</v>
      </c>
      <c r="C138" s="71">
        <v>100</v>
      </c>
      <c r="D138" s="71" t="s">
        <v>5</v>
      </c>
      <c r="E138" s="17" t="s">
        <v>371</v>
      </c>
      <c r="F138" s="24">
        <v>3</v>
      </c>
      <c r="G138" s="16"/>
      <c r="H138" s="16"/>
      <c r="I138" s="16"/>
      <c r="J138" s="16"/>
      <c r="K138" s="16"/>
      <c r="L138" s="16"/>
    </row>
    <row r="139" spans="1:12" ht="81">
      <c r="A139" s="70">
        <f t="shared" si="1"/>
        <v>130</v>
      </c>
      <c r="B139" s="17" t="s">
        <v>344</v>
      </c>
      <c r="C139" s="71">
        <v>250</v>
      </c>
      <c r="D139" s="71" t="s">
        <v>105</v>
      </c>
      <c r="E139" s="17" t="s">
        <v>381</v>
      </c>
      <c r="F139" s="24">
        <v>1</v>
      </c>
      <c r="G139" s="16"/>
      <c r="H139" s="16"/>
      <c r="I139" s="16"/>
      <c r="J139" s="16"/>
      <c r="K139" s="16"/>
      <c r="L139" s="16"/>
    </row>
    <row r="140" spans="1:12" ht="54.75" customHeight="1">
      <c r="A140" s="70">
        <f t="shared" ref="A140:A203" si="2">A139+1</f>
        <v>131</v>
      </c>
      <c r="B140" s="17" t="s">
        <v>927</v>
      </c>
      <c r="C140" s="71">
        <v>100</v>
      </c>
      <c r="D140" s="71" t="s">
        <v>5</v>
      </c>
      <c r="E140" s="17" t="s">
        <v>371</v>
      </c>
      <c r="F140" s="24">
        <v>3</v>
      </c>
      <c r="G140" s="16"/>
      <c r="H140" s="16"/>
      <c r="I140" s="16"/>
      <c r="J140" s="16"/>
      <c r="K140" s="16"/>
      <c r="L140" s="16"/>
    </row>
    <row r="141" spans="1:12" ht="54.75" customHeight="1">
      <c r="A141" s="70">
        <f t="shared" si="2"/>
        <v>132</v>
      </c>
      <c r="B141" s="17" t="s">
        <v>928</v>
      </c>
      <c r="C141" s="71">
        <v>100</v>
      </c>
      <c r="D141" s="71" t="s">
        <v>5</v>
      </c>
      <c r="E141" s="17" t="s">
        <v>371</v>
      </c>
      <c r="F141" s="24">
        <v>1</v>
      </c>
      <c r="G141" s="16"/>
      <c r="H141" s="16"/>
      <c r="I141" s="16"/>
      <c r="J141" s="16"/>
      <c r="K141" s="16"/>
      <c r="L141" s="16"/>
    </row>
    <row r="142" spans="1:12" ht="35.25" customHeight="1">
      <c r="A142" s="70">
        <f t="shared" si="2"/>
        <v>133</v>
      </c>
      <c r="B142" s="86" t="s">
        <v>598</v>
      </c>
      <c r="C142" s="56" t="s">
        <v>218</v>
      </c>
      <c r="D142" s="91" t="s">
        <v>218</v>
      </c>
      <c r="E142" s="18" t="s">
        <v>1108</v>
      </c>
      <c r="F142" s="24">
        <v>1</v>
      </c>
      <c r="G142" s="16"/>
      <c r="H142" s="16"/>
      <c r="I142" s="16"/>
      <c r="J142" s="16"/>
      <c r="K142" s="16"/>
      <c r="L142" s="16"/>
    </row>
    <row r="143" spans="1:12">
      <c r="A143" s="70">
        <f t="shared" si="2"/>
        <v>134</v>
      </c>
      <c r="B143" s="17" t="s">
        <v>596</v>
      </c>
      <c r="C143" s="14" t="s">
        <v>218</v>
      </c>
      <c r="D143" s="72" t="s">
        <v>218</v>
      </c>
      <c r="E143" s="17" t="s">
        <v>597</v>
      </c>
      <c r="F143" s="24">
        <v>1</v>
      </c>
      <c r="G143" s="16"/>
      <c r="H143" s="16"/>
      <c r="I143" s="16"/>
      <c r="J143" s="16"/>
      <c r="K143" s="16"/>
      <c r="L143" s="16"/>
    </row>
    <row r="144" spans="1:12" ht="27">
      <c r="A144" s="70">
        <f t="shared" si="2"/>
        <v>135</v>
      </c>
      <c r="B144" s="17" t="s">
        <v>599</v>
      </c>
      <c r="C144" s="14" t="s">
        <v>218</v>
      </c>
      <c r="D144" s="72" t="s">
        <v>218</v>
      </c>
      <c r="E144" s="17" t="s">
        <v>600</v>
      </c>
      <c r="F144" s="24">
        <v>1</v>
      </c>
      <c r="G144" s="16"/>
      <c r="H144" s="16"/>
      <c r="I144" s="16"/>
      <c r="J144" s="16"/>
      <c r="K144" s="16"/>
      <c r="L144" s="16"/>
    </row>
    <row r="145" spans="1:12" ht="45" customHeight="1">
      <c r="A145" s="70">
        <f t="shared" si="2"/>
        <v>136</v>
      </c>
      <c r="B145" s="17" t="s">
        <v>929</v>
      </c>
      <c r="C145" s="71">
        <v>101</v>
      </c>
      <c r="D145" s="71" t="s">
        <v>5</v>
      </c>
      <c r="E145" s="17" t="s">
        <v>371</v>
      </c>
      <c r="F145" s="24">
        <v>3</v>
      </c>
      <c r="G145" s="16"/>
      <c r="H145" s="16"/>
      <c r="I145" s="16"/>
      <c r="J145" s="16"/>
      <c r="K145" s="16"/>
      <c r="L145" s="16"/>
    </row>
    <row r="146" spans="1:12" ht="45.75" customHeight="1">
      <c r="A146" s="70">
        <f t="shared" si="2"/>
        <v>137</v>
      </c>
      <c r="B146" s="17" t="s">
        <v>930</v>
      </c>
      <c r="C146" s="71">
        <v>100</v>
      </c>
      <c r="D146" s="71" t="s">
        <v>5</v>
      </c>
      <c r="E146" s="17" t="s">
        <v>371</v>
      </c>
      <c r="F146" s="24">
        <v>1</v>
      </c>
      <c r="G146" s="16"/>
      <c r="H146" s="16"/>
      <c r="I146" s="16"/>
      <c r="J146" s="16"/>
      <c r="K146" s="16"/>
      <c r="L146" s="16"/>
    </row>
    <row r="147" spans="1:12" ht="46.5" customHeight="1">
      <c r="A147" s="70">
        <f t="shared" si="2"/>
        <v>138</v>
      </c>
      <c r="B147" s="17" t="s">
        <v>931</v>
      </c>
      <c r="C147" s="71">
        <v>100</v>
      </c>
      <c r="D147" s="71" t="s">
        <v>5</v>
      </c>
      <c r="E147" s="17" t="s">
        <v>371</v>
      </c>
      <c r="F147" s="24">
        <v>1</v>
      </c>
      <c r="G147" s="16"/>
      <c r="H147" s="16"/>
      <c r="I147" s="16"/>
      <c r="J147" s="16"/>
      <c r="K147" s="16"/>
      <c r="L147" s="16"/>
    </row>
    <row r="148" spans="1:12" ht="51.75" customHeight="1">
      <c r="A148" s="70">
        <f t="shared" si="2"/>
        <v>139</v>
      </c>
      <c r="B148" s="17" t="s">
        <v>932</v>
      </c>
      <c r="C148" s="71"/>
      <c r="D148" s="71"/>
      <c r="E148" s="17" t="s">
        <v>371</v>
      </c>
      <c r="F148" s="24">
        <v>3</v>
      </c>
      <c r="G148" s="16"/>
      <c r="H148" s="16"/>
      <c r="I148" s="16"/>
      <c r="J148" s="16"/>
      <c r="K148" s="16"/>
      <c r="L148" s="16"/>
    </row>
    <row r="149" spans="1:12" ht="67.5">
      <c r="A149" s="70">
        <f t="shared" si="2"/>
        <v>140</v>
      </c>
      <c r="B149" s="17" t="s">
        <v>933</v>
      </c>
      <c r="C149" s="71">
        <v>101</v>
      </c>
      <c r="D149" s="71" t="s">
        <v>5</v>
      </c>
      <c r="E149" s="17" t="s">
        <v>371</v>
      </c>
      <c r="F149" s="24">
        <v>3</v>
      </c>
      <c r="G149" s="16"/>
      <c r="H149" s="16"/>
      <c r="I149" s="16"/>
      <c r="J149" s="16"/>
      <c r="K149" s="16"/>
      <c r="L149" s="16"/>
    </row>
    <row r="150" spans="1:12" ht="67.5">
      <c r="A150" s="70">
        <f t="shared" si="2"/>
        <v>141</v>
      </c>
      <c r="B150" s="17" t="s">
        <v>934</v>
      </c>
      <c r="C150" s="71">
        <v>100</v>
      </c>
      <c r="D150" s="71" t="s">
        <v>5</v>
      </c>
      <c r="E150" s="17" t="s">
        <v>371</v>
      </c>
      <c r="F150" s="24">
        <v>1</v>
      </c>
      <c r="G150" s="16"/>
      <c r="H150" s="16"/>
      <c r="I150" s="16"/>
      <c r="J150" s="16"/>
      <c r="K150" s="16"/>
      <c r="L150" s="16"/>
    </row>
    <row r="151" spans="1:12" ht="67.5">
      <c r="A151" s="70">
        <f t="shared" si="2"/>
        <v>142</v>
      </c>
      <c r="B151" s="17" t="s">
        <v>935</v>
      </c>
      <c r="C151" s="71">
        <v>101</v>
      </c>
      <c r="D151" s="71" t="s">
        <v>5</v>
      </c>
      <c r="E151" s="17" t="s">
        <v>371</v>
      </c>
      <c r="F151" s="24">
        <v>3</v>
      </c>
      <c r="G151" s="16"/>
      <c r="H151" s="16"/>
      <c r="I151" s="16"/>
      <c r="J151" s="16"/>
      <c r="K151" s="16"/>
      <c r="L151" s="16"/>
    </row>
    <row r="152" spans="1:12" ht="81">
      <c r="A152" s="70">
        <f t="shared" si="2"/>
        <v>143</v>
      </c>
      <c r="B152" s="17" t="s">
        <v>373</v>
      </c>
      <c r="C152" s="71">
        <v>1</v>
      </c>
      <c r="D152" s="71" t="s">
        <v>5</v>
      </c>
      <c r="E152" s="17" t="s">
        <v>372</v>
      </c>
      <c r="F152" s="24">
        <v>1</v>
      </c>
      <c r="G152" s="16"/>
      <c r="H152" s="16"/>
      <c r="I152" s="16"/>
      <c r="J152" s="16"/>
      <c r="K152" s="16"/>
      <c r="L152" s="16"/>
    </row>
    <row r="153" spans="1:12" ht="81">
      <c r="A153" s="70">
        <f t="shared" si="2"/>
        <v>144</v>
      </c>
      <c r="B153" s="17" t="s">
        <v>374</v>
      </c>
      <c r="C153" s="71">
        <v>1</v>
      </c>
      <c r="D153" s="71" t="s">
        <v>5</v>
      </c>
      <c r="E153" s="17" t="s">
        <v>372</v>
      </c>
      <c r="F153" s="24">
        <v>1</v>
      </c>
      <c r="G153" s="16"/>
      <c r="H153" s="16"/>
      <c r="I153" s="16"/>
      <c r="J153" s="16"/>
      <c r="K153" s="16"/>
      <c r="L153" s="16"/>
    </row>
    <row r="154" spans="1:12" ht="67.5">
      <c r="A154" s="70">
        <f t="shared" si="2"/>
        <v>145</v>
      </c>
      <c r="B154" s="17" t="s">
        <v>936</v>
      </c>
      <c r="C154" s="71">
        <v>100</v>
      </c>
      <c r="D154" s="71" t="s">
        <v>5</v>
      </c>
      <c r="E154" s="17" t="s">
        <v>371</v>
      </c>
      <c r="F154" s="24">
        <v>1</v>
      </c>
      <c r="G154" s="16"/>
      <c r="H154" s="16"/>
      <c r="I154" s="16"/>
      <c r="J154" s="16"/>
      <c r="K154" s="16"/>
      <c r="L154" s="16"/>
    </row>
    <row r="155" spans="1:12" ht="67.5">
      <c r="A155" s="70">
        <f t="shared" si="2"/>
        <v>146</v>
      </c>
      <c r="B155" s="17" t="s">
        <v>937</v>
      </c>
      <c r="C155" s="71">
        <v>100</v>
      </c>
      <c r="D155" s="71" t="s">
        <v>5</v>
      </c>
      <c r="E155" s="17" t="s">
        <v>371</v>
      </c>
      <c r="F155" s="24">
        <v>3</v>
      </c>
      <c r="G155" s="16"/>
      <c r="H155" s="16"/>
      <c r="I155" s="16"/>
      <c r="J155" s="16"/>
      <c r="K155" s="16"/>
      <c r="L155" s="16"/>
    </row>
    <row r="156" spans="1:12" ht="67.5">
      <c r="A156" s="70">
        <f t="shared" si="2"/>
        <v>147</v>
      </c>
      <c r="B156" s="17" t="s">
        <v>938</v>
      </c>
      <c r="C156" s="71">
        <v>100</v>
      </c>
      <c r="D156" s="71" t="s">
        <v>5</v>
      </c>
      <c r="E156" s="17" t="s">
        <v>371</v>
      </c>
      <c r="F156" s="24">
        <v>3</v>
      </c>
      <c r="G156" s="16"/>
      <c r="H156" s="16"/>
      <c r="I156" s="16"/>
      <c r="J156" s="16"/>
      <c r="K156" s="16"/>
      <c r="L156" s="16"/>
    </row>
    <row r="157" spans="1:12" ht="67.5">
      <c r="A157" s="70">
        <f t="shared" si="2"/>
        <v>148</v>
      </c>
      <c r="B157" s="17" t="s">
        <v>939</v>
      </c>
      <c r="C157" s="71">
        <v>100</v>
      </c>
      <c r="D157" s="71" t="s">
        <v>5</v>
      </c>
      <c r="E157" s="17" t="s">
        <v>371</v>
      </c>
      <c r="F157" s="24">
        <v>1</v>
      </c>
      <c r="G157" s="16"/>
      <c r="H157" s="16"/>
      <c r="I157" s="16"/>
      <c r="J157" s="16"/>
      <c r="K157" s="16"/>
      <c r="L157" s="16"/>
    </row>
    <row r="158" spans="1:12" ht="67.5">
      <c r="A158" s="70">
        <f t="shared" si="2"/>
        <v>149</v>
      </c>
      <c r="B158" s="17" t="s">
        <v>940</v>
      </c>
      <c r="C158" s="71">
        <v>100</v>
      </c>
      <c r="D158" s="71" t="s">
        <v>5</v>
      </c>
      <c r="E158" s="17" t="s">
        <v>371</v>
      </c>
      <c r="F158" s="24">
        <v>3</v>
      </c>
      <c r="G158" s="16"/>
      <c r="H158" s="16"/>
      <c r="I158" s="16"/>
      <c r="J158" s="16"/>
      <c r="K158" s="16"/>
      <c r="L158" s="16"/>
    </row>
    <row r="159" spans="1:12" ht="67.5">
      <c r="A159" s="70">
        <f t="shared" si="2"/>
        <v>150</v>
      </c>
      <c r="B159" s="17" t="s">
        <v>787</v>
      </c>
      <c r="C159" s="16" t="s">
        <v>23</v>
      </c>
      <c r="D159" s="16"/>
      <c r="E159" s="17" t="s">
        <v>371</v>
      </c>
      <c r="F159" s="24">
        <v>1</v>
      </c>
      <c r="G159" s="16"/>
      <c r="H159" s="16"/>
      <c r="I159" s="16"/>
      <c r="J159" s="16"/>
      <c r="K159" s="16"/>
      <c r="L159" s="16"/>
    </row>
    <row r="160" spans="1:12" ht="81">
      <c r="A160" s="70">
        <f t="shared" si="2"/>
        <v>151</v>
      </c>
      <c r="B160" s="17" t="s">
        <v>800</v>
      </c>
      <c r="C160" s="71">
        <v>1</v>
      </c>
      <c r="D160" s="71" t="s">
        <v>5</v>
      </c>
      <c r="E160" s="17" t="s">
        <v>381</v>
      </c>
      <c r="F160" s="24">
        <v>1</v>
      </c>
      <c r="G160" s="16"/>
      <c r="H160" s="16"/>
      <c r="I160" s="16"/>
      <c r="J160" s="16"/>
      <c r="K160" s="16"/>
      <c r="L160" s="16"/>
    </row>
    <row r="161" spans="1:12" ht="67.5">
      <c r="A161" s="70">
        <f t="shared" si="2"/>
        <v>152</v>
      </c>
      <c r="B161" s="76" t="s">
        <v>619</v>
      </c>
      <c r="C161" s="14">
        <v>5</v>
      </c>
      <c r="D161" s="72" t="s">
        <v>225</v>
      </c>
      <c r="E161" s="17" t="s">
        <v>371</v>
      </c>
      <c r="F161" s="24">
        <v>1</v>
      </c>
      <c r="G161" s="16"/>
      <c r="H161" s="16"/>
      <c r="I161" s="16"/>
      <c r="J161" s="16"/>
      <c r="K161" s="16"/>
      <c r="L161" s="16"/>
    </row>
    <row r="162" spans="1:12" ht="67.5">
      <c r="A162" s="70">
        <f t="shared" si="2"/>
        <v>153</v>
      </c>
      <c r="B162" s="17" t="s">
        <v>941</v>
      </c>
      <c r="C162" s="71">
        <v>100</v>
      </c>
      <c r="D162" s="71" t="s">
        <v>5</v>
      </c>
      <c r="E162" s="17" t="s">
        <v>371</v>
      </c>
      <c r="F162" s="24">
        <v>3</v>
      </c>
      <c r="G162" s="16"/>
      <c r="H162" s="16"/>
      <c r="I162" s="16"/>
      <c r="J162" s="16"/>
      <c r="K162" s="16"/>
      <c r="L162" s="16"/>
    </row>
    <row r="163" spans="1:12" ht="59.25" customHeight="1">
      <c r="A163" s="70">
        <f t="shared" si="2"/>
        <v>154</v>
      </c>
      <c r="B163" s="17" t="s">
        <v>810</v>
      </c>
      <c r="C163" s="17" t="s">
        <v>797</v>
      </c>
      <c r="D163" s="16" t="s">
        <v>219</v>
      </c>
      <c r="E163" s="17" t="s">
        <v>296</v>
      </c>
      <c r="F163" s="24">
        <v>1</v>
      </c>
      <c r="G163" s="16"/>
      <c r="H163" s="16"/>
      <c r="I163" s="16"/>
      <c r="J163" s="16"/>
      <c r="K163" s="16"/>
      <c r="L163" s="16"/>
    </row>
    <row r="164" spans="1:12" ht="67.5">
      <c r="A164" s="70">
        <f t="shared" si="2"/>
        <v>155</v>
      </c>
      <c r="B164" s="17" t="s">
        <v>49</v>
      </c>
      <c r="C164" s="71">
        <v>4000</v>
      </c>
      <c r="D164" s="71" t="s">
        <v>5</v>
      </c>
      <c r="E164" s="17" t="s">
        <v>704</v>
      </c>
      <c r="F164" s="24">
        <v>5</v>
      </c>
      <c r="G164" s="16"/>
      <c r="H164" s="16"/>
      <c r="I164" s="16"/>
      <c r="J164" s="16"/>
      <c r="K164" s="16"/>
      <c r="L164" s="16"/>
    </row>
    <row r="165" spans="1:12" ht="67.5">
      <c r="A165" s="70">
        <f t="shared" si="2"/>
        <v>156</v>
      </c>
      <c r="B165" s="76" t="s">
        <v>745</v>
      </c>
      <c r="C165" s="16">
        <v>10</v>
      </c>
      <c r="D165" s="16" t="s">
        <v>7</v>
      </c>
      <c r="E165" s="17" t="s">
        <v>947</v>
      </c>
      <c r="F165" s="24">
        <v>1</v>
      </c>
      <c r="G165" s="16"/>
      <c r="H165" s="16"/>
      <c r="I165" s="16"/>
      <c r="J165" s="16"/>
      <c r="K165" s="16"/>
      <c r="L165" s="16"/>
    </row>
    <row r="166" spans="1:12" ht="67.5">
      <c r="A166" s="70">
        <f t="shared" si="2"/>
        <v>157</v>
      </c>
      <c r="B166" s="17" t="s">
        <v>291</v>
      </c>
      <c r="C166" s="71">
        <v>25</v>
      </c>
      <c r="D166" s="71" t="s">
        <v>39</v>
      </c>
      <c r="E166" s="17" t="s">
        <v>947</v>
      </c>
      <c r="F166" s="24">
        <v>1</v>
      </c>
      <c r="G166" s="16"/>
      <c r="H166" s="16"/>
      <c r="I166" s="16"/>
      <c r="J166" s="16"/>
      <c r="K166" s="16"/>
      <c r="L166" s="16"/>
    </row>
    <row r="167" spans="1:12" ht="67.5">
      <c r="A167" s="70">
        <f t="shared" si="2"/>
        <v>158</v>
      </c>
      <c r="B167" s="17" t="s">
        <v>681</v>
      </c>
      <c r="C167" s="71">
        <v>25</v>
      </c>
      <c r="D167" s="71" t="s">
        <v>7</v>
      </c>
      <c r="E167" s="17" t="s">
        <v>947</v>
      </c>
      <c r="F167" s="24">
        <v>1</v>
      </c>
      <c r="G167" s="16"/>
      <c r="H167" s="16"/>
      <c r="I167" s="16"/>
      <c r="J167" s="16"/>
      <c r="K167" s="16"/>
      <c r="L167" s="16"/>
    </row>
    <row r="168" spans="1:12" ht="67.5">
      <c r="A168" s="70">
        <f t="shared" si="2"/>
        <v>159</v>
      </c>
      <c r="B168" s="17" t="s">
        <v>976</v>
      </c>
      <c r="C168" s="16">
        <v>500</v>
      </c>
      <c r="D168" s="14" t="s">
        <v>7</v>
      </c>
      <c r="E168" s="17" t="s">
        <v>947</v>
      </c>
      <c r="F168" s="24">
        <v>4</v>
      </c>
      <c r="G168" s="16"/>
      <c r="H168" s="16"/>
      <c r="I168" s="16"/>
      <c r="J168" s="16"/>
      <c r="K168" s="16"/>
      <c r="L168" s="16"/>
    </row>
    <row r="169" spans="1:12" ht="67.5">
      <c r="A169" s="70">
        <f t="shared" si="2"/>
        <v>160</v>
      </c>
      <c r="B169" s="17" t="s">
        <v>593</v>
      </c>
      <c r="C169" s="16">
        <v>500</v>
      </c>
      <c r="D169" s="14" t="s">
        <v>5</v>
      </c>
      <c r="E169" s="17" t="s">
        <v>947</v>
      </c>
      <c r="F169" s="24">
        <v>4</v>
      </c>
      <c r="G169" s="16"/>
      <c r="H169" s="16"/>
      <c r="I169" s="16"/>
      <c r="J169" s="16"/>
      <c r="K169" s="16"/>
      <c r="L169" s="16"/>
    </row>
    <row r="170" spans="1:12" ht="45.75" customHeight="1">
      <c r="A170" s="70">
        <f t="shared" si="2"/>
        <v>161</v>
      </c>
      <c r="B170" s="17" t="s">
        <v>51</v>
      </c>
      <c r="C170" s="71">
        <v>250</v>
      </c>
      <c r="D170" s="71" t="s">
        <v>7</v>
      </c>
      <c r="E170" s="17" t="s">
        <v>371</v>
      </c>
      <c r="F170" s="24">
        <v>4</v>
      </c>
      <c r="G170" s="16"/>
      <c r="H170" s="16"/>
      <c r="I170" s="16"/>
      <c r="J170" s="16"/>
      <c r="K170" s="16"/>
      <c r="L170" s="16"/>
    </row>
    <row r="171" spans="1:12" ht="40.5">
      <c r="A171" s="70">
        <f t="shared" si="2"/>
        <v>162</v>
      </c>
      <c r="B171" s="17" t="s">
        <v>676</v>
      </c>
      <c r="C171" s="71">
        <v>80</v>
      </c>
      <c r="D171" s="71" t="s">
        <v>7</v>
      </c>
      <c r="E171" s="17" t="s">
        <v>677</v>
      </c>
      <c r="F171" s="24">
        <v>1</v>
      </c>
      <c r="G171" s="16"/>
      <c r="H171" s="16"/>
      <c r="I171" s="16"/>
      <c r="J171" s="16"/>
      <c r="K171" s="16"/>
      <c r="L171" s="16"/>
    </row>
    <row r="172" spans="1:12" ht="67.5">
      <c r="A172" s="70">
        <f t="shared" si="2"/>
        <v>163</v>
      </c>
      <c r="B172" s="76" t="s">
        <v>790</v>
      </c>
      <c r="C172" s="16" t="s">
        <v>791</v>
      </c>
      <c r="D172" s="16"/>
      <c r="E172" s="17" t="s">
        <v>371</v>
      </c>
      <c r="F172" s="24">
        <v>1</v>
      </c>
      <c r="G172" s="16"/>
      <c r="H172" s="16"/>
      <c r="I172" s="16"/>
      <c r="J172" s="16"/>
      <c r="K172" s="16"/>
      <c r="L172" s="16"/>
    </row>
    <row r="173" spans="1:12" ht="67.5">
      <c r="A173" s="70">
        <f t="shared" si="2"/>
        <v>164</v>
      </c>
      <c r="B173" s="17" t="s">
        <v>52</v>
      </c>
      <c r="C173" s="71">
        <v>1000</v>
      </c>
      <c r="D173" s="71" t="s">
        <v>39</v>
      </c>
      <c r="E173" s="17" t="s">
        <v>371</v>
      </c>
      <c r="F173" s="24">
        <v>1</v>
      </c>
      <c r="G173" s="16"/>
      <c r="H173" s="16"/>
      <c r="I173" s="16"/>
      <c r="J173" s="16"/>
      <c r="K173" s="16"/>
      <c r="L173" s="16"/>
    </row>
    <row r="174" spans="1:12" ht="27">
      <c r="A174" s="70">
        <f t="shared" si="2"/>
        <v>165</v>
      </c>
      <c r="B174" s="17" t="s">
        <v>1000</v>
      </c>
      <c r="C174" s="71">
        <v>1000</v>
      </c>
      <c r="D174" s="71" t="s">
        <v>5</v>
      </c>
      <c r="E174" s="17" t="s">
        <v>296</v>
      </c>
      <c r="F174" s="24">
        <v>1</v>
      </c>
      <c r="G174" s="16"/>
      <c r="H174" s="16"/>
      <c r="I174" s="16"/>
      <c r="J174" s="16"/>
      <c r="K174" s="16"/>
      <c r="L174" s="16"/>
    </row>
    <row r="175" spans="1:12" ht="45.75" customHeight="1">
      <c r="A175" s="70">
        <f t="shared" si="2"/>
        <v>166</v>
      </c>
      <c r="B175" s="76" t="s">
        <v>1009</v>
      </c>
      <c r="C175" s="16">
        <v>1000</v>
      </c>
      <c r="D175" s="16" t="s">
        <v>39</v>
      </c>
      <c r="E175" s="17" t="s">
        <v>381</v>
      </c>
      <c r="F175" s="24">
        <v>1</v>
      </c>
      <c r="G175" s="16"/>
      <c r="H175" s="16"/>
      <c r="I175" s="16"/>
      <c r="J175" s="16"/>
      <c r="K175" s="16"/>
      <c r="L175" s="16"/>
    </row>
    <row r="176" spans="1:12" ht="67.5">
      <c r="A176" s="70">
        <f t="shared" si="2"/>
        <v>167</v>
      </c>
      <c r="B176" s="17" t="s">
        <v>774</v>
      </c>
      <c r="C176" s="16">
        <v>25</v>
      </c>
      <c r="D176" s="16" t="s">
        <v>7</v>
      </c>
      <c r="E176" s="17" t="s">
        <v>371</v>
      </c>
      <c r="F176" s="24">
        <v>1</v>
      </c>
      <c r="G176" s="16"/>
      <c r="H176" s="16"/>
      <c r="I176" s="16"/>
      <c r="J176" s="16"/>
      <c r="K176" s="16"/>
      <c r="L176" s="16"/>
    </row>
    <row r="177" spans="1:12" ht="67.5">
      <c r="A177" s="70">
        <f t="shared" si="2"/>
        <v>168</v>
      </c>
      <c r="B177" s="17" t="s">
        <v>53</v>
      </c>
      <c r="C177" s="71">
        <v>4000</v>
      </c>
      <c r="D177" s="71" t="s">
        <v>5</v>
      </c>
      <c r="E177" s="17" t="s">
        <v>371</v>
      </c>
      <c r="F177" s="24">
        <v>19</v>
      </c>
      <c r="G177" s="16"/>
      <c r="H177" s="16"/>
      <c r="I177" s="16"/>
      <c r="J177" s="16"/>
      <c r="K177" s="16"/>
      <c r="L177" s="16"/>
    </row>
    <row r="178" spans="1:12" ht="67.5">
      <c r="A178" s="70">
        <f t="shared" si="2"/>
        <v>169</v>
      </c>
      <c r="B178" s="17" t="s">
        <v>54</v>
      </c>
      <c r="C178" s="71">
        <v>2500</v>
      </c>
      <c r="D178" s="71" t="s">
        <v>5</v>
      </c>
      <c r="E178" s="17" t="s">
        <v>371</v>
      </c>
      <c r="F178" s="24">
        <v>2</v>
      </c>
      <c r="G178" s="16"/>
      <c r="H178" s="16"/>
      <c r="I178" s="16"/>
      <c r="J178" s="16"/>
      <c r="K178" s="16"/>
      <c r="L178" s="16"/>
    </row>
    <row r="179" spans="1:12" ht="67.5">
      <c r="A179" s="70">
        <f t="shared" si="2"/>
        <v>170</v>
      </c>
      <c r="B179" s="17" t="s">
        <v>400</v>
      </c>
      <c r="C179" s="71">
        <v>1000</v>
      </c>
      <c r="D179" s="71" t="s">
        <v>5</v>
      </c>
      <c r="E179" s="17" t="s">
        <v>542</v>
      </c>
      <c r="F179" s="24">
        <v>1</v>
      </c>
      <c r="G179" s="16"/>
      <c r="H179" s="16"/>
      <c r="I179" s="16"/>
      <c r="J179" s="16"/>
      <c r="K179" s="16"/>
      <c r="L179" s="16"/>
    </row>
    <row r="180" spans="1:12" ht="67.5">
      <c r="A180" s="70">
        <f t="shared" si="2"/>
        <v>171</v>
      </c>
      <c r="B180" s="17" t="s">
        <v>107</v>
      </c>
      <c r="C180" s="71">
        <v>1000</v>
      </c>
      <c r="D180" s="71" t="s">
        <v>5</v>
      </c>
      <c r="E180" s="17" t="s">
        <v>542</v>
      </c>
      <c r="F180" s="24">
        <v>3</v>
      </c>
      <c r="G180" s="16"/>
      <c r="H180" s="16"/>
      <c r="I180" s="16"/>
      <c r="J180" s="16"/>
      <c r="K180" s="16"/>
      <c r="L180" s="16"/>
    </row>
    <row r="181" spans="1:12" ht="67.5">
      <c r="A181" s="70">
        <f t="shared" si="2"/>
        <v>172</v>
      </c>
      <c r="B181" s="17" t="s">
        <v>108</v>
      </c>
      <c r="C181" s="71">
        <v>1000</v>
      </c>
      <c r="D181" s="71" t="s">
        <v>5</v>
      </c>
      <c r="E181" s="17" t="s">
        <v>542</v>
      </c>
      <c r="F181" s="24">
        <v>8</v>
      </c>
      <c r="G181" s="16"/>
      <c r="H181" s="16"/>
      <c r="I181" s="16"/>
      <c r="J181" s="16"/>
      <c r="K181" s="16"/>
      <c r="L181" s="16"/>
    </row>
    <row r="182" spans="1:12" ht="27">
      <c r="A182" s="70">
        <f t="shared" si="2"/>
        <v>173</v>
      </c>
      <c r="B182" s="17" t="s">
        <v>410</v>
      </c>
      <c r="C182" s="71">
        <v>1000</v>
      </c>
      <c r="D182" s="71" t="s">
        <v>7</v>
      </c>
      <c r="E182" s="17" t="s">
        <v>50</v>
      </c>
      <c r="F182" s="24">
        <v>10</v>
      </c>
      <c r="G182" s="16"/>
      <c r="H182" s="16"/>
      <c r="I182" s="16"/>
      <c r="J182" s="16"/>
      <c r="K182" s="16"/>
      <c r="L182" s="16"/>
    </row>
    <row r="183" spans="1:12" ht="67.5">
      <c r="A183" s="70">
        <f t="shared" si="2"/>
        <v>174</v>
      </c>
      <c r="B183" s="17" t="s">
        <v>673</v>
      </c>
      <c r="C183" s="71">
        <v>100</v>
      </c>
      <c r="D183" s="71" t="s">
        <v>7</v>
      </c>
      <c r="E183" s="17" t="s">
        <v>704</v>
      </c>
      <c r="F183" s="24">
        <v>7</v>
      </c>
      <c r="G183" s="16"/>
      <c r="H183" s="16"/>
      <c r="I183" s="16"/>
      <c r="J183" s="16"/>
      <c r="K183" s="16"/>
      <c r="L183" s="16"/>
    </row>
    <row r="184" spans="1:12" ht="67.5">
      <c r="A184" s="70">
        <f t="shared" si="2"/>
        <v>175</v>
      </c>
      <c r="B184" s="17" t="s">
        <v>550</v>
      </c>
      <c r="C184" s="71">
        <v>500</v>
      </c>
      <c r="D184" s="71" t="s">
        <v>7</v>
      </c>
      <c r="E184" s="17" t="s">
        <v>704</v>
      </c>
      <c r="F184" s="24">
        <v>3</v>
      </c>
      <c r="G184" s="16"/>
      <c r="H184" s="16"/>
      <c r="I184" s="16"/>
      <c r="J184" s="16"/>
      <c r="K184" s="16"/>
      <c r="L184" s="16"/>
    </row>
    <row r="185" spans="1:12" ht="27">
      <c r="A185" s="70">
        <f t="shared" si="2"/>
        <v>176</v>
      </c>
      <c r="B185" s="17" t="s">
        <v>55</v>
      </c>
      <c r="C185" s="71" t="s">
        <v>26</v>
      </c>
      <c r="D185" s="71" t="s">
        <v>56</v>
      </c>
      <c r="E185" s="17" t="s">
        <v>300</v>
      </c>
      <c r="F185" s="24">
        <v>35</v>
      </c>
      <c r="G185" s="16"/>
      <c r="H185" s="16"/>
      <c r="I185" s="16"/>
      <c r="J185" s="16"/>
      <c r="K185" s="16"/>
      <c r="L185" s="16"/>
    </row>
    <row r="186" spans="1:12">
      <c r="A186" s="70">
        <f t="shared" si="2"/>
        <v>177</v>
      </c>
      <c r="B186" s="18" t="s">
        <v>958</v>
      </c>
      <c r="C186" s="20">
        <v>10</v>
      </c>
      <c r="D186" s="20" t="s">
        <v>39</v>
      </c>
      <c r="E186" s="18" t="s">
        <v>1109</v>
      </c>
      <c r="F186" s="24">
        <v>1</v>
      </c>
      <c r="G186" s="16"/>
      <c r="H186" s="16"/>
      <c r="I186" s="16"/>
      <c r="J186" s="16"/>
      <c r="K186" s="16"/>
      <c r="L186" s="16"/>
    </row>
    <row r="187" spans="1:12" ht="27">
      <c r="A187" s="70">
        <f t="shared" si="2"/>
        <v>178</v>
      </c>
      <c r="B187" s="17" t="s">
        <v>57</v>
      </c>
      <c r="C187" s="71" t="s">
        <v>41</v>
      </c>
      <c r="D187" s="71" t="s">
        <v>41</v>
      </c>
      <c r="E187" s="17" t="s">
        <v>711</v>
      </c>
      <c r="F187" s="24">
        <v>1</v>
      </c>
      <c r="G187" s="16"/>
      <c r="H187" s="16"/>
      <c r="I187" s="16"/>
      <c r="J187" s="16"/>
      <c r="K187" s="16"/>
      <c r="L187" s="16"/>
    </row>
    <row r="188" spans="1:12" ht="67.5">
      <c r="A188" s="70">
        <f t="shared" si="2"/>
        <v>179</v>
      </c>
      <c r="B188" s="17" t="s">
        <v>948</v>
      </c>
      <c r="C188" s="16">
        <v>250</v>
      </c>
      <c r="D188" s="16" t="s">
        <v>5</v>
      </c>
      <c r="E188" s="17" t="s">
        <v>946</v>
      </c>
      <c r="F188" s="24">
        <v>2</v>
      </c>
      <c r="G188" s="16"/>
      <c r="H188" s="16"/>
      <c r="I188" s="16"/>
      <c r="J188" s="16"/>
      <c r="K188" s="16"/>
      <c r="L188" s="16"/>
    </row>
    <row r="189" spans="1:12" ht="67.5">
      <c r="A189" s="70">
        <f t="shared" si="2"/>
        <v>180</v>
      </c>
      <c r="B189" s="76" t="s">
        <v>792</v>
      </c>
      <c r="C189" s="16" t="s">
        <v>793</v>
      </c>
      <c r="D189" s="16"/>
      <c r="E189" s="17" t="s">
        <v>371</v>
      </c>
      <c r="F189" s="24">
        <v>2</v>
      </c>
      <c r="G189" s="16"/>
      <c r="H189" s="16"/>
      <c r="I189" s="16"/>
      <c r="J189" s="16"/>
      <c r="K189" s="16"/>
      <c r="L189" s="16"/>
    </row>
    <row r="190" spans="1:12">
      <c r="A190" s="70">
        <f t="shared" si="2"/>
        <v>181</v>
      </c>
      <c r="B190" s="17" t="s">
        <v>491</v>
      </c>
      <c r="C190" s="71" t="s">
        <v>56</v>
      </c>
      <c r="D190" s="71" t="s">
        <v>56</v>
      </c>
      <c r="E190" s="17" t="s">
        <v>13</v>
      </c>
      <c r="F190" s="24">
        <v>1</v>
      </c>
      <c r="G190" s="16"/>
      <c r="H190" s="16"/>
      <c r="I190" s="16"/>
      <c r="J190" s="16"/>
      <c r="K190" s="16"/>
      <c r="L190" s="16"/>
    </row>
    <row r="191" spans="1:12" ht="27">
      <c r="A191" s="70">
        <f t="shared" si="2"/>
        <v>182</v>
      </c>
      <c r="B191" s="18" t="s">
        <v>482</v>
      </c>
      <c r="C191" s="79" t="s">
        <v>26</v>
      </c>
      <c r="D191" s="79" t="s">
        <v>58</v>
      </c>
      <c r="E191" s="18" t="s">
        <v>1084</v>
      </c>
      <c r="F191" s="24">
        <v>5</v>
      </c>
      <c r="G191" s="16"/>
      <c r="H191" s="16"/>
      <c r="I191" s="16"/>
      <c r="J191" s="16"/>
      <c r="K191" s="16"/>
      <c r="L191" s="16"/>
    </row>
    <row r="192" spans="1:12" ht="40.5">
      <c r="A192" s="70">
        <f t="shared" si="2"/>
        <v>183</v>
      </c>
      <c r="B192" s="17" t="s">
        <v>660</v>
      </c>
      <c r="C192" s="71" t="s">
        <v>25</v>
      </c>
      <c r="D192" s="71" t="s">
        <v>25</v>
      </c>
      <c r="E192" s="17" t="s">
        <v>59</v>
      </c>
      <c r="F192" s="24">
        <v>4</v>
      </c>
      <c r="G192" s="16"/>
      <c r="H192" s="16"/>
      <c r="I192" s="16"/>
      <c r="J192" s="16"/>
      <c r="K192" s="16"/>
      <c r="L192" s="16"/>
    </row>
    <row r="193" spans="1:12" ht="40.5">
      <c r="A193" s="70">
        <f t="shared" si="2"/>
        <v>184</v>
      </c>
      <c r="B193" s="17" t="s">
        <v>659</v>
      </c>
      <c r="C193" s="71" t="s">
        <v>25</v>
      </c>
      <c r="D193" s="71" t="s">
        <v>25</v>
      </c>
      <c r="E193" s="17" t="s">
        <v>59</v>
      </c>
      <c r="F193" s="24">
        <v>4</v>
      </c>
      <c r="G193" s="16"/>
      <c r="H193" s="16"/>
      <c r="I193" s="16"/>
      <c r="J193" s="16"/>
      <c r="K193" s="16"/>
      <c r="L193" s="16"/>
    </row>
    <row r="194" spans="1:12" ht="40.5">
      <c r="A194" s="70">
        <f t="shared" si="2"/>
        <v>185</v>
      </c>
      <c r="B194" s="17" t="s">
        <v>661</v>
      </c>
      <c r="C194" s="71" t="s">
        <v>25</v>
      </c>
      <c r="D194" s="71" t="s">
        <v>25</v>
      </c>
      <c r="E194" s="17" t="s">
        <v>59</v>
      </c>
      <c r="F194" s="24">
        <v>3</v>
      </c>
      <c r="G194" s="16"/>
      <c r="H194" s="16"/>
      <c r="I194" s="16"/>
      <c r="J194" s="16"/>
      <c r="K194" s="16"/>
      <c r="L194" s="16"/>
    </row>
    <row r="195" spans="1:12" ht="54">
      <c r="A195" s="70">
        <f t="shared" si="2"/>
        <v>186</v>
      </c>
      <c r="B195" s="77" t="s">
        <v>99</v>
      </c>
      <c r="C195" s="75" t="s">
        <v>100</v>
      </c>
      <c r="D195" s="78" t="s">
        <v>25</v>
      </c>
      <c r="E195" s="17" t="s">
        <v>101</v>
      </c>
      <c r="F195" s="24">
        <v>4</v>
      </c>
      <c r="G195" s="16"/>
      <c r="H195" s="16"/>
      <c r="I195" s="16"/>
      <c r="J195" s="16"/>
      <c r="K195" s="16"/>
      <c r="L195" s="16"/>
    </row>
    <row r="196" spans="1:12" ht="42" customHeight="1">
      <c r="A196" s="70">
        <f t="shared" si="2"/>
        <v>187</v>
      </c>
      <c r="B196" s="17" t="s">
        <v>746</v>
      </c>
      <c r="C196" s="16"/>
      <c r="D196" s="16"/>
      <c r="E196" s="17" t="s">
        <v>756</v>
      </c>
      <c r="F196" s="24">
        <v>1</v>
      </c>
      <c r="G196" s="16"/>
      <c r="H196" s="16"/>
      <c r="I196" s="16"/>
      <c r="J196" s="16"/>
      <c r="K196" s="16"/>
      <c r="L196" s="16"/>
    </row>
    <row r="197" spans="1:12" ht="67.5">
      <c r="A197" s="70">
        <f t="shared" si="2"/>
        <v>188</v>
      </c>
      <c r="B197" s="17" t="s">
        <v>553</v>
      </c>
      <c r="C197" s="71">
        <v>100</v>
      </c>
      <c r="D197" s="71" t="s">
        <v>7</v>
      </c>
      <c r="E197" s="17" t="s">
        <v>947</v>
      </c>
      <c r="F197" s="24">
        <v>2</v>
      </c>
      <c r="G197" s="16"/>
      <c r="H197" s="16"/>
      <c r="I197" s="16"/>
      <c r="J197" s="16"/>
      <c r="K197" s="16"/>
      <c r="L197" s="16"/>
    </row>
    <row r="198" spans="1:12" ht="67.5">
      <c r="A198" s="70">
        <f t="shared" si="2"/>
        <v>189</v>
      </c>
      <c r="B198" s="76" t="s">
        <v>772</v>
      </c>
      <c r="C198" s="16">
        <v>100</v>
      </c>
      <c r="D198" s="16" t="s">
        <v>7</v>
      </c>
      <c r="E198" s="17" t="s">
        <v>371</v>
      </c>
      <c r="F198" s="24">
        <v>1</v>
      </c>
      <c r="G198" s="16"/>
      <c r="H198" s="16"/>
      <c r="I198" s="16"/>
      <c r="J198" s="16"/>
      <c r="K198" s="16"/>
      <c r="L198" s="16"/>
    </row>
    <row r="199" spans="1:12" ht="45" customHeight="1">
      <c r="A199" s="70">
        <f t="shared" si="2"/>
        <v>190</v>
      </c>
      <c r="B199" s="17" t="s">
        <v>1169</v>
      </c>
      <c r="C199" s="71">
        <v>250</v>
      </c>
      <c r="D199" s="71" t="s">
        <v>7</v>
      </c>
      <c r="E199" s="17" t="s">
        <v>947</v>
      </c>
      <c r="F199" s="24">
        <v>1</v>
      </c>
      <c r="G199" s="16"/>
      <c r="H199" s="16"/>
      <c r="I199" s="16"/>
      <c r="J199" s="16"/>
      <c r="K199" s="16"/>
      <c r="L199" s="16"/>
    </row>
    <row r="200" spans="1:12" ht="33.75" customHeight="1">
      <c r="A200" s="70">
        <f t="shared" si="2"/>
        <v>191</v>
      </c>
      <c r="B200" s="17" t="s">
        <v>322</v>
      </c>
      <c r="C200" s="71">
        <v>1000</v>
      </c>
      <c r="D200" s="71" t="s">
        <v>7</v>
      </c>
      <c r="E200" s="17" t="s">
        <v>947</v>
      </c>
      <c r="F200" s="24">
        <v>1</v>
      </c>
      <c r="G200" s="16"/>
      <c r="H200" s="16"/>
      <c r="I200" s="16"/>
      <c r="J200" s="16"/>
      <c r="K200" s="16"/>
      <c r="L200" s="16"/>
    </row>
    <row r="201" spans="1:12" ht="81">
      <c r="A201" s="70">
        <f t="shared" si="2"/>
        <v>192</v>
      </c>
      <c r="B201" s="76" t="s">
        <v>1005</v>
      </c>
      <c r="C201" s="16">
        <v>500</v>
      </c>
      <c r="D201" s="16" t="s">
        <v>39</v>
      </c>
      <c r="E201" s="17" t="s">
        <v>381</v>
      </c>
      <c r="F201" s="24">
        <v>1</v>
      </c>
      <c r="G201" s="16"/>
      <c r="H201" s="16"/>
      <c r="I201" s="16"/>
      <c r="J201" s="16"/>
      <c r="K201" s="16"/>
      <c r="L201" s="16"/>
    </row>
    <row r="202" spans="1:12" ht="54">
      <c r="A202" s="70">
        <f t="shared" si="2"/>
        <v>193</v>
      </c>
      <c r="B202" s="18" t="s">
        <v>519</v>
      </c>
      <c r="C202" s="79">
        <v>500</v>
      </c>
      <c r="D202" s="79" t="s">
        <v>39</v>
      </c>
      <c r="E202" s="18" t="s">
        <v>1110</v>
      </c>
      <c r="F202" s="24">
        <v>1</v>
      </c>
      <c r="G202" s="16"/>
      <c r="H202" s="16"/>
      <c r="I202" s="16"/>
      <c r="J202" s="16"/>
      <c r="K202" s="16"/>
      <c r="L202" s="16"/>
    </row>
    <row r="203" spans="1:12" ht="40.5">
      <c r="A203" s="70">
        <f t="shared" si="2"/>
        <v>194</v>
      </c>
      <c r="B203" s="18" t="s">
        <v>517</v>
      </c>
      <c r="C203" s="79">
        <v>500</v>
      </c>
      <c r="D203" s="79" t="s">
        <v>39</v>
      </c>
      <c r="E203" s="18" t="s">
        <v>1111</v>
      </c>
      <c r="F203" s="24">
        <v>1</v>
      </c>
      <c r="G203" s="16"/>
      <c r="H203" s="16"/>
      <c r="I203" s="16"/>
      <c r="J203" s="16"/>
      <c r="K203" s="16"/>
      <c r="L203" s="16"/>
    </row>
    <row r="204" spans="1:12" ht="54">
      <c r="A204" s="70">
        <f t="shared" ref="A204:A267" si="3">A203+1</f>
        <v>195</v>
      </c>
      <c r="B204" s="18" t="s">
        <v>64</v>
      </c>
      <c r="C204" s="79" t="s">
        <v>62</v>
      </c>
      <c r="D204" s="79" t="s">
        <v>63</v>
      </c>
      <c r="E204" s="18" t="s">
        <v>1068</v>
      </c>
      <c r="F204" s="24">
        <v>44</v>
      </c>
      <c r="G204" s="16"/>
      <c r="H204" s="16"/>
      <c r="I204" s="16"/>
      <c r="J204" s="16"/>
      <c r="K204" s="16"/>
      <c r="L204" s="16"/>
    </row>
    <row r="205" spans="1:12" ht="81">
      <c r="A205" s="70">
        <f t="shared" si="3"/>
        <v>196</v>
      </c>
      <c r="B205" s="17" t="s">
        <v>497</v>
      </c>
      <c r="C205" s="71" t="s">
        <v>498</v>
      </c>
      <c r="D205" s="71" t="s">
        <v>499</v>
      </c>
      <c r="E205" s="17" t="s">
        <v>544</v>
      </c>
      <c r="F205" s="24">
        <v>4</v>
      </c>
      <c r="G205" s="16"/>
      <c r="H205" s="16"/>
      <c r="I205" s="16"/>
      <c r="J205" s="16"/>
      <c r="K205" s="16"/>
      <c r="L205" s="16"/>
    </row>
    <row r="206" spans="1:12" ht="67.5">
      <c r="A206" s="70">
        <f t="shared" si="3"/>
        <v>197</v>
      </c>
      <c r="B206" s="17" t="s">
        <v>554</v>
      </c>
      <c r="C206" s="71">
        <v>250</v>
      </c>
      <c r="D206" s="71" t="s">
        <v>7</v>
      </c>
      <c r="E206" s="17" t="s">
        <v>947</v>
      </c>
      <c r="F206" s="24">
        <v>2</v>
      </c>
      <c r="G206" s="16"/>
      <c r="H206" s="16"/>
      <c r="I206" s="16"/>
      <c r="J206" s="16"/>
      <c r="K206" s="16"/>
      <c r="L206" s="16"/>
    </row>
    <row r="207" spans="1:12" ht="33" customHeight="1">
      <c r="A207" s="70">
        <f t="shared" si="3"/>
        <v>198</v>
      </c>
      <c r="B207" s="17" t="s">
        <v>609</v>
      </c>
      <c r="C207" s="71">
        <v>1000</v>
      </c>
      <c r="D207" s="71" t="s">
        <v>7</v>
      </c>
      <c r="E207" s="17" t="s">
        <v>947</v>
      </c>
      <c r="F207" s="24">
        <v>1</v>
      </c>
      <c r="G207" s="16"/>
      <c r="H207" s="16"/>
      <c r="I207" s="16"/>
      <c r="J207" s="16"/>
      <c r="K207" s="16"/>
      <c r="L207" s="16"/>
    </row>
    <row r="208" spans="1:12" ht="33.75" customHeight="1">
      <c r="A208" s="70">
        <f t="shared" si="3"/>
        <v>199</v>
      </c>
      <c r="B208" s="17" t="s">
        <v>343</v>
      </c>
      <c r="C208" s="71">
        <v>500</v>
      </c>
      <c r="D208" s="71" t="s">
        <v>5</v>
      </c>
      <c r="E208" s="17" t="s">
        <v>371</v>
      </c>
      <c r="F208" s="24">
        <v>1</v>
      </c>
      <c r="G208" s="16"/>
      <c r="H208" s="16"/>
      <c r="I208" s="16"/>
      <c r="J208" s="16"/>
      <c r="K208" s="16"/>
      <c r="L208" s="16"/>
    </row>
    <row r="209" spans="1:12" ht="43.5" customHeight="1">
      <c r="A209" s="70">
        <f t="shared" si="3"/>
        <v>200</v>
      </c>
      <c r="B209" s="17" t="s">
        <v>773</v>
      </c>
      <c r="C209" s="16">
        <v>25</v>
      </c>
      <c r="D209" s="16" t="s">
        <v>7</v>
      </c>
      <c r="E209" s="17" t="s">
        <v>371</v>
      </c>
      <c r="F209" s="24">
        <v>1</v>
      </c>
      <c r="G209" s="16"/>
      <c r="H209" s="16"/>
      <c r="I209" s="16"/>
      <c r="J209" s="16"/>
      <c r="K209" s="16"/>
      <c r="L209" s="16"/>
    </row>
    <row r="210" spans="1:12" ht="67.5">
      <c r="A210" s="70">
        <f t="shared" si="3"/>
        <v>201</v>
      </c>
      <c r="B210" s="17" t="s">
        <v>490</v>
      </c>
      <c r="C210" s="71">
        <v>250</v>
      </c>
      <c r="D210" s="71" t="s">
        <v>5</v>
      </c>
      <c r="E210" s="17" t="s">
        <v>371</v>
      </c>
      <c r="F210" s="24">
        <v>1</v>
      </c>
      <c r="G210" s="16"/>
      <c r="H210" s="16"/>
      <c r="I210" s="16"/>
      <c r="J210" s="16"/>
      <c r="K210" s="16"/>
      <c r="L210" s="16"/>
    </row>
    <row r="211" spans="1:12" ht="27">
      <c r="A211" s="70">
        <f t="shared" si="3"/>
        <v>202</v>
      </c>
      <c r="B211" s="18" t="s">
        <v>962</v>
      </c>
      <c r="C211" s="20">
        <v>25</v>
      </c>
      <c r="D211" s="20" t="s">
        <v>39</v>
      </c>
      <c r="E211" s="18" t="s">
        <v>1112</v>
      </c>
      <c r="F211" s="24">
        <v>1</v>
      </c>
      <c r="G211" s="16"/>
      <c r="H211" s="16"/>
      <c r="I211" s="16"/>
      <c r="J211" s="16"/>
      <c r="K211" s="16"/>
      <c r="L211" s="16"/>
    </row>
    <row r="212" spans="1:12" ht="67.5">
      <c r="A212" s="70">
        <f t="shared" si="3"/>
        <v>203</v>
      </c>
      <c r="B212" s="17" t="s">
        <v>65</v>
      </c>
      <c r="C212" s="71">
        <v>100</v>
      </c>
      <c r="D212" s="71" t="s">
        <v>7</v>
      </c>
      <c r="E212" s="17" t="s">
        <v>947</v>
      </c>
      <c r="F212" s="24">
        <v>4</v>
      </c>
      <c r="G212" s="16"/>
      <c r="H212" s="16"/>
      <c r="I212" s="16"/>
      <c r="J212" s="16"/>
      <c r="K212" s="16"/>
      <c r="L212" s="16"/>
    </row>
    <row r="213" spans="1:12" ht="67.5">
      <c r="A213" s="70">
        <f t="shared" si="3"/>
        <v>204</v>
      </c>
      <c r="B213" s="17" t="s">
        <v>675</v>
      </c>
      <c r="C213" s="71">
        <v>500</v>
      </c>
      <c r="D213" s="71" t="s">
        <v>7</v>
      </c>
      <c r="E213" s="17" t="s">
        <v>947</v>
      </c>
      <c r="F213" s="24">
        <v>3</v>
      </c>
      <c r="G213" s="16"/>
      <c r="H213" s="16"/>
      <c r="I213" s="16"/>
      <c r="J213" s="16"/>
      <c r="K213" s="16"/>
      <c r="L213" s="16"/>
    </row>
    <row r="214" spans="1:12" ht="40.5">
      <c r="A214" s="70">
        <f t="shared" si="3"/>
        <v>205</v>
      </c>
      <c r="B214" s="17" t="s">
        <v>866</v>
      </c>
      <c r="C214" s="16">
        <v>50</v>
      </c>
      <c r="D214" s="16" t="s">
        <v>39</v>
      </c>
      <c r="E214" s="17" t="s">
        <v>867</v>
      </c>
      <c r="F214" s="24">
        <v>2</v>
      </c>
      <c r="G214" s="16"/>
      <c r="H214" s="16"/>
      <c r="I214" s="16"/>
      <c r="J214" s="16"/>
      <c r="K214" s="16"/>
      <c r="L214" s="16"/>
    </row>
    <row r="215" spans="1:12" ht="67.5">
      <c r="A215" s="70">
        <f t="shared" si="3"/>
        <v>206</v>
      </c>
      <c r="B215" s="17" t="s">
        <v>341</v>
      </c>
      <c r="C215" s="71">
        <v>100</v>
      </c>
      <c r="D215" s="71" t="s">
        <v>7</v>
      </c>
      <c r="E215" s="17" t="s">
        <v>947</v>
      </c>
      <c r="F215" s="24">
        <v>1</v>
      </c>
      <c r="G215" s="16"/>
      <c r="H215" s="16"/>
      <c r="I215" s="16"/>
      <c r="J215" s="16"/>
      <c r="K215" s="16"/>
      <c r="L215" s="16"/>
    </row>
    <row r="216" spans="1:12" ht="67.5">
      <c r="A216" s="70">
        <f t="shared" si="3"/>
        <v>207</v>
      </c>
      <c r="B216" s="17" t="s">
        <v>666</v>
      </c>
      <c r="C216" s="71">
        <v>100</v>
      </c>
      <c r="D216" s="71" t="s">
        <v>7</v>
      </c>
      <c r="E216" s="17" t="s">
        <v>371</v>
      </c>
      <c r="F216" s="24">
        <v>1</v>
      </c>
      <c r="G216" s="16"/>
      <c r="H216" s="16"/>
      <c r="I216" s="16"/>
      <c r="J216" s="16"/>
      <c r="K216" s="16"/>
      <c r="L216" s="16"/>
    </row>
    <row r="217" spans="1:12" ht="67.5">
      <c r="A217" s="70">
        <f t="shared" si="3"/>
        <v>208</v>
      </c>
      <c r="B217" s="17" t="s">
        <v>66</v>
      </c>
      <c r="C217" s="71">
        <v>1000</v>
      </c>
      <c r="D217" s="71" t="s">
        <v>5</v>
      </c>
      <c r="E217" s="17" t="s">
        <v>947</v>
      </c>
      <c r="F217" s="24">
        <v>2</v>
      </c>
      <c r="G217" s="16"/>
      <c r="H217" s="16"/>
      <c r="I217" s="16"/>
      <c r="J217" s="16"/>
      <c r="K217" s="16"/>
      <c r="L217" s="16"/>
    </row>
    <row r="218" spans="1:12" ht="67.5">
      <c r="A218" s="70">
        <f t="shared" si="3"/>
        <v>209</v>
      </c>
      <c r="B218" s="17" t="s">
        <v>484</v>
      </c>
      <c r="C218" s="71">
        <v>500</v>
      </c>
      <c r="D218" s="71" t="s">
        <v>7</v>
      </c>
      <c r="E218" s="17" t="s">
        <v>947</v>
      </c>
      <c r="F218" s="24">
        <v>1</v>
      </c>
      <c r="G218" s="16"/>
      <c r="H218" s="16"/>
      <c r="I218" s="16"/>
      <c r="J218" s="16"/>
      <c r="K218" s="16"/>
      <c r="L218" s="16"/>
    </row>
    <row r="219" spans="1:12" ht="81">
      <c r="A219" s="70">
        <f t="shared" si="3"/>
        <v>210</v>
      </c>
      <c r="B219" s="17" t="s">
        <v>960</v>
      </c>
      <c r="C219" s="16">
        <v>60</v>
      </c>
      <c r="D219" s="16" t="s">
        <v>39</v>
      </c>
      <c r="E219" s="17" t="s">
        <v>1170</v>
      </c>
      <c r="F219" s="24">
        <v>1</v>
      </c>
      <c r="G219" s="16"/>
      <c r="H219" s="16"/>
      <c r="I219" s="16"/>
      <c r="J219" s="16"/>
      <c r="K219" s="16"/>
      <c r="L219" s="16"/>
    </row>
    <row r="220" spans="1:12" ht="27">
      <c r="A220" s="70">
        <f t="shared" si="3"/>
        <v>211</v>
      </c>
      <c r="B220" s="17" t="s">
        <v>439</v>
      </c>
      <c r="C220" s="71" t="s">
        <v>62</v>
      </c>
      <c r="D220" s="71" t="s">
        <v>41</v>
      </c>
      <c r="E220" s="17" t="s">
        <v>689</v>
      </c>
      <c r="F220" s="24">
        <v>15</v>
      </c>
      <c r="G220" s="16"/>
      <c r="H220" s="16"/>
      <c r="I220" s="16"/>
      <c r="J220" s="16"/>
      <c r="K220" s="16"/>
      <c r="L220" s="16"/>
    </row>
    <row r="221" spans="1:12" ht="45.75" customHeight="1">
      <c r="A221" s="70">
        <f t="shared" si="3"/>
        <v>212</v>
      </c>
      <c r="B221" s="17" t="s">
        <v>68</v>
      </c>
      <c r="C221" s="71" t="s">
        <v>62</v>
      </c>
      <c r="D221" s="71" t="s">
        <v>67</v>
      </c>
      <c r="E221" s="17" t="s">
        <v>690</v>
      </c>
      <c r="F221" s="24">
        <v>25</v>
      </c>
      <c r="G221" s="16"/>
      <c r="H221" s="16"/>
      <c r="I221" s="16"/>
      <c r="J221" s="16"/>
      <c r="K221" s="16"/>
      <c r="L221" s="16"/>
    </row>
    <row r="222" spans="1:12" ht="40.5">
      <c r="A222" s="70">
        <f t="shared" si="3"/>
        <v>213</v>
      </c>
      <c r="B222" s="17" t="s">
        <v>292</v>
      </c>
      <c r="C222" s="71" t="s">
        <v>62</v>
      </c>
      <c r="D222" s="71" t="s">
        <v>67</v>
      </c>
      <c r="E222" s="17" t="s">
        <v>691</v>
      </c>
      <c r="F222" s="24">
        <v>5</v>
      </c>
      <c r="G222" s="16"/>
      <c r="H222" s="16"/>
      <c r="I222" s="16"/>
      <c r="J222" s="16"/>
      <c r="K222" s="16"/>
      <c r="L222" s="16"/>
    </row>
    <row r="223" spans="1:12" ht="40.5">
      <c r="A223" s="70">
        <f t="shared" si="3"/>
        <v>214</v>
      </c>
      <c r="B223" s="17" t="s">
        <v>977</v>
      </c>
      <c r="C223" s="71" t="s">
        <v>62</v>
      </c>
      <c r="D223" s="71" t="s">
        <v>67</v>
      </c>
      <c r="E223" s="17" t="s">
        <v>690</v>
      </c>
      <c r="F223" s="24">
        <v>5</v>
      </c>
      <c r="G223" s="16"/>
      <c r="H223" s="16"/>
      <c r="I223" s="16"/>
      <c r="J223" s="16"/>
      <c r="K223" s="16"/>
      <c r="L223" s="16"/>
    </row>
    <row r="224" spans="1:12" ht="40.5">
      <c r="A224" s="70">
        <f t="shared" si="3"/>
        <v>215</v>
      </c>
      <c r="B224" s="17" t="s">
        <v>978</v>
      </c>
      <c r="C224" s="71" t="s">
        <v>62</v>
      </c>
      <c r="D224" s="71" t="s">
        <v>67</v>
      </c>
      <c r="E224" s="17" t="s">
        <v>690</v>
      </c>
      <c r="F224" s="24">
        <v>5</v>
      </c>
      <c r="G224" s="16"/>
      <c r="H224" s="16"/>
      <c r="I224" s="16"/>
      <c r="J224" s="16"/>
      <c r="K224" s="16"/>
      <c r="L224" s="16"/>
    </row>
    <row r="225" spans="1:12" ht="40.5">
      <c r="A225" s="70">
        <f t="shared" si="3"/>
        <v>216</v>
      </c>
      <c r="B225" s="18" t="s">
        <v>69</v>
      </c>
      <c r="C225" s="79" t="s">
        <v>62</v>
      </c>
      <c r="D225" s="79" t="s">
        <v>67</v>
      </c>
      <c r="E225" s="18" t="s">
        <v>1092</v>
      </c>
      <c r="F225" s="24">
        <v>1</v>
      </c>
      <c r="G225" s="16"/>
      <c r="H225" s="16"/>
      <c r="I225" s="16"/>
      <c r="J225" s="16"/>
      <c r="K225" s="16"/>
      <c r="L225" s="16"/>
    </row>
    <row r="226" spans="1:12" ht="54">
      <c r="A226" s="70">
        <f t="shared" si="3"/>
        <v>217</v>
      </c>
      <c r="B226" s="18" t="s">
        <v>397</v>
      </c>
      <c r="C226" s="79" t="s">
        <v>546</v>
      </c>
      <c r="D226" s="79" t="s">
        <v>70</v>
      </c>
      <c r="E226" s="18" t="s">
        <v>1092</v>
      </c>
      <c r="F226" s="24">
        <v>9</v>
      </c>
      <c r="G226" s="16"/>
      <c r="H226" s="16"/>
      <c r="I226" s="16"/>
      <c r="J226" s="16"/>
      <c r="K226" s="16"/>
      <c r="L226" s="16"/>
    </row>
    <row r="227" spans="1:12" ht="81">
      <c r="A227" s="70">
        <f t="shared" si="3"/>
        <v>218</v>
      </c>
      <c r="B227" s="76" t="s">
        <v>1004</v>
      </c>
      <c r="C227" s="16">
        <v>1000</v>
      </c>
      <c r="D227" s="16" t="s">
        <v>5</v>
      </c>
      <c r="E227" s="17" t="s">
        <v>381</v>
      </c>
      <c r="F227" s="24">
        <v>1</v>
      </c>
      <c r="G227" s="16"/>
      <c r="H227" s="16"/>
      <c r="I227" s="16"/>
      <c r="J227" s="16"/>
      <c r="K227" s="16"/>
      <c r="L227" s="16"/>
    </row>
    <row r="228" spans="1:12">
      <c r="A228" s="70">
        <f t="shared" si="3"/>
        <v>219</v>
      </c>
      <c r="B228" s="76" t="s">
        <v>985</v>
      </c>
      <c r="C228" s="16">
        <v>1000</v>
      </c>
      <c r="D228" s="16" t="s">
        <v>5</v>
      </c>
      <c r="E228" s="16" t="s">
        <v>13</v>
      </c>
      <c r="F228" s="24">
        <v>1</v>
      </c>
      <c r="G228" s="16"/>
      <c r="H228" s="16"/>
      <c r="I228" s="16"/>
      <c r="J228" s="16"/>
      <c r="K228" s="16"/>
      <c r="L228" s="16"/>
    </row>
    <row r="229" spans="1:12" ht="67.5">
      <c r="A229" s="70">
        <f t="shared" si="3"/>
        <v>220</v>
      </c>
      <c r="B229" s="17" t="s">
        <v>440</v>
      </c>
      <c r="C229" s="71">
        <v>250</v>
      </c>
      <c r="D229" s="71" t="s">
        <v>7</v>
      </c>
      <c r="E229" s="17" t="s">
        <v>947</v>
      </c>
      <c r="F229" s="24">
        <v>8</v>
      </c>
      <c r="G229" s="16"/>
      <c r="H229" s="16"/>
      <c r="I229" s="16"/>
      <c r="J229" s="16"/>
      <c r="K229" s="16"/>
      <c r="L229" s="16"/>
    </row>
    <row r="230" spans="1:12" ht="67.5">
      <c r="A230" s="70">
        <f t="shared" si="3"/>
        <v>221</v>
      </c>
      <c r="B230" s="17" t="s">
        <v>330</v>
      </c>
      <c r="C230" s="71">
        <v>1000</v>
      </c>
      <c r="D230" s="71" t="s">
        <v>5</v>
      </c>
      <c r="E230" s="17" t="s">
        <v>1015</v>
      </c>
      <c r="F230" s="24">
        <v>7</v>
      </c>
      <c r="G230" s="16"/>
      <c r="H230" s="16"/>
      <c r="I230" s="16"/>
      <c r="J230" s="16"/>
      <c r="K230" s="16"/>
      <c r="L230" s="16"/>
    </row>
    <row r="231" spans="1:12" ht="67.5">
      <c r="A231" s="70">
        <f t="shared" si="3"/>
        <v>222</v>
      </c>
      <c r="B231" s="17" t="s">
        <v>623</v>
      </c>
      <c r="C231" s="71">
        <v>25</v>
      </c>
      <c r="D231" s="71" t="s">
        <v>225</v>
      </c>
      <c r="E231" s="17" t="s">
        <v>371</v>
      </c>
      <c r="F231" s="24">
        <v>1</v>
      </c>
      <c r="G231" s="16"/>
      <c r="H231" s="16"/>
      <c r="I231" s="16"/>
      <c r="J231" s="16"/>
      <c r="K231" s="16"/>
      <c r="L231" s="16"/>
    </row>
    <row r="232" spans="1:12" ht="27">
      <c r="A232" s="70">
        <f t="shared" si="3"/>
        <v>223</v>
      </c>
      <c r="B232" s="77" t="s">
        <v>97</v>
      </c>
      <c r="C232" s="75" t="s">
        <v>98</v>
      </c>
      <c r="D232" s="78" t="s">
        <v>5</v>
      </c>
      <c r="E232" s="17" t="s">
        <v>545</v>
      </c>
      <c r="F232" s="24">
        <v>2</v>
      </c>
      <c r="G232" s="16"/>
      <c r="H232" s="16"/>
      <c r="I232" s="16"/>
      <c r="J232" s="16"/>
      <c r="K232" s="16"/>
      <c r="L232" s="16"/>
    </row>
    <row r="233" spans="1:12" ht="67.5">
      <c r="A233" s="70">
        <f t="shared" si="3"/>
        <v>224</v>
      </c>
      <c r="B233" s="17" t="s">
        <v>72</v>
      </c>
      <c r="C233" s="71">
        <v>1000</v>
      </c>
      <c r="D233" s="71" t="s">
        <v>7</v>
      </c>
      <c r="E233" s="17" t="s">
        <v>947</v>
      </c>
      <c r="F233" s="24">
        <v>4</v>
      </c>
      <c r="G233" s="16"/>
      <c r="H233" s="16"/>
      <c r="I233" s="16"/>
      <c r="J233" s="16"/>
      <c r="K233" s="16"/>
      <c r="L233" s="16"/>
    </row>
    <row r="234" spans="1:12" ht="67.5">
      <c r="A234" s="70">
        <f t="shared" si="3"/>
        <v>225</v>
      </c>
      <c r="B234" s="17" t="s">
        <v>73</v>
      </c>
      <c r="C234" s="71">
        <v>1000</v>
      </c>
      <c r="D234" s="71" t="s">
        <v>7</v>
      </c>
      <c r="E234" s="17" t="s">
        <v>947</v>
      </c>
      <c r="F234" s="24">
        <v>4</v>
      </c>
      <c r="G234" s="16"/>
      <c r="H234" s="16"/>
      <c r="I234" s="16"/>
      <c r="J234" s="16"/>
      <c r="K234" s="16"/>
      <c r="L234" s="16"/>
    </row>
    <row r="235" spans="1:12" ht="67.5">
      <c r="A235" s="70">
        <f t="shared" si="3"/>
        <v>226</v>
      </c>
      <c r="B235" s="17" t="s">
        <v>74</v>
      </c>
      <c r="C235" s="71">
        <v>1000</v>
      </c>
      <c r="D235" s="71" t="s">
        <v>7</v>
      </c>
      <c r="E235" s="17" t="s">
        <v>947</v>
      </c>
      <c r="F235" s="24">
        <v>6</v>
      </c>
      <c r="G235" s="16"/>
      <c r="H235" s="16"/>
      <c r="I235" s="16"/>
      <c r="J235" s="16"/>
      <c r="K235" s="16"/>
      <c r="L235" s="16"/>
    </row>
    <row r="236" spans="1:12" ht="67.5">
      <c r="A236" s="70">
        <f t="shared" si="3"/>
        <v>227</v>
      </c>
      <c r="B236" s="17" t="s">
        <v>75</v>
      </c>
      <c r="C236" s="71">
        <v>50</v>
      </c>
      <c r="D236" s="71" t="s">
        <v>7</v>
      </c>
      <c r="E236" s="17" t="s">
        <v>947</v>
      </c>
      <c r="F236" s="24">
        <v>1</v>
      </c>
      <c r="G236" s="16"/>
      <c r="H236" s="16"/>
      <c r="I236" s="16"/>
      <c r="J236" s="16"/>
      <c r="K236" s="16"/>
      <c r="L236" s="16"/>
    </row>
    <row r="237" spans="1:12" ht="67.5">
      <c r="A237" s="70">
        <f t="shared" si="3"/>
        <v>228</v>
      </c>
      <c r="B237" s="17" t="s">
        <v>1113</v>
      </c>
      <c r="C237" s="16">
        <v>500</v>
      </c>
      <c r="D237" s="16" t="s">
        <v>39</v>
      </c>
      <c r="E237" s="17" t="s">
        <v>947</v>
      </c>
      <c r="F237" s="24">
        <v>1</v>
      </c>
      <c r="G237" s="16"/>
      <c r="H237" s="16"/>
      <c r="I237" s="16"/>
      <c r="J237" s="16"/>
      <c r="K237" s="16"/>
      <c r="L237" s="16"/>
    </row>
    <row r="238" spans="1:12" ht="67.5">
      <c r="A238" s="70">
        <f t="shared" si="3"/>
        <v>229</v>
      </c>
      <c r="B238" s="17" t="s">
        <v>76</v>
      </c>
      <c r="C238" s="71">
        <v>500</v>
      </c>
      <c r="D238" s="71" t="s">
        <v>7</v>
      </c>
      <c r="E238" s="17" t="s">
        <v>947</v>
      </c>
      <c r="F238" s="24">
        <v>14</v>
      </c>
      <c r="G238" s="16"/>
      <c r="H238" s="16"/>
      <c r="I238" s="16"/>
      <c r="J238" s="16"/>
      <c r="K238" s="16"/>
      <c r="L238" s="16"/>
    </row>
    <row r="239" spans="1:12" ht="67.5">
      <c r="A239" s="70">
        <f t="shared" si="3"/>
        <v>230</v>
      </c>
      <c r="B239" s="17" t="s">
        <v>1042</v>
      </c>
      <c r="C239" s="16">
        <v>100</v>
      </c>
      <c r="D239" s="16" t="s">
        <v>7</v>
      </c>
      <c r="E239" s="17" t="s">
        <v>371</v>
      </c>
      <c r="F239" s="24">
        <v>1</v>
      </c>
      <c r="G239" s="16"/>
      <c r="H239" s="16"/>
      <c r="I239" s="16"/>
      <c r="J239" s="16"/>
      <c r="K239" s="16"/>
      <c r="L239" s="16"/>
    </row>
    <row r="240" spans="1:12" ht="67.5">
      <c r="A240" s="70">
        <f t="shared" si="3"/>
        <v>231</v>
      </c>
      <c r="B240" s="17" t="s">
        <v>77</v>
      </c>
      <c r="C240" s="71">
        <v>100</v>
      </c>
      <c r="D240" s="71" t="s">
        <v>5</v>
      </c>
      <c r="E240" s="17" t="s">
        <v>946</v>
      </c>
      <c r="F240" s="24">
        <v>7</v>
      </c>
      <c r="G240" s="16"/>
      <c r="H240" s="16"/>
      <c r="I240" s="16"/>
      <c r="J240" s="16"/>
      <c r="K240" s="16"/>
      <c r="L240" s="16"/>
    </row>
    <row r="241" spans="1:12" ht="67.5">
      <c r="A241" s="70">
        <f t="shared" si="3"/>
        <v>232</v>
      </c>
      <c r="B241" s="17" t="s">
        <v>951</v>
      </c>
      <c r="C241" s="16">
        <v>100</v>
      </c>
      <c r="D241" s="16" t="s">
        <v>5</v>
      </c>
      <c r="E241" s="17" t="s">
        <v>946</v>
      </c>
      <c r="F241" s="24">
        <v>1</v>
      </c>
      <c r="G241" s="16"/>
      <c r="H241" s="16"/>
      <c r="I241" s="16"/>
      <c r="J241" s="16"/>
      <c r="K241" s="16"/>
      <c r="L241" s="16"/>
    </row>
    <row r="242" spans="1:12" ht="27">
      <c r="A242" s="70">
        <f t="shared" si="3"/>
        <v>233</v>
      </c>
      <c r="B242" s="17" t="s">
        <v>971</v>
      </c>
      <c r="C242" s="17" t="s">
        <v>972</v>
      </c>
      <c r="D242" s="16" t="s">
        <v>551</v>
      </c>
      <c r="E242" s="17" t="s">
        <v>973</v>
      </c>
      <c r="F242" s="24">
        <v>1</v>
      </c>
      <c r="G242" s="16"/>
      <c r="H242" s="16"/>
      <c r="I242" s="16"/>
      <c r="J242" s="16"/>
      <c r="K242" s="16"/>
      <c r="L242" s="16"/>
    </row>
    <row r="243" spans="1:12" ht="67.5">
      <c r="A243" s="70">
        <f t="shared" si="3"/>
        <v>234</v>
      </c>
      <c r="B243" s="17" t="s">
        <v>79</v>
      </c>
      <c r="C243" s="71">
        <v>1000</v>
      </c>
      <c r="D243" s="71" t="s">
        <v>7</v>
      </c>
      <c r="E243" s="17" t="s">
        <v>947</v>
      </c>
      <c r="F243" s="24">
        <v>1</v>
      </c>
      <c r="G243" s="16"/>
      <c r="H243" s="16"/>
      <c r="I243" s="16"/>
      <c r="J243" s="16"/>
      <c r="K243" s="16"/>
      <c r="L243" s="16"/>
    </row>
    <row r="244" spans="1:12">
      <c r="A244" s="70">
        <f t="shared" si="3"/>
        <v>235</v>
      </c>
      <c r="B244" s="17" t="s">
        <v>555</v>
      </c>
      <c r="C244" s="71">
        <v>1000</v>
      </c>
      <c r="D244" s="71" t="s">
        <v>7</v>
      </c>
      <c r="E244" s="17"/>
      <c r="F244" s="24">
        <v>10</v>
      </c>
      <c r="G244" s="16"/>
      <c r="H244" s="16"/>
      <c r="I244" s="16"/>
      <c r="J244" s="16"/>
      <c r="K244" s="16"/>
      <c r="L244" s="16"/>
    </row>
    <row r="245" spans="1:12">
      <c r="A245" s="70">
        <f t="shared" si="3"/>
        <v>236</v>
      </c>
      <c r="B245" s="17" t="s">
        <v>674</v>
      </c>
      <c r="C245" s="71">
        <v>500</v>
      </c>
      <c r="D245" s="71" t="s">
        <v>7</v>
      </c>
      <c r="E245" s="17" t="s">
        <v>568</v>
      </c>
      <c r="F245" s="24">
        <v>2</v>
      </c>
      <c r="G245" s="16"/>
      <c r="H245" s="16"/>
      <c r="I245" s="16"/>
      <c r="J245" s="16"/>
      <c r="K245" s="16"/>
      <c r="L245" s="16"/>
    </row>
    <row r="246" spans="1:12" ht="67.5">
      <c r="A246" s="70">
        <f t="shared" si="3"/>
        <v>237</v>
      </c>
      <c r="B246" s="17" t="s">
        <v>789</v>
      </c>
      <c r="C246" s="16" t="s">
        <v>793</v>
      </c>
      <c r="D246" s="16"/>
      <c r="E246" s="17" t="s">
        <v>947</v>
      </c>
      <c r="F246" s="24">
        <v>1</v>
      </c>
      <c r="G246" s="16"/>
      <c r="H246" s="16"/>
      <c r="I246" s="16"/>
      <c r="J246" s="16"/>
      <c r="K246" s="16"/>
      <c r="L246" s="16"/>
    </row>
    <row r="247" spans="1:12" ht="40.5">
      <c r="A247" s="70">
        <f t="shared" si="3"/>
        <v>238</v>
      </c>
      <c r="B247" s="18" t="s">
        <v>1057</v>
      </c>
      <c r="C247" s="79" t="s">
        <v>80</v>
      </c>
      <c r="D247" s="79" t="s">
        <v>80</v>
      </c>
      <c r="E247" s="18" t="s">
        <v>1058</v>
      </c>
      <c r="F247" s="24">
        <v>1</v>
      </c>
      <c r="G247" s="16"/>
      <c r="H247" s="16"/>
      <c r="I247" s="16"/>
      <c r="J247" s="16"/>
      <c r="K247" s="16"/>
      <c r="L247" s="16"/>
    </row>
    <row r="248" spans="1:12" ht="94.5">
      <c r="A248" s="70">
        <f t="shared" si="3"/>
        <v>239</v>
      </c>
      <c r="B248" s="17" t="s">
        <v>408</v>
      </c>
      <c r="C248" s="71" t="s">
        <v>224</v>
      </c>
      <c r="D248" s="71" t="s">
        <v>40</v>
      </c>
      <c r="E248" s="17" t="s">
        <v>409</v>
      </c>
      <c r="F248" s="24">
        <v>1</v>
      </c>
      <c r="G248" s="16"/>
      <c r="H248" s="16"/>
      <c r="I248" s="16"/>
      <c r="J248" s="16"/>
      <c r="K248" s="16"/>
      <c r="L248" s="16"/>
    </row>
    <row r="249" spans="1:12" ht="94.5">
      <c r="A249" s="70">
        <f t="shared" si="3"/>
        <v>240</v>
      </c>
      <c r="B249" s="17" t="s">
        <v>376</v>
      </c>
      <c r="C249" s="71" t="s">
        <v>224</v>
      </c>
      <c r="D249" s="71" t="s">
        <v>40</v>
      </c>
      <c r="E249" s="17" t="s">
        <v>296</v>
      </c>
      <c r="F249" s="24">
        <v>1</v>
      </c>
      <c r="G249" s="16"/>
      <c r="H249" s="16"/>
      <c r="I249" s="16"/>
      <c r="J249" s="16"/>
      <c r="K249" s="16"/>
      <c r="L249" s="16"/>
    </row>
    <row r="250" spans="1:12" ht="54">
      <c r="A250" s="70">
        <f t="shared" si="3"/>
        <v>241</v>
      </c>
      <c r="B250" s="17" t="s">
        <v>850</v>
      </c>
      <c r="C250" s="16">
        <v>1000</v>
      </c>
      <c r="D250" s="16" t="s">
        <v>39</v>
      </c>
      <c r="E250" s="17" t="s">
        <v>851</v>
      </c>
      <c r="F250" s="24">
        <v>1</v>
      </c>
      <c r="G250" s="16"/>
      <c r="H250" s="16"/>
      <c r="I250" s="16"/>
      <c r="J250" s="16"/>
      <c r="K250" s="16"/>
      <c r="L250" s="16"/>
    </row>
    <row r="251" spans="1:12" ht="67.5">
      <c r="A251" s="70">
        <f t="shared" si="3"/>
        <v>242</v>
      </c>
      <c r="B251" s="76" t="s">
        <v>743</v>
      </c>
      <c r="C251" s="16">
        <v>5</v>
      </c>
      <c r="D251" s="16" t="s">
        <v>7</v>
      </c>
      <c r="E251" s="17" t="s">
        <v>947</v>
      </c>
      <c r="F251" s="24">
        <v>2</v>
      </c>
      <c r="G251" s="16"/>
      <c r="H251" s="16"/>
      <c r="I251" s="16"/>
      <c r="J251" s="16"/>
      <c r="K251" s="16"/>
      <c r="L251" s="16"/>
    </row>
    <row r="252" spans="1:12">
      <c r="A252" s="70">
        <f t="shared" si="3"/>
        <v>243</v>
      </c>
      <c r="B252" s="17" t="s">
        <v>564</v>
      </c>
      <c r="C252" s="71">
        <v>1000</v>
      </c>
      <c r="D252" s="71" t="s">
        <v>7</v>
      </c>
      <c r="E252" s="17"/>
      <c r="F252" s="24">
        <v>7</v>
      </c>
      <c r="G252" s="16"/>
      <c r="H252" s="16"/>
      <c r="I252" s="16"/>
      <c r="J252" s="16"/>
      <c r="K252" s="16"/>
      <c r="L252" s="16"/>
    </row>
    <row r="253" spans="1:12" ht="67.5">
      <c r="A253" s="70">
        <f t="shared" si="3"/>
        <v>244</v>
      </c>
      <c r="B253" s="17" t="s">
        <v>557</v>
      </c>
      <c r="C253" s="71">
        <v>1000</v>
      </c>
      <c r="D253" s="71" t="s">
        <v>7</v>
      </c>
      <c r="E253" s="17" t="s">
        <v>947</v>
      </c>
      <c r="F253" s="24">
        <v>6</v>
      </c>
      <c r="G253" s="16"/>
      <c r="H253" s="16"/>
      <c r="I253" s="16"/>
      <c r="J253" s="16"/>
      <c r="K253" s="16"/>
      <c r="L253" s="16"/>
    </row>
    <row r="254" spans="1:12" ht="67.5">
      <c r="A254" s="70">
        <f t="shared" si="3"/>
        <v>245</v>
      </c>
      <c r="B254" s="17" t="s">
        <v>290</v>
      </c>
      <c r="C254" s="71">
        <v>1000</v>
      </c>
      <c r="D254" s="71" t="s">
        <v>7</v>
      </c>
      <c r="E254" s="17" t="s">
        <v>947</v>
      </c>
      <c r="F254" s="24">
        <v>9</v>
      </c>
      <c r="G254" s="16"/>
      <c r="H254" s="16"/>
      <c r="I254" s="16"/>
      <c r="J254" s="16"/>
      <c r="K254" s="16"/>
      <c r="L254" s="16"/>
    </row>
    <row r="255" spans="1:12" ht="67.5">
      <c r="A255" s="70">
        <f t="shared" si="3"/>
        <v>246</v>
      </c>
      <c r="B255" s="76" t="s">
        <v>744</v>
      </c>
      <c r="C255" s="16">
        <v>250</v>
      </c>
      <c r="D255" s="16" t="s">
        <v>7</v>
      </c>
      <c r="E255" s="17" t="s">
        <v>947</v>
      </c>
      <c r="F255" s="24">
        <v>2</v>
      </c>
      <c r="G255" s="16"/>
      <c r="H255" s="16"/>
      <c r="I255" s="16"/>
      <c r="J255" s="16"/>
      <c r="K255" s="16"/>
      <c r="L255" s="16"/>
    </row>
    <row r="256" spans="1:12" ht="11.25" customHeight="1">
      <c r="A256" s="70">
        <f t="shared" si="3"/>
        <v>247</v>
      </c>
      <c r="B256" s="76" t="s">
        <v>1171</v>
      </c>
      <c r="C256" s="16">
        <v>1000</v>
      </c>
      <c r="D256" s="16" t="s">
        <v>7</v>
      </c>
      <c r="E256" s="17" t="s">
        <v>371</v>
      </c>
      <c r="F256" s="24">
        <v>3</v>
      </c>
      <c r="G256" s="16"/>
      <c r="H256" s="16"/>
      <c r="I256" s="16"/>
      <c r="J256" s="16"/>
      <c r="K256" s="16"/>
      <c r="L256" s="16"/>
    </row>
    <row r="257" spans="1:12" ht="67.5">
      <c r="A257" s="70">
        <f t="shared" si="3"/>
        <v>248</v>
      </c>
      <c r="B257" s="17" t="s">
        <v>81</v>
      </c>
      <c r="C257" s="71">
        <v>1000</v>
      </c>
      <c r="D257" s="71" t="s">
        <v>7</v>
      </c>
      <c r="E257" s="17" t="s">
        <v>947</v>
      </c>
      <c r="F257" s="24">
        <v>3</v>
      </c>
      <c r="G257" s="16"/>
      <c r="H257" s="16"/>
      <c r="I257" s="16"/>
      <c r="J257" s="16"/>
      <c r="K257" s="16"/>
      <c r="L257" s="16"/>
    </row>
    <row r="258" spans="1:12" ht="67.5">
      <c r="A258" s="70">
        <f t="shared" si="3"/>
        <v>249</v>
      </c>
      <c r="B258" s="17" t="s">
        <v>492</v>
      </c>
      <c r="C258" s="71">
        <v>500</v>
      </c>
      <c r="D258" s="71" t="s">
        <v>39</v>
      </c>
      <c r="E258" s="17" t="s">
        <v>947</v>
      </c>
      <c r="F258" s="24">
        <v>1</v>
      </c>
      <c r="G258" s="16"/>
      <c r="H258" s="16"/>
      <c r="I258" s="16"/>
      <c r="J258" s="16"/>
      <c r="K258" s="16"/>
      <c r="L258" s="16"/>
    </row>
    <row r="259" spans="1:12" ht="81">
      <c r="A259" s="70">
        <f t="shared" si="3"/>
        <v>250</v>
      </c>
      <c r="B259" s="77" t="s">
        <v>514</v>
      </c>
      <c r="C259" s="75" t="s">
        <v>38</v>
      </c>
      <c r="D259" s="75" t="s">
        <v>38</v>
      </c>
      <c r="E259" s="17" t="s">
        <v>78</v>
      </c>
      <c r="F259" s="24">
        <v>4</v>
      </c>
      <c r="G259" s="16"/>
      <c r="H259" s="16"/>
      <c r="I259" s="16"/>
      <c r="J259" s="16"/>
      <c r="K259" s="16"/>
      <c r="L259" s="16"/>
    </row>
    <row r="260" spans="1:12" ht="81">
      <c r="A260" s="70">
        <f t="shared" si="3"/>
        <v>251</v>
      </c>
      <c r="B260" s="77" t="s">
        <v>515</v>
      </c>
      <c r="C260" s="75" t="s">
        <v>38</v>
      </c>
      <c r="D260" s="75" t="s">
        <v>38</v>
      </c>
      <c r="E260" s="17" t="s">
        <v>78</v>
      </c>
      <c r="F260" s="24">
        <v>6</v>
      </c>
      <c r="G260" s="16"/>
      <c r="H260" s="16"/>
      <c r="I260" s="16"/>
      <c r="J260" s="16"/>
      <c r="K260" s="16"/>
      <c r="L260" s="16"/>
    </row>
    <row r="261" spans="1:12" ht="81">
      <c r="A261" s="70">
        <f t="shared" si="3"/>
        <v>252</v>
      </c>
      <c r="B261" s="77" t="s">
        <v>516</v>
      </c>
      <c r="C261" s="75" t="s">
        <v>38</v>
      </c>
      <c r="D261" s="75" t="s">
        <v>38</v>
      </c>
      <c r="E261" s="17" t="s">
        <v>78</v>
      </c>
      <c r="F261" s="24">
        <v>6</v>
      </c>
      <c r="G261" s="16"/>
      <c r="H261" s="16"/>
      <c r="I261" s="16"/>
      <c r="J261" s="16"/>
      <c r="K261" s="16"/>
      <c r="L261" s="16"/>
    </row>
    <row r="262" spans="1:12" ht="40.5">
      <c r="A262" s="70">
        <f t="shared" si="3"/>
        <v>253</v>
      </c>
      <c r="B262" s="18" t="s">
        <v>692</v>
      </c>
      <c r="C262" s="79">
        <v>500</v>
      </c>
      <c r="D262" s="79" t="s">
        <v>5</v>
      </c>
      <c r="E262" s="18" t="s">
        <v>1114</v>
      </c>
      <c r="F262" s="24">
        <v>1</v>
      </c>
      <c r="G262" s="16"/>
      <c r="H262" s="16"/>
      <c r="I262" s="16"/>
      <c r="J262" s="16"/>
      <c r="K262" s="16"/>
      <c r="L262" s="16"/>
    </row>
    <row r="263" spans="1:12" ht="67.5">
      <c r="A263" s="70">
        <f t="shared" si="3"/>
        <v>254</v>
      </c>
      <c r="B263" s="18" t="s">
        <v>693</v>
      </c>
      <c r="C263" s="79">
        <v>500</v>
      </c>
      <c r="D263" s="79" t="s">
        <v>5</v>
      </c>
      <c r="E263" s="18" t="s">
        <v>1115</v>
      </c>
      <c r="F263" s="24">
        <v>3</v>
      </c>
      <c r="G263" s="16"/>
      <c r="H263" s="16"/>
      <c r="I263" s="16"/>
      <c r="J263" s="16"/>
      <c r="K263" s="16"/>
      <c r="L263" s="16"/>
    </row>
    <row r="264" spans="1:12" ht="67.5">
      <c r="A264" s="70">
        <f t="shared" si="3"/>
        <v>255</v>
      </c>
      <c r="B264" s="18" t="s">
        <v>694</v>
      </c>
      <c r="C264" s="79">
        <v>500</v>
      </c>
      <c r="D264" s="79" t="s">
        <v>5</v>
      </c>
      <c r="E264" s="18" t="s">
        <v>1116</v>
      </c>
      <c r="F264" s="24">
        <v>4</v>
      </c>
      <c r="G264" s="16"/>
      <c r="H264" s="16"/>
      <c r="I264" s="16"/>
      <c r="J264" s="16"/>
      <c r="K264" s="16"/>
      <c r="L264" s="16"/>
    </row>
    <row r="265" spans="1:12" ht="67.5">
      <c r="A265" s="70">
        <f t="shared" si="3"/>
        <v>256</v>
      </c>
      <c r="B265" s="17" t="s">
        <v>695</v>
      </c>
      <c r="C265" s="71">
        <v>500</v>
      </c>
      <c r="D265" s="71" t="s">
        <v>5</v>
      </c>
      <c r="E265" s="17" t="s">
        <v>82</v>
      </c>
      <c r="F265" s="24">
        <v>2</v>
      </c>
      <c r="G265" s="16"/>
      <c r="H265" s="16"/>
      <c r="I265" s="16"/>
      <c r="J265" s="16"/>
      <c r="K265" s="16"/>
      <c r="L265" s="16"/>
    </row>
    <row r="266" spans="1:12" ht="27">
      <c r="A266" s="70">
        <f t="shared" si="3"/>
        <v>257</v>
      </c>
      <c r="B266" s="17" t="s">
        <v>1023</v>
      </c>
      <c r="C266" s="16" t="s">
        <v>1021</v>
      </c>
      <c r="D266" s="15" t="s">
        <v>1022</v>
      </c>
      <c r="E266" s="17" t="s">
        <v>1024</v>
      </c>
      <c r="F266" s="92">
        <v>1</v>
      </c>
      <c r="G266" s="16"/>
      <c r="H266" s="16"/>
      <c r="I266" s="16"/>
      <c r="J266" s="16"/>
      <c r="K266" s="16"/>
      <c r="L266" s="16"/>
    </row>
    <row r="267" spans="1:12" ht="67.5">
      <c r="A267" s="70">
        <f t="shared" si="3"/>
        <v>258</v>
      </c>
      <c r="B267" s="17" t="s">
        <v>950</v>
      </c>
      <c r="C267" s="16">
        <v>1000</v>
      </c>
      <c r="D267" s="16" t="s">
        <v>5</v>
      </c>
      <c r="E267" s="17" t="s">
        <v>1016</v>
      </c>
      <c r="F267" s="24">
        <v>4</v>
      </c>
      <c r="G267" s="16"/>
      <c r="H267" s="16"/>
      <c r="I267" s="16"/>
      <c r="J267" s="16"/>
      <c r="K267" s="16"/>
      <c r="L267" s="16"/>
    </row>
    <row r="268" spans="1:12" ht="67.5">
      <c r="A268" s="70">
        <f t="shared" ref="A268:A304" si="4">A267+1</f>
        <v>259</v>
      </c>
      <c r="B268" s="17" t="s">
        <v>949</v>
      </c>
      <c r="C268" s="16">
        <v>1000</v>
      </c>
      <c r="D268" s="16" t="s">
        <v>5</v>
      </c>
      <c r="E268" s="17" t="s">
        <v>1016</v>
      </c>
      <c r="F268" s="24">
        <v>2</v>
      </c>
      <c r="G268" s="16"/>
      <c r="H268" s="16"/>
      <c r="I268" s="16"/>
      <c r="J268" s="16"/>
      <c r="K268" s="16"/>
      <c r="L268" s="16"/>
    </row>
    <row r="269" spans="1:12" ht="40.5">
      <c r="A269" s="70">
        <f t="shared" si="4"/>
        <v>260</v>
      </c>
      <c r="B269" s="17" t="s">
        <v>672</v>
      </c>
      <c r="C269" s="71">
        <v>500</v>
      </c>
      <c r="D269" s="71" t="s">
        <v>5</v>
      </c>
      <c r="E269" s="17" t="s">
        <v>13</v>
      </c>
      <c r="F269" s="24">
        <v>1</v>
      </c>
      <c r="G269" s="16"/>
      <c r="H269" s="16"/>
      <c r="I269" s="16"/>
      <c r="J269" s="16"/>
      <c r="K269" s="16"/>
      <c r="L269" s="16"/>
    </row>
    <row r="270" spans="1:12">
      <c r="A270" s="70">
        <f t="shared" si="4"/>
        <v>261</v>
      </c>
      <c r="B270" s="17" t="s">
        <v>83</v>
      </c>
      <c r="C270" s="71">
        <v>2500</v>
      </c>
      <c r="D270" s="71" t="s">
        <v>5</v>
      </c>
      <c r="E270" s="17" t="s">
        <v>84</v>
      </c>
      <c r="F270" s="24">
        <v>4</v>
      </c>
      <c r="G270" s="16"/>
      <c r="H270" s="16"/>
      <c r="I270" s="16"/>
      <c r="J270" s="16"/>
      <c r="K270" s="16"/>
      <c r="L270" s="16"/>
    </row>
    <row r="271" spans="1:12" ht="40.5">
      <c r="A271" s="70">
        <f t="shared" si="4"/>
        <v>262</v>
      </c>
      <c r="B271" s="17" t="s">
        <v>1020</v>
      </c>
      <c r="C271" s="16" t="s">
        <v>1021</v>
      </c>
      <c r="D271" s="15" t="s">
        <v>1022</v>
      </c>
      <c r="E271" s="17" t="s">
        <v>562</v>
      </c>
      <c r="F271" s="92">
        <v>1</v>
      </c>
      <c r="G271" s="16"/>
      <c r="H271" s="16"/>
      <c r="I271" s="16"/>
      <c r="J271" s="16"/>
      <c r="K271" s="16"/>
      <c r="L271" s="16"/>
    </row>
    <row r="272" spans="1:12" ht="40.5">
      <c r="A272" s="70">
        <f t="shared" si="4"/>
        <v>263</v>
      </c>
      <c r="B272" s="17" t="s">
        <v>473</v>
      </c>
      <c r="C272" s="71">
        <v>1000</v>
      </c>
      <c r="D272" s="71" t="s">
        <v>5</v>
      </c>
      <c r="E272" s="17" t="s">
        <v>472</v>
      </c>
      <c r="F272" s="24">
        <v>1</v>
      </c>
      <c r="G272" s="16"/>
      <c r="H272" s="16"/>
      <c r="I272" s="16"/>
      <c r="J272" s="16"/>
      <c r="K272" s="16"/>
      <c r="L272" s="16"/>
    </row>
    <row r="273" spans="1:12" ht="40.5">
      <c r="A273" s="70">
        <f t="shared" si="4"/>
        <v>264</v>
      </c>
      <c r="B273" s="17" t="s">
        <v>474</v>
      </c>
      <c r="C273" s="71">
        <v>1000</v>
      </c>
      <c r="D273" s="71" t="s">
        <v>5</v>
      </c>
      <c r="E273" s="17" t="s">
        <v>475</v>
      </c>
      <c r="F273" s="24">
        <v>1</v>
      </c>
      <c r="G273" s="16"/>
      <c r="H273" s="16"/>
      <c r="I273" s="16"/>
      <c r="J273" s="16"/>
      <c r="K273" s="16"/>
      <c r="L273" s="16"/>
    </row>
    <row r="274" spans="1:12" ht="30.75" customHeight="1">
      <c r="A274" s="70">
        <f t="shared" si="4"/>
        <v>265</v>
      </c>
      <c r="B274" s="77" t="s">
        <v>102</v>
      </c>
      <c r="C274" s="75">
        <v>1000</v>
      </c>
      <c r="D274" s="78" t="s">
        <v>5</v>
      </c>
      <c r="E274" s="17" t="s">
        <v>103</v>
      </c>
      <c r="F274" s="24">
        <v>2</v>
      </c>
      <c r="G274" s="16"/>
      <c r="H274" s="16"/>
      <c r="I274" s="16"/>
      <c r="J274" s="16"/>
      <c r="K274" s="16"/>
      <c r="L274" s="16"/>
    </row>
    <row r="275" spans="1:12" ht="27">
      <c r="A275" s="70">
        <f t="shared" si="4"/>
        <v>266</v>
      </c>
      <c r="B275" s="17" t="s">
        <v>324</v>
      </c>
      <c r="C275" s="71">
        <v>500</v>
      </c>
      <c r="D275" s="71" t="s">
        <v>5</v>
      </c>
      <c r="E275" s="17" t="s">
        <v>78</v>
      </c>
      <c r="F275" s="24">
        <v>1</v>
      </c>
      <c r="G275" s="16"/>
      <c r="H275" s="16"/>
      <c r="I275" s="16"/>
      <c r="J275" s="16"/>
      <c r="K275" s="16"/>
      <c r="L275" s="16"/>
    </row>
    <row r="276" spans="1:12" ht="54">
      <c r="A276" s="70">
        <f t="shared" si="4"/>
        <v>267</v>
      </c>
      <c r="B276" s="17" t="s">
        <v>85</v>
      </c>
      <c r="C276" s="71" t="s">
        <v>86</v>
      </c>
      <c r="D276" s="71" t="s">
        <v>86</v>
      </c>
      <c r="E276" s="17" t="s">
        <v>87</v>
      </c>
      <c r="F276" s="24">
        <v>1</v>
      </c>
      <c r="G276" s="16"/>
      <c r="H276" s="16"/>
      <c r="I276" s="16"/>
      <c r="J276" s="16"/>
      <c r="K276" s="16"/>
      <c r="L276" s="16"/>
    </row>
    <row r="277" spans="1:12" ht="40.5">
      <c r="A277" s="70">
        <f t="shared" si="4"/>
        <v>268</v>
      </c>
      <c r="B277" s="17" t="s">
        <v>957</v>
      </c>
      <c r="C277" s="16">
        <v>100</v>
      </c>
      <c r="D277" s="16" t="s">
        <v>5</v>
      </c>
      <c r="E277" s="17" t="s">
        <v>967</v>
      </c>
      <c r="F277" s="24">
        <v>1</v>
      </c>
      <c r="G277" s="16"/>
      <c r="H277" s="16"/>
      <c r="I277" s="16"/>
      <c r="J277" s="16"/>
      <c r="K277" s="16"/>
      <c r="L277" s="16"/>
    </row>
    <row r="278" spans="1:12" ht="40.5">
      <c r="A278" s="70">
        <f t="shared" si="4"/>
        <v>269</v>
      </c>
      <c r="B278" s="17" t="s">
        <v>88</v>
      </c>
      <c r="C278" s="71" t="s">
        <v>89</v>
      </c>
      <c r="D278" s="71" t="s">
        <v>89</v>
      </c>
      <c r="E278" s="17" t="s">
        <v>955</v>
      </c>
      <c r="F278" s="24">
        <v>1</v>
      </c>
      <c r="G278" s="16"/>
      <c r="H278" s="16"/>
      <c r="I278" s="16"/>
      <c r="J278" s="16"/>
      <c r="K278" s="16"/>
      <c r="L278" s="16"/>
    </row>
    <row r="279" spans="1:12" ht="27">
      <c r="A279" s="70">
        <f t="shared" si="4"/>
        <v>270</v>
      </c>
      <c r="B279" s="17" t="s">
        <v>90</v>
      </c>
      <c r="C279" s="71" t="s">
        <v>91</v>
      </c>
      <c r="D279" s="71" t="s">
        <v>91</v>
      </c>
      <c r="E279" s="17" t="s">
        <v>92</v>
      </c>
      <c r="F279" s="24">
        <v>3</v>
      </c>
      <c r="G279" s="16"/>
      <c r="H279" s="16"/>
      <c r="I279" s="16"/>
      <c r="J279" s="16"/>
      <c r="K279" s="16"/>
      <c r="L279" s="16"/>
    </row>
    <row r="280" spans="1:12" ht="67.5">
      <c r="A280" s="70">
        <f t="shared" si="4"/>
        <v>271</v>
      </c>
      <c r="B280" s="17" t="s">
        <v>724</v>
      </c>
      <c r="C280" s="14">
        <v>25</v>
      </c>
      <c r="D280" s="14" t="s">
        <v>39</v>
      </c>
      <c r="E280" s="17" t="s">
        <v>947</v>
      </c>
      <c r="F280" s="24">
        <v>1</v>
      </c>
      <c r="G280" s="16"/>
      <c r="H280" s="16"/>
      <c r="I280" s="16"/>
      <c r="J280" s="16"/>
      <c r="K280" s="16"/>
      <c r="L280" s="16"/>
    </row>
    <row r="281" spans="1:12">
      <c r="A281" s="70">
        <f t="shared" si="4"/>
        <v>272</v>
      </c>
      <c r="B281" s="17" t="s">
        <v>964</v>
      </c>
      <c r="C281" s="16">
        <v>100</v>
      </c>
      <c r="D281" s="16" t="s">
        <v>39</v>
      </c>
      <c r="E281" s="17" t="s">
        <v>965</v>
      </c>
      <c r="F281" s="24">
        <v>1</v>
      </c>
      <c r="G281" s="16"/>
      <c r="H281" s="16"/>
      <c r="I281" s="16"/>
      <c r="J281" s="16"/>
      <c r="K281" s="16"/>
      <c r="L281" s="16"/>
    </row>
    <row r="282" spans="1:12" ht="67.5">
      <c r="A282" s="70">
        <f t="shared" si="4"/>
        <v>273</v>
      </c>
      <c r="B282" s="17" t="s">
        <v>571</v>
      </c>
      <c r="C282" s="71">
        <v>250</v>
      </c>
      <c r="D282" s="71" t="s">
        <v>7</v>
      </c>
      <c r="E282" s="17" t="s">
        <v>947</v>
      </c>
      <c r="F282" s="24">
        <v>1</v>
      </c>
      <c r="G282" s="16"/>
      <c r="H282" s="16"/>
      <c r="I282" s="16"/>
      <c r="J282" s="16"/>
      <c r="K282" s="16"/>
      <c r="L282" s="16"/>
    </row>
    <row r="283" spans="1:12" ht="67.5">
      <c r="A283" s="70">
        <f t="shared" si="4"/>
        <v>274</v>
      </c>
      <c r="B283" s="17" t="s">
        <v>983</v>
      </c>
      <c r="C283" s="71">
        <v>1000</v>
      </c>
      <c r="D283" s="71" t="s">
        <v>225</v>
      </c>
      <c r="E283" s="17" t="s">
        <v>947</v>
      </c>
      <c r="F283" s="24">
        <v>1</v>
      </c>
      <c r="G283" s="16"/>
      <c r="H283" s="16"/>
      <c r="I283" s="16"/>
      <c r="J283" s="16"/>
      <c r="K283" s="16"/>
      <c r="L283" s="16"/>
    </row>
    <row r="284" spans="1:12" ht="67.5">
      <c r="A284" s="70">
        <f t="shared" si="4"/>
        <v>275</v>
      </c>
      <c r="B284" s="17" t="s">
        <v>549</v>
      </c>
      <c r="C284" s="71">
        <v>100</v>
      </c>
      <c r="D284" s="71" t="s">
        <v>7</v>
      </c>
      <c r="E284" s="17" t="s">
        <v>947</v>
      </c>
      <c r="F284" s="24">
        <v>1</v>
      </c>
      <c r="G284" s="16"/>
      <c r="H284" s="16"/>
      <c r="I284" s="16"/>
      <c r="J284" s="16"/>
      <c r="K284" s="16"/>
      <c r="L284" s="16"/>
    </row>
    <row r="285" spans="1:12" ht="67.5">
      <c r="A285" s="70">
        <f t="shared" si="4"/>
        <v>276</v>
      </c>
      <c r="B285" s="17" t="s">
        <v>567</v>
      </c>
      <c r="C285" s="71">
        <v>1000</v>
      </c>
      <c r="D285" s="71" t="s">
        <v>7</v>
      </c>
      <c r="E285" s="17" t="s">
        <v>947</v>
      </c>
      <c r="F285" s="24">
        <v>2</v>
      </c>
      <c r="G285" s="16"/>
      <c r="H285" s="16"/>
      <c r="I285" s="16"/>
      <c r="J285" s="16"/>
      <c r="K285" s="16"/>
      <c r="L285" s="16"/>
    </row>
    <row r="286" spans="1:12" ht="27">
      <c r="A286" s="70">
        <f t="shared" si="4"/>
        <v>277</v>
      </c>
      <c r="B286" s="17" t="s">
        <v>852</v>
      </c>
      <c r="C286" s="16">
        <v>50</v>
      </c>
      <c r="D286" s="16" t="s">
        <v>39</v>
      </c>
      <c r="E286" s="17" t="s">
        <v>853</v>
      </c>
      <c r="F286" s="24">
        <v>1</v>
      </c>
      <c r="G286" s="16"/>
      <c r="H286" s="16"/>
      <c r="I286" s="16"/>
      <c r="J286" s="16"/>
      <c r="K286" s="16"/>
      <c r="L286" s="16"/>
    </row>
    <row r="287" spans="1:12" ht="67.5">
      <c r="A287" s="70">
        <f t="shared" si="4"/>
        <v>278</v>
      </c>
      <c r="B287" s="18" t="s">
        <v>1117</v>
      </c>
      <c r="C287" s="79">
        <v>500</v>
      </c>
      <c r="D287" s="79" t="s">
        <v>7</v>
      </c>
      <c r="E287" s="18" t="s">
        <v>947</v>
      </c>
      <c r="F287" s="24">
        <v>6</v>
      </c>
      <c r="G287" s="16"/>
      <c r="H287" s="16"/>
      <c r="I287" s="16"/>
      <c r="J287" s="16"/>
      <c r="K287" s="16"/>
      <c r="L287" s="16"/>
    </row>
    <row r="288" spans="1:12" ht="40.5">
      <c r="A288" s="70">
        <f t="shared" si="4"/>
        <v>279</v>
      </c>
      <c r="B288" s="18" t="s">
        <v>518</v>
      </c>
      <c r="C288" s="79" t="s">
        <v>218</v>
      </c>
      <c r="D288" s="79" t="s">
        <v>327</v>
      </c>
      <c r="E288" s="18" t="s">
        <v>1099</v>
      </c>
      <c r="F288" s="24">
        <v>2</v>
      </c>
      <c r="G288" s="16"/>
      <c r="H288" s="16"/>
      <c r="I288" s="16"/>
      <c r="J288" s="16"/>
      <c r="K288" s="16"/>
      <c r="L288" s="16"/>
    </row>
    <row r="289" spans="1:12" ht="40.5">
      <c r="A289" s="70">
        <f t="shared" si="4"/>
        <v>280</v>
      </c>
      <c r="B289" s="22" t="s">
        <v>826</v>
      </c>
      <c r="C289" s="16" t="s">
        <v>827</v>
      </c>
      <c r="D289" s="16" t="s">
        <v>679</v>
      </c>
      <c r="E289" s="17" t="s">
        <v>718</v>
      </c>
      <c r="F289" s="24">
        <v>2</v>
      </c>
      <c r="G289" s="16"/>
      <c r="H289" s="16"/>
      <c r="I289" s="16"/>
      <c r="J289" s="16"/>
      <c r="K289" s="16"/>
      <c r="L289" s="16"/>
    </row>
    <row r="290" spans="1:12" ht="54">
      <c r="A290" s="70">
        <f t="shared" si="4"/>
        <v>281</v>
      </c>
      <c r="B290" s="17" t="s">
        <v>665</v>
      </c>
      <c r="C290" s="71" t="s">
        <v>679</v>
      </c>
      <c r="D290" s="71" t="s">
        <v>680</v>
      </c>
      <c r="E290" s="17" t="s">
        <v>664</v>
      </c>
      <c r="F290" s="24">
        <v>1</v>
      </c>
      <c r="G290" s="16"/>
      <c r="H290" s="16"/>
      <c r="I290" s="16"/>
      <c r="J290" s="16"/>
      <c r="K290" s="16"/>
      <c r="L290" s="16"/>
    </row>
    <row r="291" spans="1:12" ht="67.5">
      <c r="A291" s="70">
        <f t="shared" si="4"/>
        <v>282</v>
      </c>
      <c r="B291" s="17" t="s">
        <v>595</v>
      </c>
      <c r="C291" s="14">
        <v>500</v>
      </c>
      <c r="D291" s="72" t="s">
        <v>5</v>
      </c>
      <c r="E291" s="17" t="s">
        <v>371</v>
      </c>
      <c r="F291" s="24">
        <v>2</v>
      </c>
      <c r="G291" s="16"/>
      <c r="H291" s="16"/>
      <c r="I291" s="16"/>
      <c r="J291" s="16"/>
      <c r="K291" s="16"/>
      <c r="L291" s="16"/>
    </row>
    <row r="292" spans="1:12" ht="81">
      <c r="A292" s="70">
        <f t="shared" si="4"/>
        <v>283</v>
      </c>
      <c r="B292" s="76" t="s">
        <v>1001</v>
      </c>
      <c r="C292" s="16">
        <v>5</v>
      </c>
      <c r="D292" s="16" t="s">
        <v>39</v>
      </c>
      <c r="E292" s="17" t="s">
        <v>381</v>
      </c>
      <c r="F292" s="24">
        <v>1</v>
      </c>
      <c r="G292" s="16"/>
      <c r="H292" s="16"/>
      <c r="I292" s="16"/>
      <c r="J292" s="16"/>
      <c r="K292" s="16"/>
      <c r="L292" s="16"/>
    </row>
    <row r="293" spans="1:12" ht="40.5">
      <c r="A293" s="70">
        <f t="shared" si="4"/>
        <v>284</v>
      </c>
      <c r="B293" s="17" t="s">
        <v>93</v>
      </c>
      <c r="C293" s="71" t="s">
        <v>94</v>
      </c>
      <c r="D293" s="71" t="s">
        <v>94</v>
      </c>
      <c r="E293" s="17" t="s">
        <v>95</v>
      </c>
      <c r="F293" s="24">
        <v>1</v>
      </c>
      <c r="G293" s="16"/>
      <c r="H293" s="16"/>
      <c r="I293" s="16"/>
      <c r="J293" s="16"/>
      <c r="K293" s="16"/>
      <c r="L293" s="16"/>
    </row>
    <row r="294" spans="1:12">
      <c r="A294" s="70">
        <f t="shared" si="4"/>
        <v>285</v>
      </c>
      <c r="B294" s="93"/>
      <c r="C294" s="94"/>
      <c r="D294" s="94"/>
      <c r="E294" s="93"/>
      <c r="F294" s="95">
        <v>1</v>
      </c>
      <c r="G294" s="16"/>
      <c r="H294" s="16"/>
      <c r="I294" s="16"/>
      <c r="J294" s="16"/>
      <c r="K294" s="16"/>
      <c r="L294" s="16"/>
    </row>
    <row r="295" spans="1:12" ht="60" customHeight="1">
      <c r="A295" s="70">
        <f t="shared" si="4"/>
        <v>286</v>
      </c>
      <c r="B295" s="17" t="s">
        <v>858</v>
      </c>
      <c r="C295" s="16">
        <v>1000</v>
      </c>
      <c r="D295" s="16" t="s">
        <v>39</v>
      </c>
      <c r="E295" s="17" t="s">
        <v>947</v>
      </c>
      <c r="F295" s="24">
        <v>1</v>
      </c>
      <c r="G295" s="16"/>
      <c r="H295" s="16"/>
      <c r="I295" s="16"/>
      <c r="J295" s="16"/>
      <c r="K295" s="16"/>
      <c r="L295" s="16"/>
    </row>
    <row r="296" spans="1:12" ht="63" customHeight="1">
      <c r="A296" s="70">
        <f t="shared" si="4"/>
        <v>287</v>
      </c>
      <c r="B296" s="17" t="s">
        <v>859</v>
      </c>
      <c r="C296" s="16">
        <v>1000</v>
      </c>
      <c r="D296" s="16" t="s">
        <v>860</v>
      </c>
      <c r="E296" s="17" t="s">
        <v>1015</v>
      </c>
      <c r="F296" s="24">
        <v>7</v>
      </c>
      <c r="G296" s="16"/>
      <c r="H296" s="16"/>
      <c r="I296" s="16"/>
      <c r="J296" s="16"/>
      <c r="K296" s="16"/>
      <c r="L296" s="16"/>
    </row>
    <row r="297" spans="1:12" ht="67.5">
      <c r="A297" s="70">
        <f t="shared" si="4"/>
        <v>288</v>
      </c>
      <c r="B297" s="17" t="s">
        <v>1118</v>
      </c>
      <c r="C297" s="16">
        <v>500</v>
      </c>
      <c r="D297" s="16" t="s">
        <v>39</v>
      </c>
      <c r="E297" s="17" t="s">
        <v>1015</v>
      </c>
      <c r="F297" s="24">
        <v>1</v>
      </c>
      <c r="G297" s="16"/>
      <c r="H297" s="16"/>
      <c r="I297" s="16"/>
      <c r="J297" s="16"/>
      <c r="K297" s="16"/>
      <c r="L297" s="16"/>
    </row>
    <row r="298" spans="1:12" ht="67.5">
      <c r="A298" s="70">
        <f t="shared" si="4"/>
        <v>289</v>
      </c>
      <c r="B298" s="76" t="s">
        <v>748</v>
      </c>
      <c r="C298" s="16">
        <v>250</v>
      </c>
      <c r="D298" s="16" t="s">
        <v>7</v>
      </c>
      <c r="E298" s="17" t="s">
        <v>947</v>
      </c>
      <c r="F298" s="24">
        <v>1</v>
      </c>
      <c r="G298" s="16"/>
      <c r="H298" s="16"/>
      <c r="I298" s="16"/>
      <c r="J298" s="16"/>
      <c r="K298" s="16"/>
      <c r="L298" s="16"/>
    </row>
    <row r="299" spans="1:12" ht="54">
      <c r="A299" s="70">
        <f t="shared" si="4"/>
        <v>290</v>
      </c>
      <c r="B299" s="17" t="s">
        <v>1080</v>
      </c>
      <c r="C299" s="16">
        <v>100</v>
      </c>
      <c r="D299" s="16" t="s">
        <v>1079</v>
      </c>
      <c r="E299" s="17" t="s">
        <v>1081</v>
      </c>
      <c r="F299" s="24">
        <v>1</v>
      </c>
      <c r="G299" s="16"/>
      <c r="H299" s="16"/>
      <c r="I299" s="16"/>
      <c r="J299" s="16"/>
      <c r="K299" s="16"/>
      <c r="L299" s="16"/>
    </row>
    <row r="300" spans="1:12">
      <c r="A300" s="70">
        <f t="shared" si="4"/>
        <v>291</v>
      </c>
      <c r="B300" s="76" t="s">
        <v>1147</v>
      </c>
      <c r="C300" s="16">
        <v>100</v>
      </c>
      <c r="D300" s="16" t="s">
        <v>105</v>
      </c>
      <c r="E300" s="17" t="s">
        <v>1151</v>
      </c>
      <c r="F300" s="24">
        <v>1</v>
      </c>
      <c r="G300" s="16"/>
      <c r="H300" s="16"/>
      <c r="I300" s="16"/>
      <c r="J300" s="16"/>
      <c r="K300" s="16"/>
      <c r="L300" s="16"/>
    </row>
    <row r="301" spans="1:12">
      <c r="A301" s="70">
        <f t="shared" si="4"/>
        <v>292</v>
      </c>
      <c r="B301" s="76" t="s">
        <v>1148</v>
      </c>
      <c r="C301" s="16">
        <v>250</v>
      </c>
      <c r="D301" s="16" t="s">
        <v>105</v>
      </c>
      <c r="E301" s="17" t="s">
        <v>1152</v>
      </c>
      <c r="F301" s="24">
        <v>1</v>
      </c>
      <c r="G301" s="16"/>
      <c r="H301" s="16"/>
      <c r="I301" s="16"/>
      <c r="J301" s="16"/>
      <c r="K301" s="16"/>
      <c r="L301" s="16"/>
    </row>
    <row r="302" spans="1:12">
      <c r="A302" s="70">
        <f t="shared" si="4"/>
        <v>293</v>
      </c>
      <c r="B302" s="76" t="s">
        <v>1149</v>
      </c>
      <c r="C302" s="16">
        <v>250</v>
      </c>
      <c r="D302" s="16" t="s">
        <v>105</v>
      </c>
      <c r="E302" s="17" t="s">
        <v>1153</v>
      </c>
      <c r="F302" s="24">
        <v>1</v>
      </c>
      <c r="G302" s="16"/>
      <c r="H302" s="16"/>
      <c r="I302" s="16"/>
      <c r="J302" s="16"/>
      <c r="K302" s="16"/>
      <c r="L302" s="16"/>
    </row>
    <row r="303" spans="1:12">
      <c r="A303" s="70">
        <f t="shared" si="4"/>
        <v>294</v>
      </c>
      <c r="B303" s="76" t="s">
        <v>1150</v>
      </c>
      <c r="C303" s="16">
        <v>250</v>
      </c>
      <c r="D303" s="16" t="s">
        <v>105</v>
      </c>
      <c r="E303" s="17" t="s">
        <v>1154</v>
      </c>
      <c r="F303" s="24">
        <v>1</v>
      </c>
      <c r="G303" s="16"/>
      <c r="H303" s="16"/>
      <c r="I303" s="16"/>
      <c r="J303" s="16"/>
      <c r="K303" s="16"/>
      <c r="L303" s="16"/>
    </row>
    <row r="304" spans="1:12" ht="54">
      <c r="A304" s="70">
        <f t="shared" si="4"/>
        <v>295</v>
      </c>
      <c r="B304" s="17" t="s">
        <v>1158</v>
      </c>
      <c r="C304" s="16" t="s">
        <v>25</v>
      </c>
      <c r="D304" s="16" t="s">
        <v>25</v>
      </c>
      <c r="E304" s="17" t="s">
        <v>1157</v>
      </c>
      <c r="F304" s="24">
        <v>1</v>
      </c>
      <c r="G304" s="16"/>
      <c r="H304" s="16"/>
      <c r="I304" s="16"/>
      <c r="J304" s="16"/>
      <c r="K304" s="16"/>
      <c r="L304" s="16"/>
    </row>
    <row r="305" spans="1:11" ht="18" customHeight="1">
      <c r="A305" s="98" t="s">
        <v>1039</v>
      </c>
      <c r="B305" s="99"/>
      <c r="C305" s="99"/>
      <c r="D305" s="99"/>
      <c r="E305" s="100"/>
      <c r="K305" s="32"/>
    </row>
    <row r="308" spans="1:11">
      <c r="A308" s="33" t="s">
        <v>529</v>
      </c>
      <c r="B308" s="34"/>
    </row>
    <row r="309" spans="1:11">
      <c r="A309" s="33"/>
      <c r="B309" s="3"/>
    </row>
    <row r="310" spans="1:11">
      <c r="A310" s="33" t="s">
        <v>530</v>
      </c>
      <c r="B310" s="34"/>
    </row>
    <row r="311" spans="1:11">
      <c r="B311" s="3"/>
    </row>
    <row r="312" spans="1:11">
      <c r="A312" s="36" t="s">
        <v>1037</v>
      </c>
      <c r="B312" s="34"/>
    </row>
    <row r="321" spans="2:5" ht="51">
      <c r="B321" s="96" t="s">
        <v>1158</v>
      </c>
      <c r="C321" s="3" t="s">
        <v>25</v>
      </c>
      <c r="D321" s="3" t="s">
        <v>25</v>
      </c>
      <c r="E321" s="3" t="s">
        <v>1157</v>
      </c>
    </row>
  </sheetData>
  <sortState ref="A10:P298">
    <sortCondition ref="B10:B298"/>
  </sortState>
  <mergeCells count="2">
    <mergeCell ref="A4:J4"/>
    <mergeCell ref="A305:E305"/>
  </mergeCells>
  <pageMargins left="0.70866141732283472" right="0.70866141732283472" top="0.74803149606299213" bottom="0.74803149606299213" header="0.31496062992125984" footer="0.31496062992125984"/>
  <pageSetup scale="5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P253"/>
  <sheetViews>
    <sheetView zoomScale="130" zoomScaleNormal="130" workbookViewId="0">
      <pane ySplit="9" topLeftCell="A10" activePane="bottomLeft" state="frozen"/>
      <selection pane="bottomLeft" activeCell="A3" sqref="A3:B3"/>
    </sheetView>
  </sheetViews>
  <sheetFormatPr baseColWidth="10" defaultRowHeight="13.5"/>
  <cols>
    <col min="1" max="1" width="7.5703125" style="3" customWidth="1"/>
    <col min="2" max="2" width="64.140625" style="3" customWidth="1"/>
    <col min="3" max="3" width="40.42578125" style="35" customWidth="1"/>
    <col min="4" max="4" width="8.85546875" style="35" customWidth="1"/>
    <col min="5" max="5" width="11.42578125" style="3"/>
    <col min="6" max="6" width="12.5703125" style="3" customWidth="1"/>
    <col min="7" max="16384" width="11.42578125" style="3"/>
  </cols>
  <sheetData>
    <row r="1" spans="1:10">
      <c r="A1" s="106" t="s">
        <v>308</v>
      </c>
      <c r="B1" s="106"/>
      <c r="C1" s="1"/>
      <c r="D1" s="1"/>
      <c r="E1" s="1"/>
      <c r="F1" s="1"/>
      <c r="G1" s="1"/>
    </row>
    <row r="2" spans="1:10">
      <c r="A2" s="106" t="s">
        <v>1040</v>
      </c>
      <c r="B2" s="106" t="s">
        <v>1017</v>
      </c>
      <c r="C2" s="1"/>
      <c r="D2" s="1"/>
      <c r="E2" s="1"/>
      <c r="F2" s="1"/>
      <c r="G2" s="1"/>
    </row>
    <row r="3" spans="1:10">
      <c r="A3" s="106" t="s">
        <v>1173</v>
      </c>
      <c r="B3" s="106" t="s">
        <v>1017</v>
      </c>
      <c r="C3" s="1"/>
      <c r="D3" s="1"/>
      <c r="E3" s="1"/>
      <c r="F3" s="1"/>
      <c r="G3" s="1"/>
    </row>
    <row r="4" spans="1:10">
      <c r="A4" s="106"/>
      <c r="B4" s="106"/>
      <c r="C4" s="2"/>
      <c r="D4" s="2"/>
    </row>
    <row r="5" spans="1:10">
      <c r="A5" s="101" t="s">
        <v>688</v>
      </c>
      <c r="B5" s="101"/>
      <c r="C5" s="2"/>
      <c r="D5" s="2"/>
    </row>
    <row r="6" spans="1:10">
      <c r="A6" s="4"/>
      <c r="B6" s="4"/>
      <c r="C6" s="2"/>
      <c r="D6" s="2"/>
    </row>
    <row r="7" spans="1:10">
      <c r="A7" s="5" t="s">
        <v>525</v>
      </c>
      <c r="B7" s="5"/>
      <c r="C7" s="2"/>
      <c r="D7" s="2"/>
      <c r="E7" s="102"/>
      <c r="F7" s="103"/>
      <c r="G7" s="103"/>
      <c r="H7" s="103"/>
      <c r="I7" s="103"/>
      <c r="J7" s="104"/>
    </row>
    <row r="8" spans="1:10">
      <c r="C8" s="6"/>
      <c r="D8" s="7"/>
    </row>
    <row r="9" spans="1:10" ht="76.5">
      <c r="A9" s="8" t="s">
        <v>0</v>
      </c>
      <c r="B9" s="9" t="s">
        <v>1</v>
      </c>
      <c r="C9" s="8" t="s">
        <v>4</v>
      </c>
      <c r="D9" s="10" t="s">
        <v>809</v>
      </c>
      <c r="E9" s="11" t="s">
        <v>526</v>
      </c>
      <c r="F9" s="11" t="s">
        <v>527</v>
      </c>
      <c r="G9" s="11" t="s">
        <v>686</v>
      </c>
      <c r="H9" s="11" t="s">
        <v>1038</v>
      </c>
      <c r="I9" s="11" t="s">
        <v>685</v>
      </c>
      <c r="J9" s="11" t="s">
        <v>532</v>
      </c>
    </row>
    <row r="10" spans="1:10">
      <c r="A10" s="53">
        <v>1</v>
      </c>
      <c r="B10" s="16" t="s">
        <v>759</v>
      </c>
      <c r="C10" s="14" t="s">
        <v>760</v>
      </c>
      <c r="D10" s="14">
        <v>10</v>
      </c>
      <c r="E10" s="16"/>
      <c r="F10" s="16"/>
      <c r="G10" s="16"/>
      <c r="H10" s="16"/>
      <c r="I10" s="16"/>
      <c r="J10" s="16"/>
    </row>
    <row r="11" spans="1:10" ht="27">
      <c r="A11" s="53">
        <f>A10+1</f>
        <v>2</v>
      </c>
      <c r="B11" s="13" t="s">
        <v>284</v>
      </c>
      <c r="C11" s="43" t="s">
        <v>476</v>
      </c>
      <c r="D11" s="14">
        <v>120</v>
      </c>
      <c r="E11" s="16"/>
      <c r="F11" s="16"/>
      <c r="G11" s="16"/>
      <c r="H11" s="16"/>
      <c r="I11" s="16"/>
      <c r="J11" s="16"/>
    </row>
    <row r="12" spans="1:10" ht="27">
      <c r="A12" s="53">
        <f t="shared" ref="A12:A75" si="0">A11+1</f>
        <v>3</v>
      </c>
      <c r="B12" s="13" t="s">
        <v>110</v>
      </c>
      <c r="C12" s="43" t="s">
        <v>476</v>
      </c>
      <c r="D12" s="14">
        <v>25</v>
      </c>
      <c r="E12" s="16"/>
      <c r="F12" s="16"/>
      <c r="G12" s="16"/>
      <c r="H12" s="16"/>
      <c r="I12" s="16"/>
      <c r="J12" s="16"/>
    </row>
    <row r="13" spans="1:10">
      <c r="A13" s="53">
        <f t="shared" si="0"/>
        <v>4</v>
      </c>
      <c r="B13" s="13" t="s">
        <v>111</v>
      </c>
      <c r="C13" s="43" t="s">
        <v>428</v>
      </c>
      <c r="D13" s="14">
        <v>2</v>
      </c>
      <c r="E13" s="16"/>
      <c r="F13" s="16"/>
      <c r="G13" s="16"/>
      <c r="H13" s="16"/>
      <c r="I13" s="16"/>
      <c r="J13" s="16"/>
    </row>
    <row r="14" spans="1:10">
      <c r="A14" s="53">
        <f t="shared" si="0"/>
        <v>5</v>
      </c>
      <c r="B14" s="13" t="s">
        <v>390</v>
      </c>
      <c r="C14" s="43" t="s">
        <v>429</v>
      </c>
      <c r="D14" s="14">
        <v>2</v>
      </c>
      <c r="E14" s="16"/>
      <c r="F14" s="16"/>
      <c r="G14" s="16"/>
      <c r="H14" s="16"/>
      <c r="I14" s="16"/>
      <c r="J14" s="16"/>
    </row>
    <row r="15" spans="1:10" ht="27">
      <c r="A15" s="53">
        <f t="shared" si="0"/>
        <v>6</v>
      </c>
      <c r="B15" s="13" t="s">
        <v>986</v>
      </c>
      <c r="C15" s="14" t="s">
        <v>987</v>
      </c>
      <c r="D15" s="14">
        <v>10</v>
      </c>
      <c r="E15" s="16"/>
      <c r="F15" s="16"/>
      <c r="G15" s="16"/>
      <c r="H15" s="16"/>
      <c r="I15" s="16"/>
      <c r="J15" s="16"/>
    </row>
    <row r="16" spans="1:10">
      <c r="A16" s="53">
        <f t="shared" si="0"/>
        <v>7</v>
      </c>
      <c r="B16" s="13" t="s">
        <v>443</v>
      </c>
      <c r="C16" s="43" t="s">
        <v>354</v>
      </c>
      <c r="D16" s="14">
        <v>30</v>
      </c>
      <c r="E16" s="16"/>
      <c r="F16" s="16"/>
      <c r="G16" s="16"/>
      <c r="H16" s="16"/>
      <c r="I16" s="16"/>
      <c r="J16" s="16"/>
    </row>
    <row r="17" spans="1:10">
      <c r="A17" s="53">
        <f t="shared" si="0"/>
        <v>8</v>
      </c>
      <c r="B17" s="54" t="s">
        <v>485</v>
      </c>
      <c r="C17" s="43" t="s">
        <v>200</v>
      </c>
      <c r="D17" s="14">
        <v>40</v>
      </c>
      <c r="E17" s="16"/>
      <c r="F17" s="16"/>
      <c r="G17" s="16"/>
      <c r="H17" s="16"/>
      <c r="I17" s="16"/>
      <c r="J17" s="16"/>
    </row>
    <row r="18" spans="1:10">
      <c r="A18" s="53">
        <f t="shared" si="0"/>
        <v>9</v>
      </c>
      <c r="B18" s="13" t="s">
        <v>521</v>
      </c>
      <c r="C18" s="43" t="s">
        <v>522</v>
      </c>
      <c r="D18" s="14">
        <v>6</v>
      </c>
      <c r="E18" s="16"/>
      <c r="F18" s="16"/>
      <c r="G18" s="16"/>
      <c r="H18" s="16"/>
      <c r="I18" s="16"/>
      <c r="J18" s="16"/>
    </row>
    <row r="19" spans="1:10">
      <c r="A19" s="53">
        <f t="shared" si="0"/>
        <v>10</v>
      </c>
      <c r="B19" s="13" t="s">
        <v>188</v>
      </c>
      <c r="C19" s="12" t="s">
        <v>216</v>
      </c>
      <c r="D19" s="14">
        <v>20</v>
      </c>
      <c r="E19" s="16"/>
      <c r="F19" s="16"/>
      <c r="G19" s="16"/>
      <c r="H19" s="16"/>
      <c r="I19" s="16"/>
      <c r="J19" s="16"/>
    </row>
    <row r="20" spans="1:10" ht="22.5" customHeight="1">
      <c r="A20" s="53">
        <f t="shared" si="0"/>
        <v>11</v>
      </c>
      <c r="B20" s="13" t="s">
        <v>636</v>
      </c>
      <c r="C20" s="43" t="s">
        <v>207</v>
      </c>
      <c r="D20" s="14">
        <v>7</v>
      </c>
      <c r="E20" s="16"/>
      <c r="F20" s="16"/>
      <c r="G20" s="16"/>
      <c r="H20" s="16"/>
      <c r="I20" s="16"/>
      <c r="J20" s="16"/>
    </row>
    <row r="21" spans="1:10">
      <c r="A21" s="53">
        <f t="shared" si="0"/>
        <v>12</v>
      </c>
      <c r="B21" s="13" t="s">
        <v>112</v>
      </c>
      <c r="C21" s="43" t="s">
        <v>696</v>
      </c>
      <c r="D21" s="14">
        <v>5</v>
      </c>
      <c r="E21" s="16"/>
      <c r="F21" s="16"/>
      <c r="G21" s="16"/>
      <c r="H21" s="16"/>
      <c r="I21" s="16"/>
      <c r="J21" s="16"/>
    </row>
    <row r="22" spans="1:10" ht="22.5" customHeight="1">
      <c r="A22" s="53">
        <f t="shared" si="0"/>
        <v>13</v>
      </c>
      <c r="B22" s="13" t="s">
        <v>113</v>
      </c>
      <c r="C22" s="43" t="s">
        <v>476</v>
      </c>
      <c r="D22" s="14">
        <v>30</v>
      </c>
      <c r="E22" s="16"/>
      <c r="F22" s="16"/>
      <c r="G22" s="16"/>
      <c r="H22" s="16"/>
      <c r="I22" s="16"/>
      <c r="J22" s="16"/>
    </row>
    <row r="23" spans="1:10" ht="29.25" customHeight="1">
      <c r="A23" s="53">
        <f t="shared" si="0"/>
        <v>14</v>
      </c>
      <c r="B23" s="13" t="s">
        <v>725</v>
      </c>
      <c r="C23" s="14"/>
      <c r="D23" s="14">
        <v>2</v>
      </c>
      <c r="E23" s="16"/>
      <c r="F23" s="16"/>
      <c r="G23" s="16"/>
      <c r="H23" s="16"/>
      <c r="I23" s="16"/>
      <c r="J23" s="16"/>
    </row>
    <row r="24" spans="1:10" ht="22.5" customHeight="1">
      <c r="A24" s="53">
        <f t="shared" si="0"/>
        <v>15</v>
      </c>
      <c r="B24" s="13" t="s">
        <v>716</v>
      </c>
      <c r="C24" s="14"/>
      <c r="D24" s="14">
        <v>50</v>
      </c>
      <c r="E24" s="16"/>
      <c r="F24" s="16"/>
      <c r="G24" s="16"/>
      <c r="H24" s="16"/>
      <c r="I24" s="16"/>
      <c r="J24" s="16"/>
    </row>
    <row r="25" spans="1:10">
      <c r="A25" s="53">
        <f t="shared" si="0"/>
        <v>16</v>
      </c>
      <c r="B25" s="16" t="s">
        <v>769</v>
      </c>
      <c r="C25" s="43" t="s">
        <v>477</v>
      </c>
      <c r="D25" s="14">
        <v>20</v>
      </c>
      <c r="E25" s="16"/>
      <c r="F25" s="16"/>
      <c r="G25" s="16"/>
      <c r="H25" s="16"/>
      <c r="I25" s="16"/>
      <c r="J25" s="16"/>
    </row>
    <row r="26" spans="1:10" ht="27">
      <c r="A26" s="53">
        <f t="shared" si="0"/>
        <v>17</v>
      </c>
      <c r="B26" s="13" t="s">
        <v>384</v>
      </c>
      <c r="C26" s="43" t="s">
        <v>541</v>
      </c>
      <c r="D26" s="14">
        <v>50</v>
      </c>
      <c r="E26" s="16"/>
      <c r="F26" s="16"/>
      <c r="G26" s="16"/>
      <c r="H26" s="16"/>
      <c r="I26" s="16"/>
      <c r="J26" s="16"/>
    </row>
    <row r="27" spans="1:10">
      <c r="A27" s="53">
        <f t="shared" si="0"/>
        <v>18</v>
      </c>
      <c r="B27" s="13" t="s">
        <v>717</v>
      </c>
      <c r="C27" s="16"/>
      <c r="D27" s="14">
        <v>150</v>
      </c>
      <c r="E27" s="16"/>
      <c r="F27" s="16"/>
      <c r="G27" s="16"/>
      <c r="H27" s="16"/>
      <c r="I27" s="16"/>
      <c r="J27" s="16"/>
    </row>
    <row r="28" spans="1:10">
      <c r="A28" s="53">
        <f t="shared" si="0"/>
        <v>19</v>
      </c>
      <c r="B28" s="13" t="s">
        <v>114</v>
      </c>
      <c r="C28" s="43" t="s">
        <v>445</v>
      </c>
      <c r="D28" s="14">
        <v>80</v>
      </c>
      <c r="E28" s="16"/>
      <c r="F28" s="16"/>
      <c r="G28" s="16"/>
      <c r="H28" s="16"/>
      <c r="I28" s="16"/>
      <c r="J28" s="16"/>
    </row>
    <row r="29" spans="1:10">
      <c r="A29" s="53">
        <f t="shared" si="0"/>
        <v>20</v>
      </c>
      <c r="B29" s="13" t="s">
        <v>618</v>
      </c>
      <c r="C29" s="43" t="s">
        <v>207</v>
      </c>
      <c r="D29" s="14">
        <v>10</v>
      </c>
      <c r="E29" s="16"/>
      <c r="F29" s="16"/>
      <c r="G29" s="16"/>
      <c r="H29" s="16"/>
      <c r="I29" s="16"/>
      <c r="J29" s="16"/>
    </row>
    <row r="30" spans="1:10">
      <c r="A30" s="53">
        <f t="shared" si="0"/>
        <v>21</v>
      </c>
      <c r="B30" s="13" t="s">
        <v>617</v>
      </c>
      <c r="C30" s="43" t="s">
        <v>207</v>
      </c>
      <c r="D30" s="14">
        <v>10</v>
      </c>
      <c r="E30" s="16"/>
      <c r="F30" s="16"/>
      <c r="G30" s="16"/>
      <c r="H30" s="16"/>
      <c r="I30" s="16"/>
      <c r="J30" s="16"/>
    </row>
    <row r="31" spans="1:10">
      <c r="A31" s="53">
        <f t="shared" si="0"/>
        <v>22</v>
      </c>
      <c r="B31" s="13" t="s">
        <v>880</v>
      </c>
      <c r="C31" s="14" t="s">
        <v>213</v>
      </c>
      <c r="D31" s="14">
        <v>10</v>
      </c>
      <c r="E31" s="16"/>
      <c r="F31" s="16"/>
      <c r="G31" s="16"/>
      <c r="H31" s="16"/>
      <c r="I31" s="16"/>
      <c r="J31" s="16"/>
    </row>
    <row r="32" spans="1:10">
      <c r="A32" s="53">
        <f t="shared" si="0"/>
        <v>23</v>
      </c>
      <c r="B32" s="13" t="s">
        <v>881</v>
      </c>
      <c r="C32" s="14" t="s">
        <v>213</v>
      </c>
      <c r="D32" s="14">
        <v>50</v>
      </c>
      <c r="E32" s="16"/>
      <c r="F32" s="16"/>
      <c r="G32" s="16"/>
      <c r="H32" s="16"/>
      <c r="I32" s="16"/>
      <c r="J32" s="16"/>
    </row>
    <row r="33" spans="1:10" ht="27">
      <c r="A33" s="53">
        <f t="shared" si="0"/>
        <v>24</v>
      </c>
      <c r="B33" s="13" t="s">
        <v>338</v>
      </c>
      <c r="C33" s="43" t="s">
        <v>616</v>
      </c>
      <c r="D33" s="14">
        <v>20</v>
      </c>
      <c r="E33" s="16"/>
      <c r="F33" s="16"/>
      <c r="G33" s="16"/>
      <c r="H33" s="16"/>
      <c r="I33" s="16"/>
      <c r="J33" s="16"/>
    </row>
    <row r="34" spans="1:10" ht="20.25" customHeight="1">
      <c r="A34" s="53">
        <f t="shared" si="0"/>
        <v>25</v>
      </c>
      <c r="B34" s="13" t="s">
        <v>902</v>
      </c>
      <c r="C34" s="14" t="s">
        <v>446</v>
      </c>
      <c r="D34" s="14">
        <v>3</v>
      </c>
      <c r="E34" s="16"/>
      <c r="F34" s="16"/>
      <c r="G34" s="16"/>
      <c r="H34" s="16"/>
      <c r="I34" s="16"/>
      <c r="J34" s="16"/>
    </row>
    <row r="35" spans="1:10" ht="26.25" customHeight="1">
      <c r="A35" s="53">
        <f t="shared" si="0"/>
        <v>26</v>
      </c>
      <c r="B35" s="45" t="s">
        <v>115</v>
      </c>
      <c r="C35" s="55" t="s">
        <v>1085</v>
      </c>
      <c r="D35" s="14">
        <v>50</v>
      </c>
      <c r="E35" s="16"/>
      <c r="F35" s="16"/>
      <c r="G35" s="16"/>
      <c r="H35" s="16"/>
      <c r="I35" s="16"/>
      <c r="J35" s="16"/>
    </row>
    <row r="36" spans="1:10" ht="27">
      <c r="A36" s="53">
        <f t="shared" si="0"/>
        <v>27</v>
      </c>
      <c r="B36" s="45" t="s">
        <v>116</v>
      </c>
      <c r="C36" s="55" t="s">
        <v>1085</v>
      </c>
      <c r="D36" s="14">
        <v>170</v>
      </c>
      <c r="E36" s="16"/>
      <c r="F36" s="16"/>
      <c r="G36" s="16"/>
      <c r="H36" s="16"/>
      <c r="I36" s="16"/>
      <c r="J36" s="16"/>
    </row>
    <row r="37" spans="1:10" ht="27">
      <c r="A37" s="53">
        <f t="shared" si="0"/>
        <v>28</v>
      </c>
      <c r="B37" s="45" t="s">
        <v>117</v>
      </c>
      <c r="C37" s="55" t="s">
        <v>1085</v>
      </c>
      <c r="D37" s="14">
        <v>50</v>
      </c>
      <c r="E37" s="16"/>
      <c r="F37" s="16"/>
      <c r="G37" s="16"/>
      <c r="H37" s="16"/>
      <c r="I37" s="16"/>
      <c r="J37" s="16"/>
    </row>
    <row r="38" spans="1:10" ht="21.75" customHeight="1">
      <c r="A38" s="53">
        <f t="shared" si="0"/>
        <v>29</v>
      </c>
      <c r="B38" s="45" t="s">
        <v>118</v>
      </c>
      <c r="C38" s="55" t="s">
        <v>1085</v>
      </c>
      <c r="D38" s="14">
        <v>10</v>
      </c>
      <c r="E38" s="16"/>
      <c r="F38" s="16"/>
      <c r="G38" s="16"/>
      <c r="H38" s="16"/>
      <c r="I38" s="16"/>
      <c r="J38" s="16"/>
    </row>
    <row r="39" spans="1:10" ht="27">
      <c r="A39" s="53">
        <f t="shared" si="0"/>
        <v>30</v>
      </c>
      <c r="B39" s="45" t="s">
        <v>119</v>
      </c>
      <c r="C39" s="55" t="s">
        <v>1085</v>
      </c>
      <c r="D39" s="14">
        <v>30</v>
      </c>
      <c r="E39" s="16"/>
      <c r="F39" s="16"/>
      <c r="G39" s="16"/>
      <c r="H39" s="16"/>
      <c r="I39" s="16"/>
      <c r="J39" s="16"/>
    </row>
    <row r="40" spans="1:10" ht="27">
      <c r="A40" s="53">
        <f t="shared" si="0"/>
        <v>31</v>
      </c>
      <c r="B40" s="45" t="s">
        <v>120</v>
      </c>
      <c r="C40" s="55" t="s">
        <v>1085</v>
      </c>
      <c r="D40" s="14">
        <v>145</v>
      </c>
      <c r="E40" s="16"/>
      <c r="F40" s="16"/>
      <c r="G40" s="16"/>
      <c r="H40" s="16"/>
      <c r="I40" s="16"/>
      <c r="J40" s="16"/>
    </row>
    <row r="41" spans="1:10" ht="27">
      <c r="A41" s="53">
        <f t="shared" si="0"/>
        <v>32</v>
      </c>
      <c r="B41" s="45" t="s">
        <v>121</v>
      </c>
      <c r="C41" s="55" t="s">
        <v>1085</v>
      </c>
      <c r="D41" s="14">
        <v>10</v>
      </c>
      <c r="E41" s="16"/>
      <c r="F41" s="16"/>
      <c r="G41" s="16"/>
      <c r="H41" s="16"/>
      <c r="I41" s="16"/>
      <c r="J41" s="16"/>
    </row>
    <row r="42" spans="1:10" ht="27">
      <c r="A42" s="53">
        <f t="shared" si="0"/>
        <v>33</v>
      </c>
      <c r="B42" s="45" t="s">
        <v>122</v>
      </c>
      <c r="C42" s="55" t="s">
        <v>1085</v>
      </c>
      <c r="D42" s="14">
        <v>100</v>
      </c>
      <c r="E42" s="16"/>
      <c r="F42" s="16"/>
      <c r="G42" s="16"/>
      <c r="H42" s="16"/>
      <c r="I42" s="16"/>
      <c r="J42" s="16"/>
    </row>
    <row r="43" spans="1:10" ht="27">
      <c r="A43" s="53">
        <f t="shared" si="0"/>
        <v>34</v>
      </c>
      <c r="B43" s="45" t="s">
        <v>123</v>
      </c>
      <c r="C43" s="55" t="s">
        <v>1085</v>
      </c>
      <c r="D43" s="14">
        <v>135</v>
      </c>
      <c r="E43" s="16"/>
      <c r="F43" s="16"/>
      <c r="G43" s="16"/>
      <c r="H43" s="16"/>
      <c r="I43" s="16"/>
      <c r="J43" s="16"/>
    </row>
    <row r="44" spans="1:10">
      <c r="A44" s="53">
        <f t="shared" si="0"/>
        <v>35</v>
      </c>
      <c r="B44" s="45" t="s">
        <v>124</v>
      </c>
      <c r="C44" s="55" t="s">
        <v>1069</v>
      </c>
      <c r="D44" s="14">
        <v>20</v>
      </c>
      <c r="E44" s="16"/>
      <c r="F44" s="16"/>
      <c r="G44" s="16"/>
      <c r="H44" s="16"/>
      <c r="I44" s="16"/>
      <c r="J44" s="16"/>
    </row>
    <row r="45" spans="1:10" ht="27">
      <c r="A45" s="53">
        <f t="shared" si="0"/>
        <v>36</v>
      </c>
      <c r="B45" s="45" t="s">
        <v>125</v>
      </c>
      <c r="C45" s="55" t="s">
        <v>1069</v>
      </c>
      <c r="D45" s="14">
        <v>20</v>
      </c>
      <c r="E45" s="16"/>
      <c r="F45" s="16"/>
      <c r="G45" s="16"/>
      <c r="H45" s="16"/>
      <c r="I45" s="16"/>
      <c r="J45" s="16"/>
    </row>
    <row r="46" spans="1:10">
      <c r="A46" s="53">
        <f t="shared" si="0"/>
        <v>37</v>
      </c>
      <c r="B46" s="13" t="s">
        <v>870</v>
      </c>
      <c r="C46" s="14" t="s">
        <v>871</v>
      </c>
      <c r="D46" s="14">
        <v>1</v>
      </c>
      <c r="E46" s="16"/>
      <c r="F46" s="16"/>
      <c r="G46" s="16"/>
      <c r="H46" s="16"/>
      <c r="I46" s="16"/>
      <c r="J46" s="16"/>
    </row>
    <row r="47" spans="1:10" ht="27">
      <c r="A47" s="53">
        <f t="shared" si="0"/>
        <v>38</v>
      </c>
      <c r="B47" s="45" t="s">
        <v>879</v>
      </c>
      <c r="C47" s="56" t="s">
        <v>1129</v>
      </c>
      <c r="D47" s="14">
        <v>5</v>
      </c>
      <c r="E47" s="16"/>
      <c r="F47" s="16"/>
      <c r="G47" s="16"/>
      <c r="H47" s="16"/>
      <c r="I47" s="16"/>
      <c r="J47" s="16"/>
    </row>
    <row r="48" spans="1:10" ht="27">
      <c r="A48" s="53">
        <f t="shared" si="0"/>
        <v>39</v>
      </c>
      <c r="B48" s="13" t="s">
        <v>126</v>
      </c>
      <c r="C48" s="43" t="s">
        <v>616</v>
      </c>
      <c r="D48" s="14">
        <v>32</v>
      </c>
      <c r="E48" s="16"/>
      <c r="F48" s="16"/>
      <c r="G48" s="16"/>
      <c r="H48" s="16"/>
      <c r="I48" s="16"/>
      <c r="J48" s="16"/>
    </row>
    <row r="49" spans="1:10" ht="27">
      <c r="A49" s="53">
        <f t="shared" si="0"/>
        <v>40</v>
      </c>
      <c r="B49" s="13" t="s">
        <v>127</v>
      </c>
      <c r="C49" s="43" t="s">
        <v>705</v>
      </c>
      <c r="D49" s="14">
        <v>2</v>
      </c>
      <c r="E49" s="16"/>
      <c r="F49" s="16"/>
      <c r="G49" s="16"/>
      <c r="H49" s="16"/>
      <c r="I49" s="16"/>
      <c r="J49" s="16"/>
    </row>
    <row r="50" spans="1:10" ht="27">
      <c r="A50" s="53">
        <f t="shared" si="0"/>
        <v>41</v>
      </c>
      <c r="B50" s="13" t="s">
        <v>841</v>
      </c>
      <c r="C50" s="13" t="s">
        <v>842</v>
      </c>
      <c r="D50" s="14">
        <v>1</v>
      </c>
      <c r="E50" s="16"/>
      <c r="F50" s="16"/>
      <c r="G50" s="16"/>
      <c r="H50" s="16"/>
      <c r="I50" s="16"/>
      <c r="J50" s="16"/>
    </row>
    <row r="51" spans="1:10" ht="27">
      <c r="A51" s="53">
        <f t="shared" si="0"/>
        <v>42</v>
      </c>
      <c r="B51" s="13" t="s">
        <v>444</v>
      </c>
      <c r="C51" s="43" t="s">
        <v>700</v>
      </c>
      <c r="D51" s="14">
        <v>800</v>
      </c>
      <c r="E51" s="16"/>
      <c r="F51" s="16"/>
      <c r="G51" s="16"/>
      <c r="H51" s="16"/>
      <c r="I51" s="16"/>
      <c r="J51" s="16"/>
    </row>
    <row r="52" spans="1:10" ht="27">
      <c r="A52" s="53">
        <f t="shared" si="0"/>
        <v>43</v>
      </c>
      <c r="B52" s="13" t="s">
        <v>128</v>
      </c>
      <c r="C52" s="43" t="s">
        <v>700</v>
      </c>
      <c r="D52" s="14">
        <v>200</v>
      </c>
      <c r="E52" s="16"/>
      <c r="F52" s="16"/>
      <c r="G52" s="16"/>
      <c r="H52" s="16"/>
      <c r="I52" s="16"/>
      <c r="J52" s="16"/>
    </row>
    <row r="53" spans="1:10">
      <c r="A53" s="53">
        <f t="shared" si="0"/>
        <v>44</v>
      </c>
      <c r="B53" s="13" t="s">
        <v>667</v>
      </c>
      <c r="C53" s="43" t="s">
        <v>668</v>
      </c>
      <c r="D53" s="14">
        <v>10</v>
      </c>
      <c r="E53" s="16"/>
      <c r="F53" s="16"/>
      <c r="G53" s="16"/>
      <c r="H53" s="16"/>
      <c r="I53" s="16"/>
      <c r="J53" s="16"/>
    </row>
    <row r="54" spans="1:10">
      <c r="A54" s="53">
        <f t="shared" si="0"/>
        <v>45</v>
      </c>
      <c r="B54" s="13" t="s">
        <v>770</v>
      </c>
      <c r="C54" s="14"/>
      <c r="D54" s="14">
        <v>2</v>
      </c>
      <c r="E54" s="16"/>
      <c r="F54" s="16"/>
      <c r="G54" s="16"/>
      <c r="H54" s="16"/>
      <c r="I54" s="16"/>
      <c r="J54" s="16"/>
    </row>
    <row r="55" spans="1:10" ht="27">
      <c r="A55" s="53">
        <f t="shared" si="0"/>
        <v>46</v>
      </c>
      <c r="B55" s="13" t="s">
        <v>129</v>
      </c>
      <c r="C55" s="43" t="s">
        <v>194</v>
      </c>
      <c r="D55" s="14">
        <v>26</v>
      </c>
      <c r="E55" s="16"/>
      <c r="F55" s="16"/>
      <c r="G55" s="16"/>
      <c r="H55" s="16"/>
      <c r="I55" s="16"/>
      <c r="J55" s="16"/>
    </row>
    <row r="56" spans="1:10">
      <c r="A56" s="53">
        <f t="shared" si="0"/>
        <v>47</v>
      </c>
      <c r="B56" s="57" t="s">
        <v>130</v>
      </c>
      <c r="C56" s="58" t="s">
        <v>195</v>
      </c>
      <c r="D56" s="14">
        <v>100</v>
      </c>
      <c r="E56" s="16"/>
      <c r="F56" s="16"/>
      <c r="G56" s="16"/>
      <c r="H56" s="16"/>
      <c r="I56" s="16"/>
      <c r="J56" s="16"/>
    </row>
    <row r="57" spans="1:10">
      <c r="A57" s="53">
        <f t="shared" si="0"/>
        <v>48</v>
      </c>
      <c r="B57" s="13" t="s">
        <v>726</v>
      </c>
      <c r="C57" s="43" t="s">
        <v>727</v>
      </c>
      <c r="D57" s="14">
        <v>50</v>
      </c>
      <c r="E57" s="16"/>
      <c r="F57" s="16"/>
      <c r="G57" s="16"/>
      <c r="H57" s="16"/>
      <c r="I57" s="16"/>
      <c r="J57" s="16"/>
    </row>
    <row r="58" spans="1:10">
      <c r="A58" s="53">
        <f t="shared" si="0"/>
        <v>49</v>
      </c>
      <c r="B58" s="13" t="s">
        <v>131</v>
      </c>
      <c r="C58" s="43" t="s">
        <v>196</v>
      </c>
      <c r="D58" s="14">
        <v>30</v>
      </c>
      <c r="E58" s="16"/>
      <c r="F58" s="16"/>
      <c r="G58" s="16"/>
      <c r="H58" s="16"/>
      <c r="I58" s="16"/>
      <c r="J58" s="16"/>
    </row>
    <row r="59" spans="1:10">
      <c r="A59" s="53">
        <f t="shared" si="0"/>
        <v>50</v>
      </c>
      <c r="B59" s="13" t="s">
        <v>740</v>
      </c>
      <c r="C59" s="43" t="s">
        <v>196</v>
      </c>
      <c r="D59" s="14">
        <v>20</v>
      </c>
      <c r="E59" s="16"/>
      <c r="F59" s="16"/>
      <c r="G59" s="16"/>
      <c r="H59" s="16"/>
      <c r="I59" s="16"/>
      <c r="J59" s="16"/>
    </row>
    <row r="60" spans="1:10" ht="40.5">
      <c r="A60" s="53">
        <f t="shared" si="0"/>
        <v>51</v>
      </c>
      <c r="B60" s="13" t="s">
        <v>331</v>
      </c>
      <c r="C60" s="43" t="s">
        <v>332</v>
      </c>
      <c r="D60" s="14">
        <v>3</v>
      </c>
      <c r="E60" s="16"/>
      <c r="F60" s="16"/>
      <c r="G60" s="16"/>
      <c r="H60" s="16"/>
      <c r="I60" s="16"/>
      <c r="J60" s="16"/>
    </row>
    <row r="61" spans="1:10" ht="23.25" customHeight="1">
      <c r="A61" s="53">
        <f t="shared" si="0"/>
        <v>52</v>
      </c>
      <c r="B61" s="45" t="s">
        <v>1096</v>
      </c>
      <c r="C61" s="56" t="s">
        <v>205</v>
      </c>
      <c r="D61" s="14">
        <v>4</v>
      </c>
      <c r="E61" s="16"/>
      <c r="F61" s="16"/>
      <c r="G61" s="16"/>
      <c r="H61" s="16"/>
      <c r="I61" s="16"/>
      <c r="J61" s="16"/>
    </row>
    <row r="62" spans="1:10">
      <c r="A62" s="53">
        <f t="shared" si="0"/>
        <v>53</v>
      </c>
      <c r="B62" s="45" t="s">
        <v>295</v>
      </c>
      <c r="C62" s="55" t="s">
        <v>1119</v>
      </c>
      <c r="D62" s="14">
        <v>6</v>
      </c>
      <c r="E62" s="16"/>
      <c r="F62" s="16"/>
      <c r="G62" s="16"/>
      <c r="H62" s="16"/>
      <c r="I62" s="16"/>
      <c r="J62" s="16"/>
    </row>
    <row r="63" spans="1:10">
      <c r="A63" s="53">
        <f t="shared" si="0"/>
        <v>54</v>
      </c>
      <c r="B63" s="13" t="s">
        <v>132</v>
      </c>
      <c r="C63" s="43" t="s">
        <v>315</v>
      </c>
      <c r="D63" s="14">
        <v>4</v>
      </c>
      <c r="E63" s="16"/>
      <c r="F63" s="16"/>
      <c r="G63" s="16"/>
      <c r="H63" s="16"/>
      <c r="I63" s="16"/>
      <c r="J63" s="16"/>
    </row>
    <row r="64" spans="1:10">
      <c r="A64" s="53">
        <f t="shared" si="0"/>
        <v>55</v>
      </c>
      <c r="B64" s="13" t="s">
        <v>419</v>
      </c>
      <c r="C64" s="43" t="s">
        <v>761</v>
      </c>
      <c r="D64" s="14">
        <v>3</v>
      </c>
      <c r="E64" s="16"/>
      <c r="F64" s="16"/>
      <c r="G64" s="16"/>
      <c r="H64" s="16"/>
      <c r="I64" s="16"/>
      <c r="J64" s="16"/>
    </row>
    <row r="65" spans="1:10">
      <c r="A65" s="53">
        <f t="shared" si="0"/>
        <v>56</v>
      </c>
      <c r="B65" s="13" t="s">
        <v>191</v>
      </c>
      <c r="C65" s="12"/>
      <c r="D65" s="14">
        <v>5</v>
      </c>
      <c r="E65" s="16"/>
      <c r="F65" s="16"/>
      <c r="G65" s="16"/>
      <c r="H65" s="16"/>
      <c r="I65" s="16"/>
      <c r="J65" s="16"/>
    </row>
    <row r="66" spans="1:10">
      <c r="A66" s="53">
        <f t="shared" si="0"/>
        <v>57</v>
      </c>
      <c r="B66" s="45" t="s">
        <v>133</v>
      </c>
      <c r="C66" s="55" t="s">
        <v>1097</v>
      </c>
      <c r="D66" s="14">
        <v>7</v>
      </c>
      <c r="E66" s="16"/>
      <c r="F66" s="16"/>
      <c r="G66" s="16"/>
      <c r="H66" s="16"/>
      <c r="I66" s="16"/>
      <c r="J66" s="16"/>
    </row>
    <row r="67" spans="1:10" ht="27">
      <c r="A67" s="53">
        <f t="shared" si="0"/>
        <v>58</v>
      </c>
      <c r="B67" s="13" t="s">
        <v>778</v>
      </c>
      <c r="C67" s="43" t="s">
        <v>477</v>
      </c>
      <c r="D67" s="14">
        <v>50</v>
      </c>
      <c r="E67" s="16"/>
      <c r="F67" s="16"/>
      <c r="G67" s="16"/>
      <c r="H67" s="16"/>
      <c r="I67" s="16"/>
      <c r="J67" s="16"/>
    </row>
    <row r="68" spans="1:10" ht="27">
      <c r="A68" s="53">
        <f t="shared" si="0"/>
        <v>59</v>
      </c>
      <c r="B68" s="13" t="s">
        <v>777</v>
      </c>
      <c r="C68" s="43" t="s">
        <v>477</v>
      </c>
      <c r="D68" s="14">
        <v>50</v>
      </c>
      <c r="E68" s="16"/>
      <c r="F68" s="16"/>
      <c r="G68" s="16"/>
      <c r="H68" s="16"/>
      <c r="I68" s="16"/>
      <c r="J68" s="16"/>
    </row>
    <row r="69" spans="1:10">
      <c r="A69" s="53">
        <f t="shared" si="0"/>
        <v>60</v>
      </c>
      <c r="B69" s="16" t="s">
        <v>945</v>
      </c>
      <c r="C69" s="43" t="s">
        <v>477</v>
      </c>
      <c r="D69" s="14">
        <v>20</v>
      </c>
      <c r="E69" s="16"/>
      <c r="F69" s="16"/>
      <c r="G69" s="16"/>
      <c r="H69" s="16"/>
      <c r="I69" s="16"/>
      <c r="J69" s="16"/>
    </row>
    <row r="70" spans="1:10" ht="27">
      <c r="A70" s="53">
        <f t="shared" si="0"/>
        <v>61</v>
      </c>
      <c r="B70" s="13" t="s">
        <v>355</v>
      </c>
      <c r="C70" s="43" t="s">
        <v>476</v>
      </c>
      <c r="D70" s="14">
        <v>6</v>
      </c>
      <c r="E70" s="16"/>
      <c r="F70" s="16"/>
      <c r="G70" s="16"/>
      <c r="H70" s="16"/>
      <c r="I70" s="16"/>
      <c r="J70" s="16"/>
    </row>
    <row r="71" spans="1:10">
      <c r="A71" s="53">
        <f t="shared" si="0"/>
        <v>62</v>
      </c>
      <c r="B71" s="16" t="s">
        <v>943</v>
      </c>
      <c r="C71" s="43" t="s">
        <v>477</v>
      </c>
      <c r="D71" s="14">
        <v>50</v>
      </c>
      <c r="E71" s="16"/>
      <c r="F71" s="16"/>
      <c r="G71" s="16"/>
      <c r="H71" s="16"/>
      <c r="I71" s="16"/>
      <c r="J71" s="16"/>
    </row>
    <row r="72" spans="1:10" ht="27">
      <c r="A72" s="53">
        <f t="shared" si="0"/>
        <v>63</v>
      </c>
      <c r="B72" s="13" t="s">
        <v>356</v>
      </c>
      <c r="C72" s="43" t="s">
        <v>476</v>
      </c>
      <c r="D72" s="14">
        <v>4</v>
      </c>
      <c r="E72" s="16"/>
      <c r="F72" s="16"/>
      <c r="G72" s="16"/>
      <c r="H72" s="16"/>
      <c r="I72" s="16"/>
      <c r="J72" s="16"/>
    </row>
    <row r="73" spans="1:10" ht="27">
      <c r="A73" s="53">
        <f t="shared" si="0"/>
        <v>64</v>
      </c>
      <c r="B73" s="13" t="s">
        <v>620</v>
      </c>
      <c r="C73" s="43" t="s">
        <v>476</v>
      </c>
      <c r="D73" s="14">
        <v>30</v>
      </c>
      <c r="E73" s="16"/>
      <c r="F73" s="16"/>
      <c r="G73" s="16"/>
      <c r="H73" s="16"/>
      <c r="I73" s="16"/>
      <c r="J73" s="16"/>
    </row>
    <row r="74" spans="1:10" ht="121.5">
      <c r="A74" s="53">
        <f t="shared" si="0"/>
        <v>65</v>
      </c>
      <c r="B74" s="13" t="s">
        <v>464</v>
      </c>
      <c r="C74" s="43" t="s">
        <v>465</v>
      </c>
      <c r="D74" s="14">
        <v>10</v>
      </c>
      <c r="E74" s="16"/>
      <c r="F74" s="16"/>
      <c r="G74" s="16"/>
      <c r="H74" s="16"/>
      <c r="I74" s="16"/>
      <c r="J74" s="16"/>
    </row>
    <row r="75" spans="1:10">
      <c r="A75" s="53">
        <f t="shared" si="0"/>
        <v>66</v>
      </c>
      <c r="B75" s="13" t="s">
        <v>647</v>
      </c>
      <c r="C75" s="43" t="s">
        <v>648</v>
      </c>
      <c r="D75" s="14">
        <v>1</v>
      </c>
      <c r="E75" s="16"/>
      <c r="F75" s="16"/>
      <c r="G75" s="16"/>
      <c r="H75" s="16"/>
      <c r="I75" s="16"/>
      <c r="J75" s="16"/>
    </row>
    <row r="76" spans="1:10">
      <c r="A76" s="53">
        <f t="shared" ref="A76:A139" si="1">A75+1</f>
        <v>67</v>
      </c>
      <c r="B76" s="13" t="s">
        <v>134</v>
      </c>
      <c r="C76" s="12" t="s">
        <v>447</v>
      </c>
      <c r="D76" s="14">
        <v>50</v>
      </c>
      <c r="E76" s="16"/>
      <c r="F76" s="16"/>
      <c r="G76" s="16"/>
      <c r="H76" s="16"/>
      <c r="I76" s="16"/>
      <c r="J76" s="16"/>
    </row>
    <row r="77" spans="1:10">
      <c r="A77" s="53">
        <f t="shared" si="1"/>
        <v>68</v>
      </c>
      <c r="B77" s="13" t="s">
        <v>768</v>
      </c>
      <c r="C77" s="14"/>
      <c r="D77" s="14">
        <v>70</v>
      </c>
      <c r="E77" s="16"/>
      <c r="F77" s="16"/>
      <c r="G77" s="16"/>
      <c r="H77" s="16"/>
      <c r="I77" s="16"/>
      <c r="J77" s="16"/>
    </row>
    <row r="78" spans="1:10" ht="27">
      <c r="A78" s="53">
        <f t="shared" si="1"/>
        <v>69</v>
      </c>
      <c r="B78" s="13" t="s">
        <v>502</v>
      </c>
      <c r="C78" s="43" t="s">
        <v>197</v>
      </c>
      <c r="D78" s="14">
        <v>3</v>
      </c>
      <c r="E78" s="16"/>
      <c r="F78" s="16"/>
      <c r="G78" s="16"/>
      <c r="H78" s="16"/>
      <c r="I78" s="16"/>
      <c r="J78" s="16"/>
    </row>
    <row r="79" spans="1:10" ht="27">
      <c r="A79" s="53">
        <f t="shared" si="1"/>
        <v>70</v>
      </c>
      <c r="B79" s="13" t="s">
        <v>412</v>
      </c>
      <c r="C79" s="43" t="s">
        <v>411</v>
      </c>
      <c r="D79" s="14">
        <v>11</v>
      </c>
      <c r="E79" s="16"/>
      <c r="F79" s="16"/>
      <c r="G79" s="16"/>
      <c r="H79" s="16"/>
      <c r="I79" s="16"/>
      <c r="J79" s="16"/>
    </row>
    <row r="80" spans="1:10">
      <c r="A80" s="53">
        <f t="shared" si="1"/>
        <v>71</v>
      </c>
      <c r="B80" s="13" t="s">
        <v>843</v>
      </c>
      <c r="C80" s="14" t="s">
        <v>844</v>
      </c>
      <c r="D80" s="14">
        <v>2</v>
      </c>
      <c r="E80" s="16"/>
      <c r="F80" s="16"/>
      <c r="G80" s="16"/>
      <c r="H80" s="16"/>
      <c r="I80" s="16"/>
      <c r="J80" s="16"/>
    </row>
    <row r="81" spans="1:10">
      <c r="A81" s="53">
        <f t="shared" si="1"/>
        <v>72</v>
      </c>
      <c r="B81" s="13" t="s">
        <v>314</v>
      </c>
      <c r="C81" s="43" t="s">
        <v>319</v>
      </c>
      <c r="D81" s="14">
        <v>10</v>
      </c>
      <c r="E81" s="16"/>
      <c r="F81" s="16"/>
      <c r="G81" s="16"/>
      <c r="H81" s="16"/>
      <c r="I81" s="16"/>
      <c r="J81" s="16"/>
    </row>
    <row r="82" spans="1:10">
      <c r="A82" s="53">
        <f t="shared" si="1"/>
        <v>73</v>
      </c>
      <c r="B82" s="16" t="s">
        <v>765</v>
      </c>
      <c r="C82" s="14"/>
      <c r="D82" s="14">
        <v>60</v>
      </c>
      <c r="E82" s="16"/>
      <c r="F82" s="16"/>
      <c r="G82" s="16"/>
      <c r="H82" s="16"/>
      <c r="I82" s="16"/>
      <c r="J82" s="16"/>
    </row>
    <row r="83" spans="1:10" ht="27">
      <c r="A83" s="53">
        <f t="shared" si="1"/>
        <v>74</v>
      </c>
      <c r="B83" s="13" t="s">
        <v>572</v>
      </c>
      <c r="C83" s="43" t="s">
        <v>728</v>
      </c>
      <c r="D83" s="14">
        <v>40</v>
      </c>
      <c r="E83" s="16"/>
      <c r="F83" s="16"/>
      <c r="G83" s="16"/>
      <c r="H83" s="16"/>
      <c r="I83" s="16"/>
      <c r="J83" s="16"/>
    </row>
    <row r="84" spans="1:10">
      <c r="A84" s="53">
        <f t="shared" si="1"/>
        <v>75</v>
      </c>
      <c r="B84" s="13" t="s">
        <v>135</v>
      </c>
      <c r="C84" s="43" t="s">
        <v>543</v>
      </c>
      <c r="D84" s="14">
        <v>1</v>
      </c>
      <c r="E84" s="16"/>
      <c r="F84" s="16"/>
      <c r="G84" s="16"/>
      <c r="H84" s="16"/>
      <c r="I84" s="16"/>
      <c r="J84" s="16"/>
    </row>
    <row r="85" spans="1:10">
      <c r="A85" s="53">
        <f t="shared" si="1"/>
        <v>76</v>
      </c>
      <c r="B85" s="13" t="s">
        <v>1036</v>
      </c>
      <c r="C85" s="14" t="s">
        <v>213</v>
      </c>
      <c r="D85" s="14">
        <v>5</v>
      </c>
      <c r="E85" s="16"/>
      <c r="F85" s="16"/>
      <c r="G85" s="16"/>
      <c r="H85" s="16"/>
      <c r="I85" s="16"/>
      <c r="J85" s="16"/>
    </row>
    <row r="86" spans="1:10">
      <c r="A86" s="53">
        <f t="shared" si="1"/>
        <v>77</v>
      </c>
      <c r="B86" s="16" t="s">
        <v>779</v>
      </c>
      <c r="C86" s="14"/>
      <c r="D86" s="14">
        <v>30</v>
      </c>
      <c r="E86" s="16"/>
      <c r="F86" s="16"/>
      <c r="G86" s="16"/>
      <c r="H86" s="16"/>
      <c r="I86" s="16"/>
      <c r="J86" s="16"/>
    </row>
    <row r="87" spans="1:10" ht="27">
      <c r="A87" s="53">
        <f t="shared" si="1"/>
        <v>78</v>
      </c>
      <c r="B87" s="13" t="s">
        <v>988</v>
      </c>
      <c r="C87" s="14" t="s">
        <v>198</v>
      </c>
      <c r="D87" s="14">
        <v>2</v>
      </c>
      <c r="E87" s="16"/>
      <c r="F87" s="16"/>
      <c r="G87" s="16"/>
      <c r="H87" s="16"/>
      <c r="I87" s="16"/>
      <c r="J87" s="16"/>
    </row>
    <row r="88" spans="1:10" ht="27">
      <c r="A88" s="53">
        <f t="shared" si="1"/>
        <v>79</v>
      </c>
      <c r="B88" s="13" t="s">
        <v>136</v>
      </c>
      <c r="C88" s="43" t="s">
        <v>198</v>
      </c>
      <c r="D88" s="14">
        <v>10</v>
      </c>
      <c r="E88" s="16"/>
      <c r="F88" s="16"/>
      <c r="G88" s="16"/>
      <c r="H88" s="16"/>
      <c r="I88" s="16"/>
      <c r="J88" s="16"/>
    </row>
    <row r="89" spans="1:10" ht="27">
      <c r="A89" s="53">
        <f t="shared" si="1"/>
        <v>80</v>
      </c>
      <c r="B89" s="13" t="s">
        <v>137</v>
      </c>
      <c r="C89" s="43" t="s">
        <v>198</v>
      </c>
      <c r="D89" s="14">
        <v>10</v>
      </c>
      <c r="E89" s="16"/>
      <c r="F89" s="16"/>
      <c r="G89" s="16"/>
      <c r="H89" s="16"/>
      <c r="I89" s="16"/>
      <c r="J89" s="16"/>
    </row>
    <row r="90" spans="1:10">
      <c r="A90" s="53">
        <f t="shared" si="1"/>
        <v>81</v>
      </c>
      <c r="B90" s="13" t="s">
        <v>872</v>
      </c>
      <c r="C90" s="14" t="s">
        <v>213</v>
      </c>
      <c r="D90" s="14">
        <v>50</v>
      </c>
      <c r="E90" s="16"/>
      <c r="F90" s="16"/>
      <c r="G90" s="16"/>
      <c r="H90" s="16"/>
      <c r="I90" s="16"/>
      <c r="J90" s="16"/>
    </row>
    <row r="91" spans="1:10" ht="27">
      <c r="A91" s="53">
        <f t="shared" si="1"/>
        <v>82</v>
      </c>
      <c r="B91" s="13" t="s">
        <v>385</v>
      </c>
      <c r="C91" s="43" t="s">
        <v>476</v>
      </c>
      <c r="D91" s="14">
        <v>120</v>
      </c>
      <c r="E91" s="16"/>
      <c r="F91" s="16"/>
      <c r="G91" s="16"/>
      <c r="H91" s="16"/>
      <c r="I91" s="16"/>
      <c r="J91" s="16"/>
    </row>
    <row r="92" spans="1:10" ht="20.25" customHeight="1">
      <c r="A92" s="53">
        <f t="shared" si="1"/>
        <v>83</v>
      </c>
      <c r="B92" s="13" t="s">
        <v>357</v>
      </c>
      <c r="C92" s="43" t="s">
        <v>476</v>
      </c>
      <c r="D92" s="14">
        <v>50</v>
      </c>
      <c r="E92" s="16"/>
      <c r="F92" s="16"/>
      <c r="G92" s="16"/>
      <c r="H92" s="16"/>
      <c r="I92" s="16"/>
      <c r="J92" s="16"/>
    </row>
    <row r="93" spans="1:10" ht="27">
      <c r="A93" s="53">
        <f t="shared" si="1"/>
        <v>84</v>
      </c>
      <c r="B93" s="13" t="s">
        <v>358</v>
      </c>
      <c r="C93" s="43" t="s">
        <v>476</v>
      </c>
      <c r="D93" s="14">
        <v>60</v>
      </c>
      <c r="E93" s="16"/>
      <c r="F93" s="16"/>
      <c r="G93" s="16"/>
      <c r="H93" s="16"/>
      <c r="I93" s="16"/>
      <c r="J93" s="16"/>
    </row>
    <row r="94" spans="1:10">
      <c r="A94" s="53">
        <f t="shared" si="1"/>
        <v>85</v>
      </c>
      <c r="B94" s="16" t="s">
        <v>781</v>
      </c>
      <c r="C94" s="14"/>
      <c r="D94" s="14">
        <v>50</v>
      </c>
      <c r="E94" s="16"/>
      <c r="F94" s="16"/>
      <c r="G94" s="16"/>
      <c r="H94" s="16"/>
      <c r="I94" s="16"/>
      <c r="J94" s="16"/>
    </row>
    <row r="95" spans="1:10" ht="27">
      <c r="A95" s="53">
        <f t="shared" si="1"/>
        <v>86</v>
      </c>
      <c r="B95" s="13" t="s">
        <v>138</v>
      </c>
      <c r="C95" s="43" t="s">
        <v>1130</v>
      </c>
      <c r="D95" s="14">
        <v>10</v>
      </c>
      <c r="E95" s="16"/>
      <c r="F95" s="16"/>
      <c r="G95" s="16"/>
      <c r="H95" s="16"/>
      <c r="I95" s="16"/>
      <c r="J95" s="16"/>
    </row>
    <row r="96" spans="1:10" ht="27">
      <c r="A96" s="53">
        <f t="shared" si="1"/>
        <v>87</v>
      </c>
      <c r="B96" s="13" t="s">
        <v>729</v>
      </c>
      <c r="C96" s="43" t="s">
        <v>1130</v>
      </c>
      <c r="D96" s="14">
        <v>10</v>
      </c>
      <c r="E96" s="16"/>
      <c r="F96" s="16"/>
      <c r="G96" s="16"/>
      <c r="H96" s="16"/>
      <c r="I96" s="16"/>
      <c r="J96" s="16"/>
    </row>
    <row r="97" spans="1:10" ht="27">
      <c r="A97" s="53">
        <f t="shared" si="1"/>
        <v>88</v>
      </c>
      <c r="B97" s="13" t="s">
        <v>139</v>
      </c>
      <c r="C97" s="43" t="s">
        <v>1130</v>
      </c>
      <c r="D97" s="14">
        <v>140</v>
      </c>
      <c r="E97" s="16"/>
      <c r="F97" s="16"/>
      <c r="G97" s="16"/>
      <c r="H97" s="16"/>
      <c r="I97" s="16"/>
      <c r="J97" s="16"/>
    </row>
    <row r="98" spans="1:10" ht="27">
      <c r="A98" s="53">
        <f t="shared" si="1"/>
        <v>89</v>
      </c>
      <c r="B98" s="13" t="s">
        <v>140</v>
      </c>
      <c r="C98" s="43" t="s">
        <v>1130</v>
      </c>
      <c r="D98" s="14">
        <v>20</v>
      </c>
      <c r="E98" s="16"/>
      <c r="F98" s="16"/>
      <c r="G98" s="16"/>
      <c r="H98" s="16"/>
      <c r="I98" s="16"/>
      <c r="J98" s="16"/>
    </row>
    <row r="99" spans="1:10">
      <c r="A99" s="53">
        <f t="shared" si="1"/>
        <v>90</v>
      </c>
      <c r="B99" s="16" t="s">
        <v>780</v>
      </c>
      <c r="C99" s="14"/>
      <c r="D99" s="14">
        <v>30</v>
      </c>
      <c r="E99" s="16"/>
      <c r="F99" s="16"/>
      <c r="G99" s="16"/>
      <c r="H99" s="16"/>
      <c r="I99" s="16"/>
      <c r="J99" s="16"/>
    </row>
    <row r="100" spans="1:10" ht="24" customHeight="1">
      <c r="A100" s="53">
        <f t="shared" si="1"/>
        <v>91</v>
      </c>
      <c r="B100" s="13" t="s">
        <v>886</v>
      </c>
      <c r="C100" s="14" t="s">
        <v>887</v>
      </c>
      <c r="D100" s="14">
        <v>70</v>
      </c>
      <c r="E100" s="16"/>
      <c r="F100" s="16"/>
      <c r="G100" s="16"/>
      <c r="H100" s="16"/>
      <c r="I100" s="16"/>
      <c r="J100" s="16"/>
    </row>
    <row r="101" spans="1:10" ht="22.5" customHeight="1">
      <c r="A101" s="53">
        <f t="shared" si="1"/>
        <v>92</v>
      </c>
      <c r="B101" s="13" t="s">
        <v>658</v>
      </c>
      <c r="C101" s="43" t="s">
        <v>1130</v>
      </c>
      <c r="D101" s="14">
        <v>1</v>
      </c>
      <c r="E101" s="16"/>
      <c r="F101" s="16"/>
      <c r="G101" s="16"/>
      <c r="H101" s="16"/>
      <c r="I101" s="16"/>
      <c r="J101" s="16"/>
    </row>
    <row r="102" spans="1:10" ht="26.25" customHeight="1">
      <c r="A102" s="53">
        <f t="shared" si="1"/>
        <v>93</v>
      </c>
      <c r="B102" s="13" t="s">
        <v>401</v>
      </c>
      <c r="C102" s="43" t="s">
        <v>1130</v>
      </c>
      <c r="D102" s="14">
        <v>35</v>
      </c>
      <c r="E102" s="16"/>
      <c r="F102" s="16"/>
      <c r="G102" s="16"/>
      <c r="H102" s="16"/>
      <c r="I102" s="16"/>
      <c r="J102" s="16"/>
    </row>
    <row r="103" spans="1:10" ht="27">
      <c r="A103" s="53">
        <f t="shared" si="1"/>
        <v>94</v>
      </c>
      <c r="B103" s="13" t="s">
        <v>669</v>
      </c>
      <c r="C103" s="43" t="s">
        <v>616</v>
      </c>
      <c r="D103" s="14">
        <v>20</v>
      </c>
      <c r="E103" s="16"/>
      <c r="F103" s="16"/>
      <c r="G103" s="16"/>
      <c r="H103" s="16"/>
      <c r="I103" s="16"/>
      <c r="J103" s="16"/>
    </row>
    <row r="104" spans="1:10">
      <c r="A104" s="53">
        <f t="shared" si="1"/>
        <v>95</v>
      </c>
      <c r="B104" s="13" t="s">
        <v>141</v>
      </c>
      <c r="C104" s="43" t="s">
        <v>199</v>
      </c>
      <c r="D104" s="14">
        <v>60</v>
      </c>
      <c r="E104" s="16"/>
      <c r="F104" s="16"/>
      <c r="G104" s="16"/>
      <c r="H104" s="16"/>
      <c r="I104" s="16"/>
      <c r="J104" s="16"/>
    </row>
    <row r="105" spans="1:10" ht="23.25" customHeight="1">
      <c r="A105" s="53">
        <f t="shared" si="1"/>
        <v>96</v>
      </c>
      <c r="B105" s="13" t="s">
        <v>142</v>
      </c>
      <c r="C105" s="43" t="s">
        <v>200</v>
      </c>
      <c r="D105" s="14">
        <v>10</v>
      </c>
      <c r="E105" s="16"/>
      <c r="F105" s="16"/>
      <c r="G105" s="16"/>
      <c r="H105" s="16"/>
      <c r="I105" s="16"/>
      <c r="J105" s="16"/>
    </row>
    <row r="106" spans="1:10">
      <c r="A106" s="53">
        <f t="shared" si="1"/>
        <v>97</v>
      </c>
      <c r="B106" s="13" t="s">
        <v>192</v>
      </c>
      <c r="C106" s="12" t="s">
        <v>207</v>
      </c>
      <c r="D106" s="14">
        <v>80</v>
      </c>
      <c r="E106" s="16"/>
      <c r="F106" s="16"/>
      <c r="G106" s="16"/>
      <c r="H106" s="16"/>
      <c r="I106" s="16"/>
      <c r="J106" s="16"/>
    </row>
    <row r="107" spans="1:10">
      <c r="A107" s="53">
        <f t="shared" si="1"/>
        <v>98</v>
      </c>
      <c r="B107" s="13" t="s">
        <v>143</v>
      </c>
      <c r="C107" s="43" t="s">
        <v>199</v>
      </c>
      <c r="D107" s="14">
        <v>50</v>
      </c>
      <c r="E107" s="16"/>
      <c r="F107" s="16"/>
      <c r="G107" s="16"/>
      <c r="H107" s="16"/>
      <c r="I107" s="16"/>
      <c r="J107" s="16"/>
    </row>
    <row r="108" spans="1:10" ht="26.25" customHeight="1">
      <c r="A108" s="53">
        <f t="shared" si="1"/>
        <v>99</v>
      </c>
      <c r="B108" s="13" t="s">
        <v>144</v>
      </c>
      <c r="C108" s="43" t="s">
        <v>201</v>
      </c>
      <c r="D108" s="14">
        <v>101</v>
      </c>
      <c r="E108" s="16"/>
      <c r="F108" s="16"/>
      <c r="G108" s="16"/>
      <c r="H108" s="16"/>
      <c r="I108" s="16"/>
      <c r="J108" s="16"/>
    </row>
    <row r="109" spans="1:10" ht="18" customHeight="1">
      <c r="A109" s="53">
        <f t="shared" si="1"/>
        <v>100</v>
      </c>
      <c r="B109" s="13" t="s">
        <v>762</v>
      </c>
      <c r="C109" s="14"/>
      <c r="D109" s="14">
        <v>200</v>
      </c>
      <c r="E109" s="16"/>
      <c r="F109" s="16"/>
      <c r="G109" s="16"/>
      <c r="H109" s="16"/>
      <c r="I109" s="16"/>
      <c r="J109" s="16"/>
    </row>
    <row r="110" spans="1:10">
      <c r="A110" s="53">
        <f t="shared" si="1"/>
        <v>101</v>
      </c>
      <c r="B110" s="13" t="s">
        <v>845</v>
      </c>
      <c r="C110" s="14" t="s">
        <v>207</v>
      </c>
      <c r="D110" s="14">
        <v>2</v>
      </c>
      <c r="E110" s="16"/>
      <c r="F110" s="16"/>
      <c r="G110" s="16"/>
      <c r="H110" s="16"/>
      <c r="I110" s="16"/>
      <c r="J110" s="16"/>
    </row>
    <row r="111" spans="1:10" ht="27">
      <c r="A111" s="53">
        <f t="shared" si="1"/>
        <v>102</v>
      </c>
      <c r="B111" s="13" t="s">
        <v>145</v>
      </c>
      <c r="C111" s="43" t="s">
        <v>646</v>
      </c>
      <c r="D111" s="14">
        <v>4</v>
      </c>
      <c r="E111" s="16"/>
      <c r="F111" s="16"/>
      <c r="G111" s="16"/>
      <c r="H111" s="16"/>
      <c r="I111" s="16"/>
      <c r="J111" s="16"/>
    </row>
    <row r="112" spans="1:10" ht="27">
      <c r="A112" s="53">
        <f t="shared" si="1"/>
        <v>103</v>
      </c>
      <c r="B112" s="13" t="s">
        <v>146</v>
      </c>
      <c r="C112" s="43" t="s">
        <v>646</v>
      </c>
      <c r="D112" s="14">
        <v>19</v>
      </c>
      <c r="E112" s="16"/>
      <c r="F112" s="16"/>
      <c r="G112" s="16"/>
      <c r="H112" s="16"/>
      <c r="I112" s="16"/>
      <c r="J112" s="16"/>
    </row>
    <row r="113" spans="1:10" ht="27">
      <c r="A113" s="53">
        <f t="shared" si="1"/>
        <v>104</v>
      </c>
      <c r="B113" s="13" t="s">
        <v>147</v>
      </c>
      <c r="C113" s="43" t="s">
        <v>646</v>
      </c>
      <c r="D113" s="14">
        <v>74</v>
      </c>
      <c r="E113" s="16"/>
      <c r="F113" s="16"/>
      <c r="G113" s="16"/>
      <c r="H113" s="16"/>
      <c r="I113" s="16"/>
      <c r="J113" s="16"/>
    </row>
    <row r="114" spans="1:10" ht="27">
      <c r="A114" s="53">
        <f t="shared" si="1"/>
        <v>105</v>
      </c>
      <c r="B114" s="13" t="s">
        <v>148</v>
      </c>
      <c r="C114" s="43" t="s">
        <v>646</v>
      </c>
      <c r="D114" s="14">
        <v>4</v>
      </c>
      <c r="E114" s="16"/>
      <c r="F114" s="16"/>
      <c r="G114" s="16"/>
      <c r="H114" s="16"/>
      <c r="I114" s="16"/>
      <c r="J114" s="16"/>
    </row>
    <row r="115" spans="1:10">
      <c r="A115" s="53">
        <f t="shared" si="1"/>
        <v>106</v>
      </c>
      <c r="B115" s="13" t="s">
        <v>989</v>
      </c>
      <c r="C115" s="14" t="s">
        <v>990</v>
      </c>
      <c r="D115" s="14">
        <v>3</v>
      </c>
      <c r="E115" s="16"/>
      <c r="F115" s="16"/>
      <c r="G115" s="16"/>
      <c r="H115" s="16"/>
      <c r="I115" s="16"/>
      <c r="J115" s="16"/>
    </row>
    <row r="116" spans="1:10" ht="27">
      <c r="A116" s="53">
        <f t="shared" si="1"/>
        <v>107</v>
      </c>
      <c r="B116" s="13" t="s">
        <v>637</v>
      </c>
      <c r="C116" s="43" t="s">
        <v>616</v>
      </c>
      <c r="D116" s="14">
        <v>2</v>
      </c>
      <c r="E116" s="16"/>
      <c r="F116" s="16"/>
      <c r="G116" s="16"/>
      <c r="H116" s="16"/>
      <c r="I116" s="16"/>
      <c r="J116" s="16"/>
    </row>
    <row r="117" spans="1:10">
      <c r="A117" s="53">
        <f t="shared" si="1"/>
        <v>108</v>
      </c>
      <c r="B117" s="13" t="s">
        <v>382</v>
      </c>
      <c r="C117" s="43" t="s">
        <v>448</v>
      </c>
      <c r="D117" s="14">
        <v>5</v>
      </c>
      <c r="E117" s="16"/>
      <c r="F117" s="16"/>
      <c r="G117" s="16"/>
      <c r="H117" s="16"/>
      <c r="I117" s="16"/>
      <c r="J117" s="16"/>
    </row>
    <row r="118" spans="1:10" ht="54">
      <c r="A118" s="53">
        <f t="shared" si="1"/>
        <v>109</v>
      </c>
      <c r="B118" s="13" t="s">
        <v>876</v>
      </c>
      <c r="C118" s="14" t="s">
        <v>877</v>
      </c>
      <c r="D118" s="14">
        <v>5</v>
      </c>
      <c r="E118" s="16"/>
      <c r="F118" s="16"/>
      <c r="G118" s="16"/>
      <c r="H118" s="16"/>
      <c r="I118" s="16"/>
      <c r="J118" s="16"/>
    </row>
    <row r="119" spans="1:10">
      <c r="A119" s="53">
        <f t="shared" si="1"/>
        <v>110</v>
      </c>
      <c r="B119" s="13" t="s">
        <v>359</v>
      </c>
      <c r="C119" s="43" t="s">
        <v>360</v>
      </c>
      <c r="D119" s="14">
        <v>2</v>
      </c>
      <c r="E119" s="16"/>
      <c r="F119" s="16"/>
      <c r="G119" s="16"/>
      <c r="H119" s="16"/>
      <c r="I119" s="16"/>
      <c r="J119" s="16"/>
    </row>
    <row r="120" spans="1:10">
      <c r="A120" s="53">
        <f t="shared" si="1"/>
        <v>111</v>
      </c>
      <c r="B120" s="13" t="s">
        <v>513</v>
      </c>
      <c r="C120" s="43" t="s">
        <v>207</v>
      </c>
      <c r="D120" s="14">
        <v>1</v>
      </c>
      <c r="E120" s="16"/>
      <c r="F120" s="16"/>
      <c r="G120" s="16"/>
      <c r="H120" s="16"/>
      <c r="I120" s="16"/>
      <c r="J120" s="16"/>
    </row>
    <row r="121" spans="1:10" ht="26.25" customHeight="1">
      <c r="A121" s="53">
        <f t="shared" si="1"/>
        <v>112</v>
      </c>
      <c r="B121" s="13" t="s">
        <v>621</v>
      </c>
      <c r="C121" s="43" t="s">
        <v>208</v>
      </c>
      <c r="D121" s="14">
        <v>7</v>
      </c>
      <c r="E121" s="16"/>
      <c r="F121" s="16"/>
      <c r="G121" s="16"/>
      <c r="H121" s="16"/>
      <c r="I121" s="16"/>
      <c r="J121" s="16"/>
    </row>
    <row r="122" spans="1:10">
      <c r="A122" s="53">
        <f t="shared" si="1"/>
        <v>113</v>
      </c>
      <c r="B122" s="13" t="s">
        <v>149</v>
      </c>
      <c r="C122" s="43" t="s">
        <v>202</v>
      </c>
      <c r="D122" s="14">
        <v>2</v>
      </c>
      <c r="E122" s="16"/>
      <c r="F122" s="16"/>
      <c r="G122" s="16"/>
      <c r="H122" s="16"/>
      <c r="I122" s="16"/>
      <c r="J122" s="16"/>
    </row>
    <row r="123" spans="1:10" ht="35.25" customHeight="1">
      <c r="A123" s="53">
        <f t="shared" si="1"/>
        <v>114</v>
      </c>
      <c r="B123" s="13" t="s">
        <v>150</v>
      </c>
      <c r="C123" s="43" t="s">
        <v>203</v>
      </c>
      <c r="D123" s="14">
        <v>22</v>
      </c>
      <c r="E123" s="16"/>
      <c r="F123" s="16"/>
      <c r="G123" s="16"/>
      <c r="H123" s="16"/>
      <c r="I123" s="16"/>
      <c r="J123" s="16"/>
    </row>
    <row r="124" spans="1:10">
      <c r="A124" s="53">
        <f t="shared" si="1"/>
        <v>115</v>
      </c>
      <c r="B124" s="13" t="s">
        <v>151</v>
      </c>
      <c r="C124" s="43" t="s">
        <v>204</v>
      </c>
      <c r="D124" s="14">
        <v>2</v>
      </c>
      <c r="E124" s="16"/>
      <c r="F124" s="16"/>
      <c r="G124" s="16"/>
      <c r="H124" s="16"/>
      <c r="I124" s="16"/>
      <c r="J124" s="16"/>
    </row>
    <row r="125" spans="1:10" ht="36.75" customHeight="1">
      <c r="A125" s="53">
        <f t="shared" si="1"/>
        <v>116</v>
      </c>
      <c r="B125" s="13" t="s">
        <v>996</v>
      </c>
      <c r="C125" s="13" t="s">
        <v>997</v>
      </c>
      <c r="D125" s="14">
        <v>5</v>
      </c>
      <c r="E125" s="16"/>
      <c r="F125" s="16"/>
      <c r="G125" s="16"/>
      <c r="H125" s="16"/>
      <c r="I125" s="16"/>
      <c r="J125" s="16"/>
    </row>
    <row r="126" spans="1:10" ht="32.25" customHeight="1">
      <c r="A126" s="53">
        <f t="shared" si="1"/>
        <v>117</v>
      </c>
      <c r="B126" s="13" t="s">
        <v>152</v>
      </c>
      <c r="C126" s="59" t="s">
        <v>206</v>
      </c>
      <c r="D126" s="14">
        <v>3</v>
      </c>
      <c r="E126" s="16"/>
      <c r="F126" s="16"/>
      <c r="G126" s="16"/>
      <c r="H126" s="16"/>
      <c r="I126" s="16"/>
      <c r="J126" s="16"/>
    </row>
    <row r="127" spans="1:10" ht="29.25" customHeight="1">
      <c r="A127" s="53">
        <f t="shared" si="1"/>
        <v>118</v>
      </c>
      <c r="B127" s="13" t="s">
        <v>153</v>
      </c>
      <c r="C127" s="59" t="s">
        <v>206</v>
      </c>
      <c r="D127" s="14">
        <v>13</v>
      </c>
      <c r="E127" s="16"/>
      <c r="F127" s="16"/>
      <c r="G127" s="16"/>
      <c r="H127" s="16"/>
      <c r="I127" s="16"/>
      <c r="J127" s="16"/>
    </row>
    <row r="128" spans="1:10">
      <c r="A128" s="53">
        <f t="shared" si="1"/>
        <v>119</v>
      </c>
      <c r="B128" s="13" t="s">
        <v>154</v>
      </c>
      <c r="C128" s="59" t="s">
        <v>206</v>
      </c>
      <c r="D128" s="14">
        <v>23</v>
      </c>
      <c r="E128" s="16"/>
      <c r="F128" s="16"/>
      <c r="G128" s="16"/>
      <c r="H128" s="16"/>
      <c r="I128" s="16"/>
      <c r="J128" s="16"/>
    </row>
    <row r="129" spans="1:10" ht="23.25" customHeight="1">
      <c r="A129" s="53">
        <f t="shared" si="1"/>
        <v>120</v>
      </c>
      <c r="B129" s="13" t="s">
        <v>731</v>
      </c>
      <c r="C129" s="43" t="s">
        <v>615</v>
      </c>
      <c r="D129" s="14">
        <v>31</v>
      </c>
      <c r="E129" s="16"/>
      <c r="F129" s="16"/>
      <c r="G129" s="16"/>
      <c r="H129" s="16"/>
      <c r="I129" s="16"/>
      <c r="J129" s="16"/>
    </row>
    <row r="130" spans="1:10" ht="23.25" customHeight="1">
      <c r="A130" s="53">
        <f t="shared" si="1"/>
        <v>121</v>
      </c>
      <c r="B130" s="13" t="s">
        <v>730</v>
      </c>
      <c r="C130" s="43" t="s">
        <v>615</v>
      </c>
      <c r="D130" s="14">
        <v>44</v>
      </c>
      <c r="E130" s="16"/>
      <c r="F130" s="16"/>
      <c r="G130" s="16"/>
      <c r="H130" s="16"/>
      <c r="I130" s="16"/>
      <c r="J130" s="16"/>
    </row>
    <row r="131" spans="1:10" ht="27">
      <c r="A131" s="53">
        <f t="shared" si="1"/>
        <v>122</v>
      </c>
      <c r="B131" s="13" t="s">
        <v>732</v>
      </c>
      <c r="C131" s="43" t="s">
        <v>615</v>
      </c>
      <c r="D131" s="14">
        <v>24</v>
      </c>
      <c r="E131" s="16"/>
      <c r="F131" s="16"/>
      <c r="G131" s="16"/>
      <c r="H131" s="16"/>
      <c r="I131" s="16"/>
      <c r="J131" s="16"/>
    </row>
    <row r="132" spans="1:10">
      <c r="A132" s="53">
        <f t="shared" si="1"/>
        <v>123</v>
      </c>
      <c r="B132" s="13" t="s">
        <v>655</v>
      </c>
      <c r="C132" s="43" t="s">
        <v>654</v>
      </c>
      <c r="D132" s="14">
        <v>10</v>
      </c>
      <c r="E132" s="16"/>
      <c r="F132" s="16"/>
      <c r="G132" s="16"/>
      <c r="H132" s="16"/>
      <c r="I132" s="16"/>
      <c r="J132" s="16"/>
    </row>
    <row r="133" spans="1:10">
      <c r="A133" s="53">
        <f t="shared" si="1"/>
        <v>124</v>
      </c>
      <c r="B133" s="13" t="s">
        <v>340</v>
      </c>
      <c r="C133" s="43" t="s">
        <v>207</v>
      </c>
      <c r="D133" s="14">
        <v>8</v>
      </c>
      <c r="E133" s="16"/>
      <c r="F133" s="16"/>
      <c r="G133" s="16"/>
      <c r="H133" s="16"/>
      <c r="I133" s="16"/>
      <c r="J133" s="16"/>
    </row>
    <row r="134" spans="1:10">
      <c r="A134" s="53">
        <f t="shared" si="1"/>
        <v>125</v>
      </c>
      <c r="B134" s="13" t="s">
        <v>383</v>
      </c>
      <c r="C134" s="43" t="s">
        <v>386</v>
      </c>
      <c r="D134" s="14">
        <v>10</v>
      </c>
      <c r="E134" s="16"/>
      <c r="F134" s="16"/>
      <c r="G134" s="16"/>
      <c r="H134" s="16"/>
      <c r="I134" s="16"/>
      <c r="J134" s="16"/>
    </row>
    <row r="135" spans="1:10">
      <c r="A135" s="53">
        <f t="shared" si="1"/>
        <v>126</v>
      </c>
      <c r="B135" s="13" t="s">
        <v>627</v>
      </c>
      <c r="C135" s="43" t="s">
        <v>628</v>
      </c>
      <c r="D135" s="14">
        <v>3</v>
      </c>
      <c r="E135" s="16"/>
      <c r="F135" s="16"/>
      <c r="G135" s="16"/>
      <c r="H135" s="16"/>
      <c r="I135" s="16"/>
      <c r="J135" s="16"/>
    </row>
    <row r="136" spans="1:10">
      <c r="A136" s="53">
        <f t="shared" si="1"/>
        <v>127</v>
      </c>
      <c r="B136" s="13" t="s">
        <v>733</v>
      </c>
      <c r="C136" s="43" t="s">
        <v>629</v>
      </c>
      <c r="D136" s="14">
        <v>3</v>
      </c>
      <c r="E136" s="16"/>
      <c r="F136" s="16"/>
      <c r="G136" s="16"/>
      <c r="H136" s="16"/>
      <c r="I136" s="16"/>
      <c r="J136" s="16"/>
    </row>
    <row r="137" spans="1:10">
      <c r="A137" s="53">
        <f t="shared" si="1"/>
        <v>128</v>
      </c>
      <c r="B137" s="13" t="s">
        <v>630</v>
      </c>
      <c r="C137" s="43" t="s">
        <v>631</v>
      </c>
      <c r="D137" s="14">
        <v>2</v>
      </c>
      <c r="E137" s="16"/>
      <c r="F137" s="16"/>
      <c r="G137" s="16"/>
      <c r="H137" s="16"/>
      <c r="I137" s="16"/>
      <c r="J137" s="16"/>
    </row>
    <row r="138" spans="1:10" ht="27">
      <c r="A138" s="53">
        <f t="shared" si="1"/>
        <v>129</v>
      </c>
      <c r="B138" s="13" t="s">
        <v>155</v>
      </c>
      <c r="C138" s="43" t="s">
        <v>320</v>
      </c>
      <c r="D138" s="14">
        <v>20</v>
      </c>
      <c r="E138" s="16"/>
      <c r="F138" s="16"/>
      <c r="G138" s="16"/>
      <c r="H138" s="16"/>
      <c r="I138" s="16"/>
      <c r="J138" s="16"/>
    </row>
    <row r="139" spans="1:10">
      <c r="A139" s="53">
        <f t="shared" si="1"/>
        <v>130</v>
      </c>
      <c r="B139" s="13" t="s">
        <v>763</v>
      </c>
      <c r="C139" s="14" t="s">
        <v>944</v>
      </c>
      <c r="D139" s="14">
        <v>10</v>
      </c>
      <c r="E139" s="16"/>
      <c r="F139" s="16"/>
      <c r="G139" s="16"/>
      <c r="H139" s="16"/>
      <c r="I139" s="16"/>
      <c r="J139" s="16"/>
    </row>
    <row r="140" spans="1:10">
      <c r="A140" s="53">
        <f t="shared" ref="A140:A203" si="2">A139+1</f>
        <v>131</v>
      </c>
      <c r="B140" s="16" t="s">
        <v>767</v>
      </c>
      <c r="C140" s="14"/>
      <c r="D140" s="14">
        <v>4</v>
      </c>
      <c r="E140" s="16"/>
      <c r="F140" s="16"/>
      <c r="G140" s="16"/>
      <c r="H140" s="16"/>
      <c r="I140" s="16"/>
      <c r="J140" s="16"/>
    </row>
    <row r="141" spans="1:10">
      <c r="A141" s="53">
        <f t="shared" si="2"/>
        <v>132</v>
      </c>
      <c r="B141" s="13" t="s">
        <v>1033</v>
      </c>
      <c r="C141" s="14" t="s">
        <v>1034</v>
      </c>
      <c r="D141" s="14">
        <v>20</v>
      </c>
      <c r="E141" s="16"/>
      <c r="F141" s="16"/>
      <c r="G141" s="16"/>
      <c r="H141" s="16"/>
      <c r="I141" s="16"/>
      <c r="J141" s="16"/>
    </row>
    <row r="142" spans="1:10">
      <c r="A142" s="53">
        <f t="shared" si="2"/>
        <v>133</v>
      </c>
      <c r="B142" s="54" t="s">
        <v>493</v>
      </c>
      <c r="C142" s="43"/>
      <c r="D142" s="14">
        <v>30</v>
      </c>
      <c r="E142" s="16"/>
      <c r="F142" s="16"/>
      <c r="G142" s="16"/>
      <c r="H142" s="16"/>
      <c r="I142" s="16"/>
      <c r="J142" s="16"/>
    </row>
    <row r="143" spans="1:10" ht="27">
      <c r="A143" s="53">
        <f t="shared" si="2"/>
        <v>134</v>
      </c>
      <c r="B143" s="13" t="s">
        <v>1131</v>
      </c>
      <c r="C143" s="43" t="s">
        <v>1130</v>
      </c>
      <c r="D143" s="14">
        <v>50</v>
      </c>
      <c r="E143" s="16"/>
      <c r="F143" s="16"/>
      <c r="G143" s="16"/>
      <c r="H143" s="16"/>
      <c r="I143" s="16"/>
      <c r="J143" s="16"/>
    </row>
    <row r="144" spans="1:10" ht="27">
      <c r="A144" s="53">
        <f t="shared" si="2"/>
        <v>135</v>
      </c>
      <c r="B144" s="13" t="s">
        <v>1132</v>
      </c>
      <c r="C144" s="43" t="s">
        <v>1130</v>
      </c>
      <c r="D144" s="14">
        <v>55</v>
      </c>
      <c r="E144" s="16"/>
      <c r="F144" s="16"/>
      <c r="G144" s="16"/>
      <c r="H144" s="16"/>
      <c r="I144" s="16"/>
      <c r="J144" s="16"/>
    </row>
    <row r="145" spans="1:10" ht="27">
      <c r="A145" s="53">
        <f t="shared" si="2"/>
        <v>136</v>
      </c>
      <c r="B145" s="13" t="s">
        <v>1133</v>
      </c>
      <c r="C145" s="43" t="s">
        <v>1130</v>
      </c>
      <c r="D145" s="14">
        <v>15</v>
      </c>
      <c r="E145" s="16"/>
      <c r="F145" s="16"/>
      <c r="G145" s="16"/>
      <c r="H145" s="16"/>
      <c r="I145" s="16"/>
      <c r="J145" s="16"/>
    </row>
    <row r="146" spans="1:10" ht="27">
      <c r="A146" s="53">
        <f t="shared" si="2"/>
        <v>137</v>
      </c>
      <c r="B146" s="13" t="s">
        <v>1134</v>
      </c>
      <c r="C146" s="43" t="s">
        <v>1130</v>
      </c>
      <c r="D146" s="14">
        <v>20</v>
      </c>
      <c r="E146" s="16"/>
      <c r="F146" s="16"/>
      <c r="G146" s="16"/>
      <c r="H146" s="16"/>
      <c r="I146" s="16"/>
      <c r="J146" s="16"/>
    </row>
    <row r="147" spans="1:10" ht="27">
      <c r="A147" s="53">
        <f t="shared" si="2"/>
        <v>138</v>
      </c>
      <c r="B147" s="13" t="s">
        <v>1135</v>
      </c>
      <c r="C147" s="43" t="s">
        <v>1130</v>
      </c>
      <c r="D147" s="14">
        <v>50</v>
      </c>
      <c r="E147" s="16"/>
      <c r="F147" s="16"/>
      <c r="G147" s="16"/>
      <c r="H147" s="16"/>
      <c r="I147" s="16"/>
      <c r="J147" s="16"/>
    </row>
    <row r="148" spans="1:10" ht="27">
      <c r="A148" s="53">
        <f t="shared" si="2"/>
        <v>139</v>
      </c>
      <c r="B148" s="13" t="s">
        <v>1136</v>
      </c>
      <c r="C148" s="43" t="s">
        <v>1130</v>
      </c>
      <c r="D148" s="14">
        <v>10</v>
      </c>
      <c r="E148" s="16"/>
      <c r="F148" s="16"/>
      <c r="G148" s="16"/>
      <c r="H148" s="16"/>
      <c r="I148" s="16"/>
      <c r="J148" s="16"/>
    </row>
    <row r="149" spans="1:10" ht="27">
      <c r="A149" s="53">
        <f t="shared" si="2"/>
        <v>140</v>
      </c>
      <c r="B149" s="13" t="s">
        <v>1137</v>
      </c>
      <c r="C149" s="43" t="s">
        <v>1130</v>
      </c>
      <c r="D149" s="14">
        <v>100</v>
      </c>
      <c r="E149" s="16"/>
      <c r="F149" s="16"/>
      <c r="G149" s="16"/>
      <c r="H149" s="16"/>
      <c r="I149" s="16"/>
      <c r="J149" s="16"/>
    </row>
    <row r="150" spans="1:10" ht="27">
      <c r="A150" s="53">
        <f t="shared" si="2"/>
        <v>141</v>
      </c>
      <c r="B150" s="13" t="s">
        <v>734</v>
      </c>
      <c r="C150" s="43" t="s">
        <v>1130</v>
      </c>
      <c r="D150" s="14">
        <v>10</v>
      </c>
      <c r="E150" s="16"/>
      <c r="F150" s="16"/>
      <c r="G150" s="16"/>
      <c r="H150" s="16"/>
      <c r="I150" s="16"/>
      <c r="J150" s="16"/>
    </row>
    <row r="151" spans="1:10">
      <c r="A151" s="53">
        <f t="shared" si="2"/>
        <v>142</v>
      </c>
      <c r="B151" s="54" t="s">
        <v>495</v>
      </c>
      <c r="C151" s="43" t="s">
        <v>207</v>
      </c>
      <c r="D151" s="14">
        <v>20</v>
      </c>
      <c r="E151" s="16"/>
      <c r="F151" s="16"/>
      <c r="G151" s="16"/>
      <c r="H151" s="16"/>
      <c r="I151" s="16"/>
      <c r="J151" s="16"/>
    </row>
    <row r="152" spans="1:10" ht="40.5">
      <c r="A152" s="53">
        <f t="shared" si="2"/>
        <v>143</v>
      </c>
      <c r="B152" s="13" t="s">
        <v>1014</v>
      </c>
      <c r="C152" s="14" t="s">
        <v>205</v>
      </c>
      <c r="D152" s="14">
        <v>15</v>
      </c>
      <c r="E152" s="16"/>
      <c r="F152" s="16"/>
      <c r="G152" s="16"/>
      <c r="H152" s="16"/>
      <c r="I152" s="16"/>
      <c r="J152" s="16"/>
    </row>
    <row r="153" spans="1:10" ht="27">
      <c r="A153" s="53">
        <f t="shared" si="2"/>
        <v>144</v>
      </c>
      <c r="B153" s="13" t="s">
        <v>349</v>
      </c>
      <c r="C153" s="43" t="s">
        <v>476</v>
      </c>
      <c r="D153" s="14">
        <v>25</v>
      </c>
      <c r="E153" s="16"/>
      <c r="F153" s="16"/>
      <c r="G153" s="16"/>
      <c r="H153" s="16"/>
      <c r="I153" s="16"/>
      <c r="J153" s="16"/>
    </row>
    <row r="154" spans="1:10">
      <c r="A154" s="53">
        <f t="shared" si="2"/>
        <v>145</v>
      </c>
      <c r="B154" s="16" t="s">
        <v>782</v>
      </c>
      <c r="C154" s="14"/>
      <c r="D154" s="14">
        <v>30</v>
      </c>
      <c r="E154" s="16"/>
      <c r="F154" s="16"/>
      <c r="G154" s="16"/>
      <c r="H154" s="16"/>
      <c r="I154" s="16"/>
      <c r="J154" s="16"/>
    </row>
    <row r="155" spans="1:10">
      <c r="A155" s="53">
        <f t="shared" si="2"/>
        <v>146</v>
      </c>
      <c r="B155" s="13" t="s">
        <v>995</v>
      </c>
      <c r="C155" s="14"/>
      <c r="D155" s="14">
        <v>8</v>
      </c>
      <c r="E155" s="16"/>
      <c r="F155" s="16"/>
      <c r="G155" s="16"/>
      <c r="H155" s="16"/>
      <c r="I155" s="16"/>
      <c r="J155" s="16"/>
    </row>
    <row r="156" spans="1:10">
      <c r="A156" s="53">
        <f t="shared" si="2"/>
        <v>147</v>
      </c>
      <c r="B156" s="13" t="s">
        <v>994</v>
      </c>
      <c r="C156" s="14" t="s">
        <v>13</v>
      </c>
      <c r="D156" s="14">
        <v>8</v>
      </c>
      <c r="E156" s="16"/>
      <c r="F156" s="16"/>
      <c r="G156" s="16"/>
      <c r="H156" s="16"/>
      <c r="I156" s="16"/>
      <c r="J156" s="16"/>
    </row>
    <row r="157" spans="1:10">
      <c r="A157" s="53">
        <f t="shared" si="2"/>
        <v>148</v>
      </c>
      <c r="B157" s="13" t="s">
        <v>524</v>
      </c>
      <c r="C157" s="43" t="s">
        <v>523</v>
      </c>
      <c r="D157" s="14">
        <v>2</v>
      </c>
      <c r="E157" s="16"/>
      <c r="F157" s="16"/>
      <c r="G157" s="16"/>
      <c r="H157" s="16"/>
      <c r="I157" s="16"/>
      <c r="J157" s="16"/>
    </row>
    <row r="158" spans="1:10">
      <c r="A158" s="53">
        <f t="shared" si="2"/>
        <v>149</v>
      </c>
      <c r="B158" s="13" t="s">
        <v>969</v>
      </c>
      <c r="C158" s="43" t="s">
        <v>523</v>
      </c>
      <c r="D158" s="14">
        <v>3</v>
      </c>
      <c r="E158" s="16"/>
      <c r="F158" s="16"/>
      <c r="G158" s="16"/>
      <c r="H158" s="16"/>
      <c r="I158" s="16"/>
      <c r="J158" s="16"/>
    </row>
    <row r="159" spans="1:10">
      <c r="A159" s="53">
        <f t="shared" si="2"/>
        <v>150</v>
      </c>
      <c r="B159" s="13" t="s">
        <v>156</v>
      </c>
      <c r="C159" s="43" t="s">
        <v>199</v>
      </c>
      <c r="D159" s="14">
        <v>50</v>
      </c>
      <c r="E159" s="16"/>
      <c r="F159" s="16"/>
      <c r="G159" s="16"/>
      <c r="H159" s="16"/>
      <c r="I159" s="16"/>
      <c r="J159" s="16"/>
    </row>
    <row r="160" spans="1:10" ht="27">
      <c r="A160" s="53">
        <f t="shared" si="2"/>
        <v>151</v>
      </c>
      <c r="B160" s="60" t="s">
        <v>670</v>
      </c>
      <c r="C160" s="61" t="s">
        <v>671</v>
      </c>
      <c r="D160" s="14">
        <v>4</v>
      </c>
      <c r="E160" s="16"/>
      <c r="F160" s="16"/>
      <c r="G160" s="16"/>
      <c r="H160" s="16"/>
      <c r="I160" s="16"/>
      <c r="J160" s="16"/>
    </row>
    <row r="161" spans="1:10">
      <c r="A161" s="53">
        <f t="shared" si="2"/>
        <v>152</v>
      </c>
      <c r="B161" s="13" t="s">
        <v>157</v>
      </c>
      <c r="C161" s="43" t="s">
        <v>207</v>
      </c>
      <c r="D161" s="14">
        <v>8</v>
      </c>
      <c r="E161" s="16"/>
      <c r="F161" s="16"/>
      <c r="G161" s="16"/>
      <c r="H161" s="16"/>
      <c r="I161" s="16"/>
      <c r="J161" s="16"/>
    </row>
    <row r="162" spans="1:10">
      <c r="A162" s="53">
        <f t="shared" si="2"/>
        <v>153</v>
      </c>
      <c r="B162" s="13" t="s">
        <v>363</v>
      </c>
      <c r="C162" s="43" t="s">
        <v>362</v>
      </c>
      <c r="D162" s="14">
        <v>10</v>
      </c>
      <c r="E162" s="16"/>
      <c r="F162" s="16"/>
      <c r="G162" s="16"/>
      <c r="H162" s="16"/>
      <c r="I162" s="16"/>
      <c r="J162" s="16"/>
    </row>
    <row r="163" spans="1:10" ht="27">
      <c r="A163" s="53">
        <f t="shared" si="2"/>
        <v>154</v>
      </c>
      <c r="B163" s="45" t="s">
        <v>158</v>
      </c>
      <c r="C163" s="55" t="s">
        <v>1138</v>
      </c>
      <c r="D163" s="14">
        <v>30</v>
      </c>
      <c r="E163" s="16"/>
      <c r="F163" s="16"/>
      <c r="G163" s="16"/>
      <c r="H163" s="16"/>
      <c r="I163" s="16"/>
      <c r="J163" s="16"/>
    </row>
    <row r="164" spans="1:10">
      <c r="A164" s="53">
        <f t="shared" si="2"/>
        <v>155</v>
      </c>
      <c r="B164" s="16" t="s">
        <v>784</v>
      </c>
      <c r="C164" s="43" t="s">
        <v>477</v>
      </c>
      <c r="D164" s="14">
        <v>30</v>
      </c>
      <c r="E164" s="16"/>
      <c r="F164" s="16"/>
      <c r="G164" s="16"/>
      <c r="H164" s="16"/>
      <c r="I164" s="16"/>
      <c r="J164" s="16"/>
    </row>
    <row r="165" spans="1:10">
      <c r="A165" s="53">
        <f t="shared" si="2"/>
        <v>156</v>
      </c>
      <c r="B165" s="16" t="s">
        <v>785</v>
      </c>
      <c r="C165" s="43" t="s">
        <v>477</v>
      </c>
      <c r="D165" s="14">
        <v>30</v>
      </c>
      <c r="E165" s="16"/>
      <c r="F165" s="16"/>
      <c r="G165" s="16"/>
      <c r="H165" s="16"/>
      <c r="I165" s="16"/>
      <c r="J165" s="16"/>
    </row>
    <row r="166" spans="1:10" ht="27">
      <c r="A166" s="53">
        <f t="shared" si="2"/>
        <v>157</v>
      </c>
      <c r="B166" s="13" t="s">
        <v>159</v>
      </c>
      <c r="C166" s="43" t="s">
        <v>207</v>
      </c>
      <c r="D166" s="14">
        <v>100</v>
      </c>
      <c r="E166" s="16"/>
      <c r="F166" s="16"/>
      <c r="G166" s="16"/>
      <c r="H166" s="16"/>
      <c r="I166" s="16"/>
      <c r="J166" s="16"/>
    </row>
    <row r="167" spans="1:10">
      <c r="A167" s="53">
        <f t="shared" si="2"/>
        <v>158</v>
      </c>
      <c r="B167" s="13" t="s">
        <v>991</v>
      </c>
      <c r="C167" s="14" t="s">
        <v>207</v>
      </c>
      <c r="D167" s="14">
        <v>3</v>
      </c>
      <c r="E167" s="16"/>
      <c r="F167" s="16"/>
      <c r="G167" s="16"/>
      <c r="H167" s="16"/>
      <c r="I167" s="16"/>
      <c r="J167" s="16"/>
    </row>
    <row r="168" spans="1:10" ht="27">
      <c r="A168" s="53">
        <f t="shared" si="2"/>
        <v>159</v>
      </c>
      <c r="B168" s="13" t="s">
        <v>776</v>
      </c>
      <c r="C168" s="43" t="s">
        <v>207</v>
      </c>
      <c r="D168" s="14">
        <v>150</v>
      </c>
      <c r="E168" s="16"/>
      <c r="F168" s="16"/>
      <c r="G168" s="16"/>
      <c r="H168" s="16"/>
      <c r="I168" s="16"/>
      <c r="J168" s="16"/>
    </row>
    <row r="169" spans="1:10">
      <c r="A169" s="53">
        <f t="shared" si="2"/>
        <v>160</v>
      </c>
      <c r="B169" s="13" t="s">
        <v>458</v>
      </c>
      <c r="C169" s="43" t="s">
        <v>207</v>
      </c>
      <c r="D169" s="14">
        <v>6</v>
      </c>
      <c r="E169" s="16"/>
      <c r="F169" s="16"/>
      <c r="G169" s="16"/>
      <c r="H169" s="16"/>
      <c r="I169" s="16"/>
      <c r="J169" s="16"/>
    </row>
    <row r="170" spans="1:10">
      <c r="A170" s="53">
        <f t="shared" si="2"/>
        <v>161</v>
      </c>
      <c r="B170" s="13" t="s">
        <v>783</v>
      </c>
      <c r="C170" s="43" t="s">
        <v>207</v>
      </c>
      <c r="D170" s="14">
        <v>50</v>
      </c>
      <c r="E170" s="16"/>
      <c r="F170" s="16"/>
      <c r="G170" s="16"/>
      <c r="H170" s="16"/>
      <c r="I170" s="16"/>
      <c r="J170" s="16"/>
    </row>
    <row r="171" spans="1:10" ht="27">
      <c r="A171" s="53">
        <f t="shared" si="2"/>
        <v>162</v>
      </c>
      <c r="B171" s="13" t="s">
        <v>512</v>
      </c>
      <c r="C171" s="43" t="s">
        <v>503</v>
      </c>
      <c r="D171" s="14">
        <v>10</v>
      </c>
      <c r="E171" s="16"/>
      <c r="F171" s="16"/>
      <c r="G171" s="16"/>
      <c r="H171" s="16"/>
      <c r="I171" s="16"/>
      <c r="J171" s="16"/>
    </row>
    <row r="172" spans="1:10">
      <c r="A172" s="53">
        <f t="shared" si="2"/>
        <v>163</v>
      </c>
      <c r="B172" s="13" t="s">
        <v>387</v>
      </c>
      <c r="C172" s="43"/>
      <c r="D172" s="14">
        <v>12</v>
      </c>
      <c r="E172" s="16"/>
      <c r="F172" s="16"/>
      <c r="G172" s="16"/>
      <c r="H172" s="16"/>
      <c r="I172" s="16"/>
      <c r="J172" s="16"/>
    </row>
    <row r="173" spans="1:10" ht="31.5" customHeight="1">
      <c r="A173" s="53">
        <f t="shared" si="2"/>
        <v>164</v>
      </c>
      <c r="B173" s="45" t="s">
        <v>160</v>
      </c>
      <c r="C173" s="55" t="s">
        <v>1086</v>
      </c>
      <c r="D173" s="14">
        <v>50</v>
      </c>
      <c r="E173" s="16"/>
      <c r="F173" s="16"/>
      <c r="G173" s="16"/>
      <c r="H173" s="16"/>
      <c r="I173" s="16"/>
      <c r="J173" s="16"/>
    </row>
    <row r="174" spans="1:10">
      <c r="A174" s="53">
        <f t="shared" si="2"/>
        <v>165</v>
      </c>
      <c r="B174" s="45" t="s">
        <v>161</v>
      </c>
      <c r="C174" s="55" t="s">
        <v>1086</v>
      </c>
      <c r="D174" s="14">
        <v>50</v>
      </c>
      <c r="E174" s="16"/>
      <c r="F174" s="16"/>
      <c r="G174" s="16"/>
      <c r="H174" s="16"/>
      <c r="I174" s="16"/>
      <c r="J174" s="16"/>
    </row>
    <row r="175" spans="1:10" ht="30" customHeight="1">
      <c r="A175" s="53">
        <f t="shared" si="2"/>
        <v>166</v>
      </c>
      <c r="B175" s="45" t="s">
        <v>388</v>
      </c>
      <c r="C175" s="55" t="s">
        <v>1086</v>
      </c>
      <c r="D175" s="14">
        <v>30</v>
      </c>
      <c r="E175" s="16"/>
      <c r="F175" s="16"/>
      <c r="G175" s="16"/>
      <c r="H175" s="16"/>
      <c r="I175" s="16"/>
      <c r="J175" s="16"/>
    </row>
    <row r="176" spans="1:10" ht="30" customHeight="1">
      <c r="A176" s="53">
        <f t="shared" si="2"/>
        <v>167</v>
      </c>
      <c r="B176" s="45" t="s">
        <v>162</v>
      </c>
      <c r="C176" s="55" t="s">
        <v>1086</v>
      </c>
      <c r="D176" s="14">
        <v>30</v>
      </c>
      <c r="E176" s="16"/>
      <c r="F176" s="16"/>
      <c r="G176" s="16"/>
      <c r="H176" s="16"/>
      <c r="I176" s="16"/>
      <c r="J176" s="16"/>
    </row>
    <row r="177" spans="1:10" ht="30" customHeight="1">
      <c r="A177" s="53">
        <f t="shared" si="2"/>
        <v>168</v>
      </c>
      <c r="B177" s="13" t="s">
        <v>163</v>
      </c>
      <c r="C177" s="43" t="s">
        <v>430</v>
      </c>
      <c r="D177" s="14">
        <v>4</v>
      </c>
      <c r="E177" s="16"/>
      <c r="F177" s="16"/>
      <c r="G177" s="16"/>
      <c r="H177" s="16"/>
      <c r="I177" s="16"/>
      <c r="J177" s="16"/>
    </row>
    <row r="178" spans="1:10" ht="30" customHeight="1">
      <c r="A178" s="53">
        <f t="shared" si="2"/>
        <v>169</v>
      </c>
      <c r="B178" s="45" t="s">
        <v>1059</v>
      </c>
      <c r="C178" s="55" t="s">
        <v>616</v>
      </c>
      <c r="D178" s="14">
        <v>4</v>
      </c>
      <c r="E178" s="16"/>
      <c r="F178" s="16"/>
      <c r="G178" s="16"/>
      <c r="H178" s="16"/>
      <c r="I178" s="16"/>
      <c r="J178" s="16"/>
    </row>
    <row r="179" spans="1:10" ht="30" customHeight="1">
      <c r="A179" s="53">
        <f t="shared" si="2"/>
        <v>170</v>
      </c>
      <c r="B179" s="13" t="s">
        <v>370</v>
      </c>
      <c r="C179" s="43" t="s">
        <v>431</v>
      </c>
      <c r="D179" s="14">
        <v>2</v>
      </c>
      <c r="E179" s="16"/>
      <c r="F179" s="16"/>
      <c r="G179" s="16"/>
      <c r="H179" s="16"/>
      <c r="I179" s="16"/>
      <c r="J179" s="16"/>
    </row>
    <row r="180" spans="1:10" ht="30" customHeight="1">
      <c r="A180" s="53">
        <f t="shared" si="2"/>
        <v>171</v>
      </c>
      <c r="B180" s="45" t="s">
        <v>884</v>
      </c>
      <c r="C180" s="56" t="s">
        <v>1087</v>
      </c>
      <c r="D180" s="14">
        <v>12</v>
      </c>
      <c r="E180" s="16"/>
      <c r="F180" s="16"/>
      <c r="G180" s="16"/>
      <c r="H180" s="16"/>
      <c r="I180" s="16"/>
      <c r="J180" s="16"/>
    </row>
    <row r="181" spans="1:10" ht="30" customHeight="1">
      <c r="A181" s="53">
        <f t="shared" si="2"/>
        <v>172</v>
      </c>
      <c r="B181" s="45" t="s">
        <v>883</v>
      </c>
      <c r="C181" s="45" t="s">
        <v>1088</v>
      </c>
      <c r="D181" s="14">
        <v>15</v>
      </c>
      <c r="E181" s="16"/>
      <c r="F181" s="16"/>
      <c r="G181" s="16"/>
      <c r="H181" s="16"/>
      <c r="I181" s="16"/>
      <c r="J181" s="16"/>
    </row>
    <row r="182" spans="1:10">
      <c r="A182" s="53">
        <f t="shared" si="2"/>
        <v>173</v>
      </c>
      <c r="B182" s="13" t="s">
        <v>885</v>
      </c>
      <c r="C182" s="14" t="s">
        <v>217</v>
      </c>
      <c r="D182" s="14">
        <v>12</v>
      </c>
      <c r="E182" s="16"/>
      <c r="F182" s="16"/>
      <c r="G182" s="16"/>
      <c r="H182" s="16"/>
      <c r="I182" s="16"/>
      <c r="J182" s="16"/>
    </row>
    <row r="183" spans="1:10" ht="27">
      <c r="A183" s="53">
        <f t="shared" si="2"/>
        <v>174</v>
      </c>
      <c r="B183" s="45" t="s">
        <v>882</v>
      </c>
      <c r="C183" s="45" t="s">
        <v>1139</v>
      </c>
      <c r="D183" s="14">
        <v>30</v>
      </c>
      <c r="E183" s="16"/>
      <c r="F183" s="16"/>
      <c r="G183" s="16"/>
      <c r="H183" s="16"/>
      <c r="I183" s="16"/>
      <c r="J183" s="16"/>
    </row>
    <row r="184" spans="1:10" ht="27">
      <c r="A184" s="53">
        <f t="shared" si="2"/>
        <v>175</v>
      </c>
      <c r="B184" s="45" t="s">
        <v>164</v>
      </c>
      <c r="C184" s="45" t="s">
        <v>1139</v>
      </c>
      <c r="D184" s="14">
        <v>20</v>
      </c>
      <c r="E184" s="16"/>
      <c r="F184" s="16"/>
      <c r="G184" s="16"/>
      <c r="H184" s="16"/>
      <c r="I184" s="16"/>
      <c r="J184" s="16"/>
    </row>
    <row r="185" spans="1:10" ht="27">
      <c r="A185" s="53">
        <f t="shared" si="2"/>
        <v>176</v>
      </c>
      <c r="B185" s="45" t="s">
        <v>351</v>
      </c>
      <c r="C185" s="45" t="s">
        <v>1139</v>
      </c>
      <c r="D185" s="14">
        <v>60</v>
      </c>
      <c r="E185" s="16"/>
      <c r="F185" s="16"/>
      <c r="G185" s="16"/>
      <c r="H185" s="16"/>
      <c r="I185" s="16"/>
      <c r="J185" s="16"/>
    </row>
    <row r="186" spans="1:10" ht="27">
      <c r="A186" s="53">
        <f t="shared" si="2"/>
        <v>177</v>
      </c>
      <c r="B186" s="45" t="s">
        <v>165</v>
      </c>
      <c r="C186" s="45" t="s">
        <v>1139</v>
      </c>
      <c r="D186" s="14">
        <v>20</v>
      </c>
      <c r="E186" s="16"/>
      <c r="F186" s="16"/>
      <c r="G186" s="16"/>
      <c r="H186" s="16"/>
      <c r="I186" s="16"/>
      <c r="J186" s="16"/>
    </row>
    <row r="187" spans="1:10" ht="27">
      <c r="A187" s="53">
        <f t="shared" si="2"/>
        <v>178</v>
      </c>
      <c r="B187" s="45" t="s">
        <v>166</v>
      </c>
      <c r="C187" s="45" t="s">
        <v>1139</v>
      </c>
      <c r="D187" s="14">
        <v>50</v>
      </c>
      <c r="E187" s="16"/>
      <c r="F187" s="16"/>
      <c r="G187" s="16"/>
      <c r="H187" s="16"/>
      <c r="I187" s="16"/>
      <c r="J187" s="16"/>
    </row>
    <row r="188" spans="1:10" ht="27">
      <c r="A188" s="53">
        <f t="shared" si="2"/>
        <v>179</v>
      </c>
      <c r="B188" s="45" t="s">
        <v>167</v>
      </c>
      <c r="C188" s="45" t="s">
        <v>1139</v>
      </c>
      <c r="D188" s="14">
        <v>30</v>
      </c>
      <c r="E188" s="16"/>
      <c r="F188" s="16"/>
      <c r="G188" s="16"/>
      <c r="H188" s="16"/>
      <c r="I188" s="16"/>
      <c r="J188" s="16"/>
    </row>
    <row r="189" spans="1:10" ht="27">
      <c r="A189" s="53">
        <f t="shared" si="2"/>
        <v>180</v>
      </c>
      <c r="B189" s="45" t="s">
        <v>168</v>
      </c>
      <c r="C189" s="45" t="s">
        <v>1139</v>
      </c>
      <c r="D189" s="14">
        <v>30</v>
      </c>
      <c r="E189" s="16"/>
      <c r="F189" s="16"/>
      <c r="G189" s="16"/>
      <c r="H189" s="16"/>
      <c r="I189" s="16"/>
      <c r="J189" s="16"/>
    </row>
    <row r="190" spans="1:10" ht="27">
      <c r="A190" s="53">
        <f t="shared" si="2"/>
        <v>181</v>
      </c>
      <c r="B190" s="45" t="s">
        <v>169</v>
      </c>
      <c r="C190" s="45" t="s">
        <v>1139</v>
      </c>
      <c r="D190" s="14">
        <v>20</v>
      </c>
      <c r="E190" s="16"/>
      <c r="F190" s="16"/>
      <c r="G190" s="16"/>
      <c r="H190" s="16"/>
      <c r="I190" s="16"/>
      <c r="J190" s="16"/>
    </row>
    <row r="191" spans="1:10" ht="27">
      <c r="A191" s="53">
        <f t="shared" si="2"/>
        <v>182</v>
      </c>
      <c r="B191" s="45" t="s">
        <v>170</v>
      </c>
      <c r="C191" s="45" t="s">
        <v>1139</v>
      </c>
      <c r="D191" s="14">
        <v>77</v>
      </c>
      <c r="E191" s="16"/>
      <c r="F191" s="16"/>
      <c r="G191" s="16"/>
      <c r="H191" s="16"/>
      <c r="I191" s="16"/>
      <c r="J191" s="16"/>
    </row>
    <row r="192" spans="1:10" ht="27">
      <c r="A192" s="53">
        <f t="shared" si="2"/>
        <v>183</v>
      </c>
      <c r="B192" s="45" t="s">
        <v>992</v>
      </c>
      <c r="C192" s="45" t="s">
        <v>1139</v>
      </c>
      <c r="D192" s="14">
        <v>10</v>
      </c>
      <c r="E192" s="16"/>
      <c r="F192" s="16"/>
      <c r="G192" s="16"/>
      <c r="H192" s="16"/>
      <c r="I192" s="16"/>
      <c r="J192" s="16"/>
    </row>
    <row r="193" spans="1:146" ht="27">
      <c r="A193" s="53">
        <f t="shared" si="2"/>
        <v>184</v>
      </c>
      <c r="B193" s="45" t="s">
        <v>993</v>
      </c>
      <c r="C193" s="45" t="s">
        <v>1139</v>
      </c>
      <c r="D193" s="14">
        <v>2</v>
      </c>
      <c r="E193" s="16"/>
      <c r="F193" s="16"/>
      <c r="G193" s="16"/>
      <c r="H193" s="16"/>
      <c r="I193" s="16"/>
      <c r="J193" s="16"/>
    </row>
    <row r="194" spans="1:146" ht="27">
      <c r="A194" s="53">
        <f t="shared" si="2"/>
        <v>185</v>
      </c>
      <c r="B194" s="45" t="s">
        <v>171</v>
      </c>
      <c r="C194" s="45" t="s">
        <v>1139</v>
      </c>
      <c r="D194" s="14">
        <v>85</v>
      </c>
      <c r="E194" s="16"/>
      <c r="F194" s="16"/>
      <c r="G194" s="16"/>
      <c r="H194" s="16"/>
      <c r="I194" s="16"/>
      <c r="J194" s="16"/>
    </row>
    <row r="195" spans="1:146">
      <c r="A195" s="53">
        <f t="shared" si="2"/>
        <v>186</v>
      </c>
      <c r="B195" s="13" t="s">
        <v>900</v>
      </c>
      <c r="C195" s="14" t="s">
        <v>901</v>
      </c>
      <c r="D195" s="14">
        <v>1</v>
      </c>
      <c r="E195" s="16"/>
      <c r="F195" s="16"/>
      <c r="G195" s="16"/>
      <c r="H195" s="16"/>
      <c r="I195" s="16"/>
      <c r="J195" s="16"/>
    </row>
    <row r="196" spans="1:146">
      <c r="A196" s="53">
        <f t="shared" si="2"/>
        <v>187</v>
      </c>
      <c r="B196" s="54" t="s">
        <v>539</v>
      </c>
      <c r="C196" s="43" t="s">
        <v>540</v>
      </c>
      <c r="D196" s="14">
        <v>5</v>
      </c>
      <c r="E196" s="16"/>
      <c r="F196" s="16"/>
      <c r="G196" s="16"/>
      <c r="H196" s="16"/>
      <c r="I196" s="16"/>
      <c r="J196" s="16"/>
    </row>
    <row r="197" spans="1:146" ht="27">
      <c r="A197" s="53">
        <f t="shared" si="2"/>
        <v>188</v>
      </c>
      <c r="B197" s="13" t="s">
        <v>172</v>
      </c>
      <c r="C197" s="43" t="s">
        <v>706</v>
      </c>
      <c r="D197" s="14">
        <v>50</v>
      </c>
      <c r="E197" s="16"/>
      <c r="F197" s="16"/>
      <c r="G197" s="16"/>
      <c r="H197" s="16"/>
      <c r="I197" s="16"/>
      <c r="J197" s="16"/>
    </row>
    <row r="198" spans="1:146" ht="27">
      <c r="A198" s="53">
        <f t="shared" si="2"/>
        <v>189</v>
      </c>
      <c r="B198" s="13" t="s">
        <v>173</v>
      </c>
      <c r="C198" s="43" t="s">
        <v>432</v>
      </c>
      <c r="D198" s="14">
        <v>1</v>
      </c>
      <c r="E198" s="16"/>
      <c r="F198" s="16"/>
      <c r="G198" s="16"/>
      <c r="H198" s="16"/>
      <c r="I198" s="16"/>
      <c r="J198" s="16"/>
    </row>
    <row r="199" spans="1:146">
      <c r="A199" s="53">
        <f t="shared" si="2"/>
        <v>190</v>
      </c>
      <c r="B199" s="54" t="s">
        <v>500</v>
      </c>
      <c r="C199" s="43" t="s">
        <v>501</v>
      </c>
      <c r="D199" s="14">
        <v>2</v>
      </c>
      <c r="E199" s="16"/>
      <c r="F199" s="16"/>
      <c r="G199" s="16"/>
      <c r="H199" s="16"/>
      <c r="I199" s="16"/>
      <c r="J199" s="16"/>
    </row>
    <row r="200" spans="1:146">
      <c r="A200" s="53">
        <f t="shared" si="2"/>
        <v>191</v>
      </c>
      <c r="B200" s="13" t="s">
        <v>418</v>
      </c>
      <c r="C200" s="43"/>
      <c r="D200" s="14">
        <v>15</v>
      </c>
      <c r="E200" s="16"/>
      <c r="F200" s="16"/>
      <c r="G200" s="16"/>
      <c r="H200" s="16"/>
      <c r="I200" s="16"/>
      <c r="J200" s="16"/>
    </row>
    <row r="201" spans="1:146" ht="27">
      <c r="A201" s="53">
        <f t="shared" si="2"/>
        <v>192</v>
      </c>
      <c r="B201" s="13" t="s">
        <v>346</v>
      </c>
      <c r="C201" s="12" t="s">
        <v>193</v>
      </c>
      <c r="D201" s="14">
        <v>40</v>
      </c>
      <c r="E201" s="16"/>
      <c r="F201" s="16"/>
      <c r="G201" s="16"/>
      <c r="H201" s="16"/>
      <c r="I201" s="16"/>
      <c r="J201" s="16"/>
    </row>
    <row r="202" spans="1:146" ht="27">
      <c r="A202" s="53">
        <f t="shared" si="2"/>
        <v>193</v>
      </c>
      <c r="B202" s="13" t="s">
        <v>347</v>
      </c>
      <c r="C202" s="43" t="s">
        <v>1139</v>
      </c>
      <c r="D202" s="14">
        <v>8</v>
      </c>
      <c r="E202" s="16"/>
      <c r="F202" s="16"/>
      <c r="G202" s="16"/>
      <c r="H202" s="16"/>
      <c r="I202" s="16"/>
      <c r="J202" s="16"/>
    </row>
    <row r="203" spans="1:146" ht="27">
      <c r="A203" s="53">
        <f t="shared" si="2"/>
        <v>194</v>
      </c>
      <c r="B203" s="13" t="s">
        <v>348</v>
      </c>
      <c r="C203" s="43" t="s">
        <v>1139</v>
      </c>
      <c r="D203" s="14">
        <v>11</v>
      </c>
      <c r="E203" s="16"/>
      <c r="F203" s="16"/>
      <c r="G203" s="16"/>
      <c r="H203" s="16"/>
      <c r="I203" s="16"/>
      <c r="J203" s="16"/>
    </row>
    <row r="204" spans="1:146" ht="27">
      <c r="A204" s="53">
        <f t="shared" ref="A204:A244" si="3">A203+1</f>
        <v>195</v>
      </c>
      <c r="B204" s="13" t="s">
        <v>840</v>
      </c>
      <c r="C204" s="43" t="s">
        <v>1139</v>
      </c>
      <c r="D204" s="14">
        <v>3</v>
      </c>
      <c r="E204" s="16"/>
      <c r="F204" s="16"/>
      <c r="G204" s="16"/>
      <c r="H204" s="16"/>
      <c r="I204" s="16"/>
      <c r="J204" s="16"/>
    </row>
    <row r="205" spans="1:146" ht="27">
      <c r="A205" s="53">
        <f t="shared" si="3"/>
        <v>196</v>
      </c>
      <c r="B205" s="13" t="s">
        <v>174</v>
      </c>
      <c r="C205" s="43" t="s">
        <v>208</v>
      </c>
      <c r="D205" s="14">
        <v>5</v>
      </c>
      <c r="E205" s="16"/>
      <c r="F205" s="16"/>
      <c r="G205" s="16"/>
      <c r="H205" s="16"/>
      <c r="I205" s="16"/>
      <c r="J205" s="16"/>
    </row>
    <row r="206" spans="1:146" ht="27">
      <c r="A206" s="53">
        <f t="shared" si="3"/>
        <v>197</v>
      </c>
      <c r="B206" s="13" t="s">
        <v>389</v>
      </c>
      <c r="C206" s="43" t="s">
        <v>707</v>
      </c>
      <c r="D206" s="14">
        <v>5</v>
      </c>
      <c r="E206" s="16"/>
      <c r="F206" s="16"/>
      <c r="G206" s="16"/>
      <c r="H206" s="16"/>
      <c r="I206" s="16"/>
      <c r="J206" s="16"/>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row>
    <row r="207" spans="1:146" ht="27">
      <c r="A207" s="53">
        <f t="shared" si="3"/>
        <v>198</v>
      </c>
      <c r="B207" s="13" t="s">
        <v>175</v>
      </c>
      <c r="C207" s="43" t="s">
        <v>208</v>
      </c>
      <c r="D207" s="14">
        <v>20</v>
      </c>
      <c r="E207" s="16"/>
      <c r="F207" s="16"/>
      <c r="G207" s="16"/>
      <c r="H207" s="16"/>
      <c r="I207" s="16"/>
      <c r="J207" s="16"/>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c r="EE207" s="31"/>
      <c r="EF207" s="31"/>
      <c r="EG207" s="31"/>
      <c r="EH207" s="31"/>
      <c r="EI207" s="31"/>
      <c r="EJ207" s="31"/>
      <c r="EK207" s="31"/>
      <c r="EL207" s="31"/>
      <c r="EM207" s="31"/>
      <c r="EN207" s="31"/>
      <c r="EO207" s="31"/>
      <c r="EP207" s="31"/>
    </row>
    <row r="208" spans="1:146" s="16" customFormat="1" ht="27">
      <c r="A208" s="53">
        <f t="shared" si="3"/>
        <v>199</v>
      </c>
      <c r="B208" s="54" t="s">
        <v>494</v>
      </c>
      <c r="C208" s="43" t="s">
        <v>707</v>
      </c>
      <c r="D208" s="14">
        <v>10</v>
      </c>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31"/>
      <c r="BS208" s="31"/>
      <c r="BT208" s="31"/>
      <c r="BU208" s="31"/>
      <c r="BV208" s="31"/>
      <c r="BW208" s="31"/>
      <c r="BX208" s="31"/>
      <c r="BY208" s="31"/>
      <c r="BZ208" s="31"/>
      <c r="CA208" s="31"/>
      <c r="CB208" s="31"/>
      <c r="CC208" s="31"/>
      <c r="CD208" s="31"/>
      <c r="CE208" s="31"/>
      <c r="CF208" s="31"/>
      <c r="CG208" s="31"/>
      <c r="CH208" s="31"/>
      <c r="CI208" s="31"/>
      <c r="CJ208" s="31"/>
      <c r="CK208" s="31"/>
      <c r="CL208" s="31"/>
      <c r="CM208" s="31"/>
      <c r="CN208" s="31"/>
      <c r="CO208" s="31"/>
      <c r="CP208" s="31"/>
      <c r="CQ208" s="31"/>
      <c r="CR208" s="31"/>
      <c r="CS208" s="31"/>
      <c r="CT208" s="31"/>
      <c r="CU208" s="31"/>
      <c r="CV208" s="31"/>
      <c r="CW208" s="31"/>
      <c r="CX208" s="31"/>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31"/>
      <c r="EE208" s="31"/>
      <c r="EF208" s="31"/>
      <c r="EG208" s="31"/>
      <c r="EH208" s="31"/>
      <c r="EI208" s="31"/>
      <c r="EJ208" s="31"/>
      <c r="EK208" s="31"/>
      <c r="EL208" s="31"/>
      <c r="EM208" s="31"/>
      <c r="EN208" s="31"/>
      <c r="EO208" s="31"/>
      <c r="EP208" s="31"/>
    </row>
    <row r="209" spans="1:146" s="16" customFormat="1">
      <c r="A209" s="53">
        <f t="shared" si="3"/>
        <v>200</v>
      </c>
      <c r="B209" s="13" t="s">
        <v>635</v>
      </c>
      <c r="C209" s="43" t="s">
        <v>702</v>
      </c>
      <c r="D209" s="14">
        <v>3</v>
      </c>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c r="CA209" s="31"/>
      <c r="CB209" s="31"/>
      <c r="CC209" s="31"/>
      <c r="CD209" s="31"/>
      <c r="CE209" s="31"/>
      <c r="CF209" s="31"/>
      <c r="CG209" s="31"/>
      <c r="CH209" s="31"/>
      <c r="CI209" s="31"/>
      <c r="CJ209" s="31"/>
      <c r="CK209" s="31"/>
      <c r="CL209" s="31"/>
      <c r="CM209" s="31"/>
      <c r="CN209" s="31"/>
      <c r="CO209" s="31"/>
      <c r="CP209" s="31"/>
      <c r="CQ209" s="31"/>
      <c r="CR209" s="31"/>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c r="EE209" s="31"/>
      <c r="EF209" s="31"/>
      <c r="EG209" s="31"/>
      <c r="EH209" s="31"/>
      <c r="EI209" s="31"/>
      <c r="EJ209" s="31"/>
      <c r="EK209" s="31"/>
      <c r="EL209" s="31"/>
      <c r="EM209" s="31"/>
      <c r="EN209" s="31"/>
      <c r="EO209" s="31"/>
      <c r="EP209" s="31"/>
    </row>
    <row r="210" spans="1:146" s="31" customFormat="1" ht="27">
      <c r="A210" s="53">
        <f t="shared" si="3"/>
        <v>201</v>
      </c>
      <c r="B210" s="13" t="s">
        <v>190</v>
      </c>
      <c r="C210" s="12" t="s">
        <v>697</v>
      </c>
      <c r="D210" s="14">
        <v>1</v>
      </c>
      <c r="E210" s="16"/>
      <c r="F210" s="16"/>
      <c r="G210" s="16"/>
      <c r="H210" s="16"/>
      <c r="I210" s="16"/>
      <c r="J210" s="16"/>
    </row>
    <row r="211" spans="1:146" s="31" customFormat="1">
      <c r="A211" s="53">
        <f t="shared" si="3"/>
        <v>202</v>
      </c>
      <c r="B211" s="13" t="s">
        <v>634</v>
      </c>
      <c r="C211" s="43" t="s">
        <v>703</v>
      </c>
      <c r="D211" s="14">
        <v>4</v>
      </c>
      <c r="E211" s="16"/>
      <c r="F211" s="16"/>
      <c r="G211" s="16"/>
      <c r="H211" s="16"/>
      <c r="I211" s="16"/>
      <c r="J211" s="16"/>
    </row>
    <row r="212" spans="1:146" s="31" customFormat="1" ht="27">
      <c r="A212" s="53">
        <f t="shared" si="3"/>
        <v>203</v>
      </c>
      <c r="B212" s="13" t="s">
        <v>189</v>
      </c>
      <c r="C212" s="12" t="s">
        <v>698</v>
      </c>
      <c r="D212" s="14">
        <v>3</v>
      </c>
      <c r="E212" s="16"/>
      <c r="F212" s="16"/>
      <c r="G212" s="16"/>
      <c r="H212" s="16"/>
      <c r="I212" s="16"/>
      <c r="J212" s="16"/>
    </row>
    <row r="213" spans="1:146" s="31" customFormat="1" ht="27">
      <c r="A213" s="53">
        <f t="shared" si="3"/>
        <v>204</v>
      </c>
      <c r="B213" s="45" t="s">
        <v>323</v>
      </c>
      <c r="C213" s="55" t="s">
        <v>1155</v>
      </c>
      <c r="D213" s="14">
        <v>1</v>
      </c>
      <c r="E213" s="16"/>
      <c r="F213" s="16"/>
      <c r="G213" s="16"/>
      <c r="H213" s="16"/>
      <c r="I213" s="16"/>
      <c r="J213" s="16"/>
    </row>
    <row r="214" spans="1:146">
      <c r="A214" s="53">
        <f t="shared" si="3"/>
        <v>205</v>
      </c>
      <c r="B214" s="50" t="s">
        <v>176</v>
      </c>
      <c r="C214" s="12" t="s">
        <v>209</v>
      </c>
      <c r="D214" s="14">
        <v>4</v>
      </c>
      <c r="E214" s="16"/>
      <c r="F214" s="16"/>
      <c r="G214" s="16"/>
      <c r="H214" s="16"/>
      <c r="I214" s="16"/>
      <c r="J214" s="16"/>
    </row>
    <row r="215" spans="1:146">
      <c r="A215" s="53">
        <f t="shared" si="3"/>
        <v>206</v>
      </c>
      <c r="B215" s="50" t="s">
        <v>177</v>
      </c>
      <c r="C215" s="12" t="s">
        <v>210</v>
      </c>
      <c r="D215" s="14">
        <v>4</v>
      </c>
      <c r="E215" s="16"/>
      <c r="F215" s="16"/>
      <c r="G215" s="16"/>
      <c r="H215" s="16"/>
      <c r="I215" s="16"/>
      <c r="J215" s="16"/>
    </row>
    <row r="216" spans="1:146">
      <c r="A216" s="53">
        <f t="shared" si="3"/>
        <v>207</v>
      </c>
      <c r="B216" s="50" t="s">
        <v>178</v>
      </c>
      <c r="C216" s="12" t="s">
        <v>211</v>
      </c>
      <c r="D216" s="14">
        <v>4</v>
      </c>
      <c r="E216" s="16"/>
      <c r="F216" s="16"/>
      <c r="G216" s="16"/>
      <c r="H216" s="16"/>
      <c r="I216" s="16"/>
      <c r="J216" s="16"/>
    </row>
    <row r="217" spans="1:146">
      <c r="A217" s="53">
        <f t="shared" si="3"/>
        <v>208</v>
      </c>
      <c r="B217" s="13" t="s">
        <v>403</v>
      </c>
      <c r="C217" s="43" t="s">
        <v>200</v>
      </c>
      <c r="D217" s="14">
        <v>20</v>
      </c>
      <c r="E217" s="16"/>
      <c r="F217" s="16"/>
      <c r="G217" s="16"/>
      <c r="H217" s="16"/>
      <c r="I217" s="16"/>
      <c r="J217" s="16"/>
    </row>
    <row r="218" spans="1:146">
      <c r="A218" s="53">
        <f t="shared" si="3"/>
        <v>209</v>
      </c>
      <c r="B218" s="13" t="s">
        <v>402</v>
      </c>
      <c r="C218" s="43" t="s">
        <v>200</v>
      </c>
      <c r="D218" s="14">
        <v>50</v>
      </c>
      <c r="E218" s="16"/>
      <c r="F218" s="16"/>
      <c r="G218" s="16"/>
      <c r="H218" s="16"/>
      <c r="I218" s="16"/>
      <c r="J218" s="16"/>
    </row>
    <row r="219" spans="1:146" ht="36.75" customHeight="1">
      <c r="A219" s="53">
        <f t="shared" si="3"/>
        <v>210</v>
      </c>
      <c r="B219" s="13" t="s">
        <v>179</v>
      </c>
      <c r="C219" s="43" t="s">
        <v>200</v>
      </c>
      <c r="D219" s="14">
        <v>40</v>
      </c>
      <c r="E219" s="16"/>
      <c r="F219" s="16"/>
      <c r="G219" s="16"/>
      <c r="H219" s="16"/>
      <c r="I219" s="16"/>
      <c r="J219" s="16"/>
    </row>
    <row r="220" spans="1:146">
      <c r="A220" s="53">
        <f t="shared" si="3"/>
        <v>211</v>
      </c>
      <c r="B220" s="13" t="s">
        <v>180</v>
      </c>
      <c r="C220" s="43" t="s">
        <v>200</v>
      </c>
      <c r="D220" s="14">
        <v>40</v>
      </c>
      <c r="E220" s="16"/>
      <c r="F220" s="16"/>
      <c r="G220" s="16"/>
      <c r="H220" s="16"/>
      <c r="I220" s="16"/>
      <c r="J220" s="16"/>
    </row>
    <row r="221" spans="1:146" ht="27">
      <c r="A221" s="53">
        <f t="shared" si="3"/>
        <v>212</v>
      </c>
      <c r="B221" s="13" t="s">
        <v>466</v>
      </c>
      <c r="C221" s="43" t="s">
        <v>217</v>
      </c>
      <c r="D221" s="14">
        <v>3</v>
      </c>
      <c r="E221" s="16"/>
      <c r="F221" s="16"/>
      <c r="G221" s="16"/>
      <c r="H221" s="16"/>
      <c r="I221" s="16"/>
      <c r="J221" s="16"/>
    </row>
    <row r="222" spans="1:146">
      <c r="A222" s="53">
        <f t="shared" si="3"/>
        <v>213</v>
      </c>
      <c r="B222" s="13" t="s">
        <v>361</v>
      </c>
      <c r="C222" s="43" t="s">
        <v>207</v>
      </c>
      <c r="D222" s="14">
        <v>200</v>
      </c>
      <c r="E222" s="16"/>
      <c r="F222" s="16"/>
      <c r="G222" s="16"/>
      <c r="H222" s="16"/>
      <c r="I222" s="16"/>
      <c r="J222" s="16"/>
    </row>
    <row r="223" spans="1:146">
      <c r="A223" s="53">
        <f t="shared" si="3"/>
        <v>214</v>
      </c>
      <c r="B223" s="54" t="s">
        <v>486</v>
      </c>
      <c r="C223" s="43" t="s">
        <v>207</v>
      </c>
      <c r="D223" s="14">
        <v>30</v>
      </c>
      <c r="E223" s="16"/>
      <c r="F223" s="16"/>
      <c r="G223" s="16"/>
      <c r="H223" s="16"/>
      <c r="I223" s="16"/>
      <c r="J223" s="16"/>
    </row>
    <row r="224" spans="1:146" ht="27">
      <c r="A224" s="53">
        <f t="shared" si="3"/>
        <v>215</v>
      </c>
      <c r="B224" s="13" t="s">
        <v>1161</v>
      </c>
      <c r="C224" s="43" t="s">
        <v>1140</v>
      </c>
      <c r="D224" s="14">
        <v>100</v>
      </c>
      <c r="E224" s="16"/>
      <c r="F224" s="16"/>
      <c r="G224" s="16"/>
      <c r="H224" s="16"/>
      <c r="I224" s="16"/>
      <c r="J224" s="16"/>
    </row>
    <row r="225" spans="1:10" ht="27">
      <c r="A225" s="53">
        <f t="shared" si="3"/>
        <v>216</v>
      </c>
      <c r="B225" s="13" t="s">
        <v>1162</v>
      </c>
      <c r="C225" s="43" t="s">
        <v>1140</v>
      </c>
      <c r="D225" s="14">
        <v>100</v>
      </c>
      <c r="E225" s="16"/>
      <c r="F225" s="16"/>
      <c r="G225" s="16"/>
      <c r="H225" s="16"/>
      <c r="I225" s="16"/>
      <c r="J225" s="16"/>
    </row>
    <row r="226" spans="1:10" ht="27">
      <c r="A226" s="53">
        <f t="shared" si="3"/>
        <v>217</v>
      </c>
      <c r="B226" s="13" t="s">
        <v>396</v>
      </c>
      <c r="C226" s="43" t="s">
        <v>404</v>
      </c>
      <c r="D226" s="14">
        <v>200</v>
      </c>
      <c r="E226" s="62"/>
      <c r="F226" s="62"/>
      <c r="G226" s="62"/>
      <c r="H226" s="62"/>
      <c r="I226" s="62"/>
      <c r="J226" s="62"/>
    </row>
    <row r="227" spans="1:10">
      <c r="A227" s="53">
        <f t="shared" si="3"/>
        <v>218</v>
      </c>
      <c r="B227" s="13" t="s">
        <v>181</v>
      </c>
      <c r="C227" s="43" t="s">
        <v>212</v>
      </c>
      <c r="D227" s="14">
        <v>20</v>
      </c>
      <c r="E227" s="16"/>
      <c r="F227" s="16"/>
      <c r="G227" s="16"/>
      <c r="H227" s="16"/>
      <c r="I227" s="16"/>
      <c r="J227" s="16"/>
    </row>
    <row r="228" spans="1:10">
      <c r="A228" s="53">
        <f t="shared" si="3"/>
        <v>219</v>
      </c>
      <c r="B228" s="13" t="s">
        <v>182</v>
      </c>
      <c r="C228" s="43" t="s">
        <v>212</v>
      </c>
      <c r="D228" s="14">
        <v>20</v>
      </c>
      <c r="E228" s="16"/>
      <c r="F228" s="16"/>
      <c r="G228" s="16"/>
      <c r="H228" s="16"/>
      <c r="I228" s="16"/>
      <c r="J228" s="16"/>
    </row>
    <row r="229" spans="1:10">
      <c r="A229" s="53">
        <f t="shared" si="3"/>
        <v>220</v>
      </c>
      <c r="B229" s="13" t="s">
        <v>613</v>
      </c>
      <c r="C229" s="43" t="s">
        <v>614</v>
      </c>
      <c r="D229" s="14">
        <v>1</v>
      </c>
      <c r="E229" s="16"/>
      <c r="F229" s="16"/>
      <c r="G229" s="16"/>
      <c r="H229" s="16"/>
      <c r="I229" s="16"/>
      <c r="J229" s="16"/>
    </row>
    <row r="230" spans="1:10">
      <c r="A230" s="53">
        <f t="shared" si="3"/>
        <v>221</v>
      </c>
      <c r="B230" s="13" t="s">
        <v>998</v>
      </c>
      <c r="C230" s="14" t="s">
        <v>999</v>
      </c>
      <c r="D230" s="14">
        <v>4</v>
      </c>
      <c r="E230" s="16"/>
      <c r="F230" s="16"/>
      <c r="G230" s="16"/>
      <c r="H230" s="16"/>
      <c r="I230" s="16"/>
      <c r="J230" s="16"/>
    </row>
    <row r="231" spans="1:10" ht="27">
      <c r="A231" s="53">
        <f t="shared" si="3"/>
        <v>222</v>
      </c>
      <c r="B231" s="13" t="s">
        <v>441</v>
      </c>
      <c r="C231" s="43" t="s">
        <v>213</v>
      </c>
      <c r="D231" s="14">
        <v>500</v>
      </c>
      <c r="E231" s="16"/>
      <c r="F231" s="16"/>
      <c r="G231" s="16"/>
      <c r="H231" s="16"/>
      <c r="I231" s="16"/>
      <c r="J231" s="16"/>
    </row>
    <row r="232" spans="1:10" ht="27">
      <c r="A232" s="53">
        <f t="shared" si="3"/>
        <v>223</v>
      </c>
      <c r="B232" s="13" t="s">
        <v>425</v>
      </c>
      <c r="C232" s="12" t="s">
        <v>215</v>
      </c>
      <c r="D232" s="14">
        <v>10</v>
      </c>
      <c r="E232" s="16"/>
      <c r="F232" s="16"/>
      <c r="G232" s="16"/>
      <c r="H232" s="16"/>
      <c r="I232" s="16"/>
      <c r="J232" s="16"/>
    </row>
    <row r="233" spans="1:10" ht="27">
      <c r="A233" s="53">
        <f t="shared" si="3"/>
        <v>224</v>
      </c>
      <c r="B233" s="13" t="s">
        <v>520</v>
      </c>
      <c r="C233" s="43" t="s">
        <v>213</v>
      </c>
      <c r="D233" s="14">
        <v>1200</v>
      </c>
      <c r="E233" s="16"/>
      <c r="F233" s="16"/>
      <c r="G233" s="16"/>
      <c r="H233" s="16"/>
      <c r="I233" s="16"/>
      <c r="J233" s="16"/>
    </row>
    <row r="234" spans="1:10" ht="25.5" customHeight="1">
      <c r="A234" s="53">
        <f t="shared" si="3"/>
        <v>225</v>
      </c>
      <c r="B234" s="13" t="s">
        <v>722</v>
      </c>
      <c r="C234" s="43" t="s">
        <v>477</v>
      </c>
      <c r="D234" s="14">
        <v>10</v>
      </c>
      <c r="E234" s="16"/>
      <c r="F234" s="16"/>
      <c r="G234" s="16"/>
      <c r="H234" s="16"/>
      <c r="I234" s="16"/>
      <c r="J234" s="16"/>
    </row>
    <row r="235" spans="1:10">
      <c r="A235" s="53">
        <f t="shared" si="3"/>
        <v>226</v>
      </c>
      <c r="B235" s="13" t="s">
        <v>405</v>
      </c>
      <c r="C235" s="43" t="s">
        <v>477</v>
      </c>
      <c r="D235" s="14">
        <v>20</v>
      </c>
      <c r="E235" s="16"/>
      <c r="F235" s="16"/>
      <c r="G235" s="16"/>
      <c r="H235" s="16"/>
      <c r="I235" s="16"/>
      <c r="J235" s="16"/>
    </row>
    <row r="236" spans="1:10" ht="27">
      <c r="A236" s="53">
        <f t="shared" si="3"/>
        <v>227</v>
      </c>
      <c r="B236" s="13" t="s">
        <v>483</v>
      </c>
      <c r="C236" s="43" t="s">
        <v>329</v>
      </c>
      <c r="D236" s="14">
        <v>3</v>
      </c>
      <c r="E236" s="16"/>
      <c r="F236" s="16"/>
      <c r="G236" s="16"/>
      <c r="H236" s="16"/>
      <c r="I236" s="16"/>
      <c r="J236" s="16"/>
    </row>
    <row r="237" spans="1:10" ht="27">
      <c r="A237" s="53">
        <f t="shared" si="3"/>
        <v>228</v>
      </c>
      <c r="B237" s="13" t="s">
        <v>183</v>
      </c>
      <c r="C237" s="43" t="s">
        <v>350</v>
      </c>
      <c r="D237" s="14">
        <v>2</v>
      </c>
      <c r="E237" s="16"/>
      <c r="F237" s="16"/>
      <c r="G237" s="16"/>
      <c r="H237" s="16"/>
      <c r="I237" s="16"/>
      <c r="J237" s="16"/>
    </row>
    <row r="238" spans="1:10">
      <c r="A238" s="53">
        <f t="shared" si="3"/>
        <v>229</v>
      </c>
      <c r="B238" s="16" t="s">
        <v>819</v>
      </c>
      <c r="C238" s="14" t="s">
        <v>820</v>
      </c>
      <c r="D238" s="14">
        <v>1</v>
      </c>
      <c r="E238" s="16"/>
      <c r="F238" s="16"/>
      <c r="G238" s="16"/>
      <c r="H238" s="16"/>
      <c r="I238" s="16"/>
      <c r="J238" s="16"/>
    </row>
    <row r="239" spans="1:10">
      <c r="A239" s="53">
        <f t="shared" si="3"/>
        <v>230</v>
      </c>
      <c r="B239" s="13" t="s">
        <v>632</v>
      </c>
      <c r="C239" s="43" t="s">
        <v>633</v>
      </c>
      <c r="D239" s="14">
        <v>2</v>
      </c>
      <c r="E239" s="16"/>
      <c r="F239" s="16"/>
      <c r="G239" s="16"/>
      <c r="H239" s="16"/>
      <c r="I239" s="16"/>
      <c r="J239" s="16"/>
    </row>
    <row r="240" spans="1:10" ht="27">
      <c r="A240" s="53">
        <f t="shared" si="3"/>
        <v>231</v>
      </c>
      <c r="B240" s="13" t="s">
        <v>184</v>
      </c>
      <c r="C240" s="43" t="s">
        <v>701</v>
      </c>
      <c r="D240" s="14">
        <v>1</v>
      </c>
      <c r="E240" s="16"/>
      <c r="F240" s="16"/>
      <c r="G240" s="16"/>
      <c r="H240" s="16"/>
      <c r="I240" s="16"/>
      <c r="J240" s="16"/>
    </row>
    <row r="241" spans="1:10" ht="27">
      <c r="A241" s="53">
        <f t="shared" si="3"/>
        <v>232</v>
      </c>
      <c r="B241" s="45" t="s">
        <v>185</v>
      </c>
      <c r="C241" s="55" t="s">
        <v>1089</v>
      </c>
      <c r="D241" s="14">
        <v>1</v>
      </c>
      <c r="E241" s="16"/>
      <c r="F241" s="16"/>
      <c r="G241" s="16"/>
      <c r="H241" s="16"/>
      <c r="I241" s="16"/>
      <c r="J241" s="16"/>
    </row>
    <row r="242" spans="1:10" ht="27">
      <c r="A242" s="53">
        <f t="shared" si="3"/>
        <v>233</v>
      </c>
      <c r="B242" s="20" t="s">
        <v>764</v>
      </c>
      <c r="C242" s="55" t="s">
        <v>1141</v>
      </c>
      <c r="D242" s="14">
        <v>10</v>
      </c>
      <c r="E242" s="16"/>
      <c r="F242" s="16"/>
      <c r="G242" s="16"/>
      <c r="H242" s="16"/>
      <c r="I242" s="16"/>
      <c r="J242" s="16"/>
    </row>
    <row r="243" spans="1:10" ht="20.25" customHeight="1">
      <c r="A243" s="53">
        <f t="shared" si="3"/>
        <v>234</v>
      </c>
      <c r="B243" s="63" t="s">
        <v>186</v>
      </c>
      <c r="C243" s="59" t="s">
        <v>214</v>
      </c>
      <c r="D243" s="14">
        <v>1</v>
      </c>
      <c r="E243" s="16"/>
      <c r="F243" s="16"/>
      <c r="G243" s="16"/>
      <c r="H243" s="16"/>
      <c r="I243" s="16"/>
      <c r="J243" s="16"/>
    </row>
    <row r="244" spans="1:10">
      <c r="A244" s="53">
        <f t="shared" si="3"/>
        <v>235</v>
      </c>
      <c r="B244" s="54" t="s">
        <v>187</v>
      </c>
      <c r="C244" s="43" t="s">
        <v>213</v>
      </c>
      <c r="D244" s="14">
        <v>200</v>
      </c>
      <c r="E244" s="16"/>
      <c r="F244" s="16"/>
      <c r="G244" s="16"/>
      <c r="H244" s="16"/>
      <c r="I244" s="16"/>
      <c r="J244" s="16"/>
    </row>
    <row r="245" spans="1:10">
      <c r="A245" s="105" t="s">
        <v>1039</v>
      </c>
      <c r="B245" s="105"/>
      <c r="C245" s="105"/>
      <c r="D245" s="105"/>
      <c r="J245" s="32"/>
    </row>
    <row r="248" spans="1:10">
      <c r="A248" s="33" t="s">
        <v>529</v>
      </c>
      <c r="B248" s="34"/>
    </row>
    <row r="249" spans="1:10">
      <c r="A249" s="33"/>
    </row>
    <row r="250" spans="1:10">
      <c r="A250" s="33" t="s">
        <v>530</v>
      </c>
      <c r="B250" s="34"/>
    </row>
    <row r="252" spans="1:10">
      <c r="A252" s="36" t="s">
        <v>1037</v>
      </c>
      <c r="B252" s="34"/>
    </row>
    <row r="253" spans="1:10">
      <c r="B253" s="52"/>
    </row>
  </sheetData>
  <sortState ref="B10:I244">
    <sortCondition ref="B10:B244"/>
  </sortState>
  <mergeCells count="7">
    <mergeCell ref="A5:B5"/>
    <mergeCell ref="E7:J7"/>
    <mergeCell ref="A245:D245"/>
    <mergeCell ref="A1:B1"/>
    <mergeCell ref="A2:B2"/>
    <mergeCell ref="A3:B3"/>
    <mergeCell ref="A4:B4"/>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5"/>
  <sheetViews>
    <sheetView zoomScaleNormal="100" workbookViewId="0">
      <selection activeCell="A3" sqref="A3:E3"/>
    </sheetView>
  </sheetViews>
  <sheetFormatPr baseColWidth="10" defaultRowHeight="13.5"/>
  <cols>
    <col min="1" max="1" width="8.140625" style="3" bestFit="1" customWidth="1"/>
    <col min="2" max="2" width="32.85546875" style="3" customWidth="1"/>
    <col min="3" max="3" width="19" style="3" customWidth="1"/>
    <col min="4" max="4" width="11" style="3" bestFit="1" customWidth="1"/>
    <col min="5" max="5" width="22.85546875" style="3" customWidth="1"/>
    <col min="6" max="6" width="10.7109375" style="35" customWidth="1"/>
    <col min="7" max="7" width="11.42578125" style="3"/>
    <col min="8" max="8" width="13" style="3" customWidth="1"/>
    <col min="9" max="16384" width="11.42578125" style="3"/>
  </cols>
  <sheetData>
    <row r="1" spans="1:12" ht="15" customHeight="1">
      <c r="A1" s="106" t="s">
        <v>308</v>
      </c>
      <c r="B1" s="106"/>
      <c r="C1" s="106"/>
      <c r="D1" s="106"/>
      <c r="E1" s="106"/>
      <c r="F1" s="37"/>
      <c r="G1" s="37"/>
      <c r="H1" s="37"/>
      <c r="I1" s="37"/>
    </row>
    <row r="2" spans="1:12" ht="15" customHeight="1">
      <c r="A2" s="106" t="s">
        <v>1040</v>
      </c>
      <c r="B2" s="106" t="s">
        <v>1017</v>
      </c>
      <c r="C2" s="106"/>
      <c r="D2" s="106"/>
      <c r="E2" s="106"/>
      <c r="F2" s="37"/>
      <c r="G2" s="37"/>
      <c r="H2" s="37"/>
      <c r="I2" s="37"/>
    </row>
    <row r="3" spans="1:12" ht="15" customHeight="1">
      <c r="A3" s="106" t="s">
        <v>1172</v>
      </c>
      <c r="B3" s="106" t="s">
        <v>1017</v>
      </c>
      <c r="C3" s="106"/>
      <c r="D3" s="106"/>
      <c r="E3" s="106"/>
      <c r="F3" s="37"/>
      <c r="G3" s="37"/>
      <c r="H3" s="37"/>
      <c r="I3" s="37"/>
    </row>
    <row r="4" spans="1:12">
      <c r="A4" s="38"/>
      <c r="B4" s="38"/>
      <c r="C4" s="38"/>
      <c r="D4" s="38"/>
      <c r="E4" s="38"/>
      <c r="F4" s="38"/>
    </row>
    <row r="5" spans="1:12">
      <c r="A5" s="108" t="s">
        <v>311</v>
      </c>
      <c r="B5" s="108"/>
      <c r="C5" s="38"/>
      <c r="D5" s="38"/>
      <c r="E5" s="38"/>
      <c r="F5" s="38"/>
    </row>
    <row r="6" spans="1:12">
      <c r="A6" s="39"/>
      <c r="B6" s="38"/>
      <c r="C6" s="38"/>
      <c r="D6" s="38"/>
      <c r="E6" s="38"/>
      <c r="F6" s="38"/>
    </row>
    <row r="7" spans="1:12">
      <c r="A7" s="109" t="s">
        <v>525</v>
      </c>
      <c r="B7" s="109"/>
      <c r="C7" s="38"/>
      <c r="D7" s="38"/>
      <c r="E7" s="38"/>
      <c r="F7" s="38"/>
      <c r="G7" s="102"/>
      <c r="H7" s="103"/>
      <c r="I7" s="103"/>
      <c r="J7" s="103"/>
      <c r="K7" s="103"/>
      <c r="L7" s="104"/>
    </row>
    <row r="8" spans="1:12">
      <c r="A8" s="39"/>
      <c r="B8" s="38"/>
      <c r="C8" s="38"/>
      <c r="D8" s="38"/>
      <c r="E8" s="38"/>
      <c r="F8" s="38"/>
    </row>
    <row r="9" spans="1:12" ht="63.75">
      <c r="A9" s="40" t="s">
        <v>0</v>
      </c>
      <c r="B9" s="41" t="s">
        <v>1</v>
      </c>
      <c r="C9" s="40" t="s">
        <v>2</v>
      </c>
      <c r="D9" s="40" t="s">
        <v>3</v>
      </c>
      <c r="E9" s="40" t="s">
        <v>4</v>
      </c>
      <c r="F9" s="10" t="s">
        <v>809</v>
      </c>
      <c r="G9" s="11" t="s">
        <v>526</v>
      </c>
      <c r="H9" s="11" t="s">
        <v>527</v>
      </c>
      <c r="I9" s="11" t="s">
        <v>531</v>
      </c>
      <c r="J9" s="11" t="s">
        <v>1038</v>
      </c>
      <c r="K9" s="11" t="s">
        <v>685</v>
      </c>
      <c r="L9" s="11" t="s">
        <v>532</v>
      </c>
    </row>
    <row r="10" spans="1:12" ht="27">
      <c r="A10" s="42">
        <v>1</v>
      </c>
      <c r="B10" s="16" t="s">
        <v>813</v>
      </c>
      <c r="C10" s="16" t="s">
        <v>814</v>
      </c>
      <c r="D10" s="16" t="s">
        <v>5</v>
      </c>
      <c r="E10" s="22" t="s">
        <v>815</v>
      </c>
      <c r="F10" s="43">
        <v>1</v>
      </c>
      <c r="G10" s="16"/>
      <c r="H10" s="16"/>
      <c r="I10" s="16"/>
      <c r="J10" s="16"/>
      <c r="K10" s="16"/>
      <c r="L10" s="16"/>
    </row>
    <row r="11" spans="1:12">
      <c r="A11" s="42">
        <f>A10+1</f>
        <v>2</v>
      </c>
      <c r="B11" s="44" t="s">
        <v>816</v>
      </c>
      <c r="C11" s="16" t="s">
        <v>817</v>
      </c>
      <c r="D11" s="16" t="s">
        <v>653</v>
      </c>
      <c r="E11" s="16" t="s">
        <v>818</v>
      </c>
      <c r="F11" s="43">
        <v>1</v>
      </c>
      <c r="G11" s="16"/>
      <c r="H11" s="16"/>
      <c r="I11" s="16"/>
      <c r="J11" s="16"/>
      <c r="K11" s="16"/>
      <c r="L11" s="16"/>
    </row>
    <row r="12" spans="1:12">
      <c r="A12" s="42">
        <f t="shared" ref="A12:A42" si="0">A11+1</f>
        <v>3</v>
      </c>
      <c r="B12" s="13" t="s">
        <v>369</v>
      </c>
      <c r="C12" s="13" t="s">
        <v>378</v>
      </c>
      <c r="D12" s="13" t="s">
        <v>379</v>
      </c>
      <c r="E12" s="13" t="s">
        <v>377</v>
      </c>
      <c r="F12" s="43">
        <v>1</v>
      </c>
      <c r="G12" s="16"/>
      <c r="H12" s="16"/>
      <c r="I12" s="16"/>
      <c r="J12" s="16"/>
      <c r="K12" s="16"/>
      <c r="L12" s="16"/>
    </row>
    <row r="13" spans="1:12" ht="40.5">
      <c r="A13" s="42">
        <f t="shared" si="0"/>
        <v>4</v>
      </c>
      <c r="B13" s="45" t="s">
        <v>547</v>
      </c>
      <c r="C13" s="45" t="s">
        <v>709</v>
      </c>
      <c r="D13" s="45" t="s">
        <v>379</v>
      </c>
      <c r="E13" s="45" t="s">
        <v>1142</v>
      </c>
      <c r="F13" s="43">
        <v>1</v>
      </c>
      <c r="G13" s="16"/>
      <c r="H13" s="16"/>
      <c r="I13" s="16"/>
      <c r="J13" s="16"/>
      <c r="K13" s="16"/>
      <c r="L13" s="16"/>
    </row>
    <row r="14" spans="1:12" ht="27">
      <c r="A14" s="42">
        <f t="shared" si="0"/>
        <v>5</v>
      </c>
      <c r="B14" s="13" t="s">
        <v>1160</v>
      </c>
      <c r="C14" s="13" t="s">
        <v>710</v>
      </c>
      <c r="D14" s="13" t="s">
        <v>379</v>
      </c>
      <c r="E14" s="13" t="s">
        <v>548</v>
      </c>
      <c r="F14" s="43">
        <v>1</v>
      </c>
      <c r="G14" s="16"/>
      <c r="H14" s="16"/>
      <c r="I14" s="16"/>
      <c r="J14" s="16"/>
      <c r="K14" s="16"/>
      <c r="L14" s="16"/>
    </row>
    <row r="15" spans="1:12" ht="27">
      <c r="A15" s="42">
        <f t="shared" si="0"/>
        <v>6</v>
      </c>
      <c r="B15" s="13" t="s">
        <v>642</v>
      </c>
      <c r="C15" s="13" t="s">
        <v>220</v>
      </c>
      <c r="D15" s="13" t="s">
        <v>218</v>
      </c>
      <c r="E15" s="13" t="s">
        <v>643</v>
      </c>
      <c r="F15" s="43">
        <v>1</v>
      </c>
      <c r="G15" s="16"/>
      <c r="H15" s="16"/>
      <c r="I15" s="16"/>
      <c r="J15" s="16"/>
      <c r="K15" s="16"/>
      <c r="L15" s="16"/>
    </row>
    <row r="16" spans="1:12" ht="54">
      <c r="A16" s="42">
        <f t="shared" si="0"/>
        <v>7</v>
      </c>
      <c r="B16" s="13" t="s">
        <v>221</v>
      </c>
      <c r="C16" s="13" t="s">
        <v>222</v>
      </c>
      <c r="D16" s="13" t="s">
        <v>223</v>
      </c>
      <c r="E16" s="13" t="s">
        <v>712</v>
      </c>
      <c r="F16" s="43">
        <v>1</v>
      </c>
      <c r="G16" s="16"/>
      <c r="H16" s="16"/>
      <c r="I16" s="16"/>
      <c r="J16" s="16"/>
      <c r="K16" s="16"/>
      <c r="L16" s="16"/>
    </row>
    <row r="17" spans="1:12" ht="54">
      <c r="A17" s="42">
        <f t="shared" si="0"/>
        <v>8</v>
      </c>
      <c r="B17" s="23" t="s">
        <v>832</v>
      </c>
      <c r="C17" s="20" t="s">
        <v>833</v>
      </c>
      <c r="D17" s="20" t="s">
        <v>223</v>
      </c>
      <c r="E17" s="45" t="s">
        <v>1143</v>
      </c>
      <c r="F17" s="43">
        <v>1</v>
      </c>
      <c r="G17" s="16"/>
      <c r="H17" s="16"/>
      <c r="I17" s="16"/>
      <c r="J17" s="16"/>
      <c r="K17" s="16"/>
      <c r="L17" s="16"/>
    </row>
    <row r="18" spans="1:12" ht="40.5">
      <c r="A18" s="42">
        <f t="shared" si="0"/>
        <v>9</v>
      </c>
      <c r="B18" s="13" t="s">
        <v>487</v>
      </c>
      <c r="C18" s="13" t="s">
        <v>218</v>
      </c>
      <c r="D18" s="13" t="s">
        <v>220</v>
      </c>
      <c r="E18" s="13" t="s">
        <v>714</v>
      </c>
      <c r="F18" s="43">
        <v>1</v>
      </c>
      <c r="G18" s="16"/>
      <c r="H18" s="16"/>
      <c r="I18" s="16"/>
      <c r="J18" s="16"/>
      <c r="K18" s="16"/>
      <c r="L18" s="16"/>
    </row>
    <row r="19" spans="1:12">
      <c r="A19" s="42">
        <f t="shared" si="0"/>
        <v>10</v>
      </c>
      <c r="B19" s="46" t="s">
        <v>1026</v>
      </c>
      <c r="C19" s="47" t="s">
        <v>1027</v>
      </c>
      <c r="D19" s="47" t="s">
        <v>96</v>
      </c>
      <c r="E19" s="48" t="s">
        <v>1030</v>
      </c>
      <c r="F19" s="43">
        <v>1</v>
      </c>
      <c r="G19" s="16"/>
      <c r="H19" s="16"/>
      <c r="I19" s="16"/>
      <c r="J19" s="16"/>
      <c r="K19" s="16"/>
      <c r="L19" s="16"/>
    </row>
    <row r="20" spans="1:12" ht="27">
      <c r="A20" s="42">
        <f t="shared" si="0"/>
        <v>11</v>
      </c>
      <c r="B20" s="22" t="s">
        <v>829</v>
      </c>
      <c r="C20" s="16" t="s">
        <v>220</v>
      </c>
      <c r="D20" s="16" t="s">
        <v>218</v>
      </c>
      <c r="E20" s="16" t="s">
        <v>828</v>
      </c>
      <c r="F20" s="43">
        <v>2</v>
      </c>
      <c r="G20" s="16"/>
      <c r="H20" s="16"/>
      <c r="I20" s="16"/>
      <c r="J20" s="16"/>
      <c r="K20" s="16"/>
      <c r="L20" s="16"/>
    </row>
    <row r="21" spans="1:12" ht="27">
      <c r="A21" s="42">
        <f t="shared" si="0"/>
        <v>12</v>
      </c>
      <c r="B21" s="22" t="s">
        <v>830</v>
      </c>
      <c r="C21" s="16" t="s">
        <v>224</v>
      </c>
      <c r="D21" s="16" t="s">
        <v>224</v>
      </c>
      <c r="E21" s="16" t="s">
        <v>831</v>
      </c>
      <c r="F21" s="43">
        <v>1</v>
      </c>
      <c r="G21" s="16"/>
      <c r="H21" s="16"/>
      <c r="I21" s="16"/>
      <c r="J21" s="16"/>
      <c r="K21" s="16"/>
      <c r="L21" s="16"/>
    </row>
    <row r="22" spans="1:12">
      <c r="A22" s="42">
        <f t="shared" si="0"/>
        <v>13</v>
      </c>
      <c r="B22" s="46" t="s">
        <v>1025</v>
      </c>
      <c r="C22" s="47" t="s">
        <v>96</v>
      </c>
      <c r="D22" s="47" t="s">
        <v>96</v>
      </c>
      <c r="E22" s="48" t="s">
        <v>1030</v>
      </c>
      <c r="F22" s="43">
        <v>1</v>
      </c>
      <c r="G22" s="16"/>
      <c r="H22" s="16"/>
      <c r="I22" s="16"/>
      <c r="J22" s="16"/>
      <c r="K22" s="16"/>
      <c r="L22" s="16"/>
    </row>
    <row r="23" spans="1:12" ht="27">
      <c r="A23" s="42">
        <f t="shared" si="0"/>
        <v>14</v>
      </c>
      <c r="B23" s="46" t="s">
        <v>1028</v>
      </c>
      <c r="C23" s="47" t="s">
        <v>1029</v>
      </c>
      <c r="D23" s="16" t="s">
        <v>1022</v>
      </c>
      <c r="E23" s="48" t="s">
        <v>1030</v>
      </c>
      <c r="F23" s="43">
        <v>1</v>
      </c>
      <c r="G23" s="16"/>
      <c r="H23" s="16"/>
      <c r="I23" s="16"/>
      <c r="J23" s="16"/>
      <c r="K23" s="16"/>
      <c r="L23" s="16"/>
    </row>
    <row r="24" spans="1:12">
      <c r="A24" s="42">
        <f t="shared" si="0"/>
        <v>15</v>
      </c>
      <c r="B24" s="44" t="s">
        <v>837</v>
      </c>
      <c r="C24" s="16" t="s">
        <v>838</v>
      </c>
      <c r="D24" s="16" t="s">
        <v>838</v>
      </c>
      <c r="E24" s="16" t="s">
        <v>839</v>
      </c>
      <c r="F24" s="43">
        <v>1</v>
      </c>
      <c r="G24" s="16"/>
      <c r="H24" s="16"/>
      <c r="I24" s="16"/>
      <c r="J24" s="16"/>
      <c r="K24" s="16"/>
      <c r="L24" s="16"/>
    </row>
    <row r="25" spans="1:12" ht="27">
      <c r="A25" s="42">
        <f t="shared" si="0"/>
        <v>16</v>
      </c>
      <c r="B25" s="13" t="s">
        <v>226</v>
      </c>
      <c r="C25" s="13" t="s">
        <v>227</v>
      </c>
      <c r="D25" s="13" t="s">
        <v>96</v>
      </c>
      <c r="E25" s="13" t="s">
        <v>232</v>
      </c>
      <c r="F25" s="43">
        <v>1</v>
      </c>
      <c r="G25" s="16"/>
      <c r="H25" s="16"/>
      <c r="I25" s="16"/>
      <c r="J25" s="16"/>
      <c r="K25" s="16"/>
      <c r="L25" s="16"/>
    </row>
    <row r="26" spans="1:12" ht="29.25" customHeight="1">
      <c r="A26" s="42">
        <f t="shared" si="0"/>
        <v>17</v>
      </c>
      <c r="B26" s="13" t="s">
        <v>228</v>
      </c>
      <c r="C26" s="13" t="s">
        <v>227</v>
      </c>
      <c r="D26" s="13" t="s">
        <v>96</v>
      </c>
      <c r="E26" s="13" t="s">
        <v>232</v>
      </c>
      <c r="F26" s="43">
        <v>1</v>
      </c>
      <c r="G26" s="16"/>
      <c r="H26" s="16"/>
      <c r="I26" s="16"/>
      <c r="J26" s="16"/>
      <c r="K26" s="16"/>
      <c r="L26" s="16"/>
    </row>
    <row r="27" spans="1:12" ht="29.25" customHeight="1">
      <c r="A27" s="42">
        <f t="shared" si="0"/>
        <v>18</v>
      </c>
      <c r="B27" s="13" t="s">
        <v>229</v>
      </c>
      <c r="C27" s="13" t="s">
        <v>227</v>
      </c>
      <c r="D27" s="13" t="s">
        <v>96</v>
      </c>
      <c r="E27" s="13" t="s">
        <v>232</v>
      </c>
      <c r="F27" s="43">
        <v>1</v>
      </c>
      <c r="G27" s="16"/>
      <c r="H27" s="16"/>
      <c r="I27" s="16"/>
      <c r="J27" s="16"/>
      <c r="K27" s="16"/>
      <c r="L27" s="16"/>
    </row>
    <row r="28" spans="1:12" ht="29.25" customHeight="1">
      <c r="A28" s="42">
        <f t="shared" si="0"/>
        <v>19</v>
      </c>
      <c r="B28" s="49" t="s">
        <v>1031</v>
      </c>
      <c r="C28" s="47" t="s">
        <v>96</v>
      </c>
      <c r="D28" s="47" t="s">
        <v>96</v>
      </c>
      <c r="E28" s="48" t="s">
        <v>1032</v>
      </c>
      <c r="F28" s="43">
        <v>1</v>
      </c>
      <c r="G28" s="16"/>
      <c r="H28" s="16"/>
      <c r="I28" s="16"/>
      <c r="J28" s="16"/>
      <c r="K28" s="16"/>
      <c r="L28" s="16"/>
    </row>
    <row r="29" spans="1:12">
      <c r="A29" s="42">
        <f t="shared" si="0"/>
        <v>20</v>
      </c>
      <c r="B29" s="50" t="s">
        <v>1035</v>
      </c>
      <c r="C29" s="13" t="s">
        <v>708</v>
      </c>
      <c r="D29" s="13" t="s">
        <v>41</v>
      </c>
      <c r="E29" s="13" t="s">
        <v>233</v>
      </c>
      <c r="F29" s="43">
        <v>1</v>
      </c>
      <c r="G29" s="16"/>
      <c r="H29" s="16"/>
      <c r="I29" s="16"/>
      <c r="J29" s="16"/>
      <c r="K29" s="16"/>
      <c r="L29" s="16"/>
    </row>
    <row r="30" spans="1:12" ht="40.5">
      <c r="A30" s="42">
        <f t="shared" si="0"/>
        <v>21</v>
      </c>
      <c r="B30" s="45" t="s">
        <v>533</v>
      </c>
      <c r="C30" s="45" t="s">
        <v>708</v>
      </c>
      <c r="D30" s="45" t="s">
        <v>41</v>
      </c>
      <c r="E30" s="45" t="s">
        <v>1144</v>
      </c>
      <c r="F30" s="43">
        <v>1</v>
      </c>
      <c r="G30" s="16"/>
      <c r="H30" s="16"/>
      <c r="I30" s="16"/>
      <c r="J30" s="16"/>
      <c r="K30" s="16"/>
      <c r="L30" s="16"/>
    </row>
    <row r="31" spans="1:12" ht="40.5">
      <c r="A31" s="42">
        <f t="shared" si="0"/>
        <v>22</v>
      </c>
      <c r="B31" s="45" t="s">
        <v>534</v>
      </c>
      <c r="C31" s="45" t="s">
        <v>708</v>
      </c>
      <c r="D31" s="45" t="s">
        <v>41</v>
      </c>
      <c r="E31" s="45" t="s">
        <v>1144</v>
      </c>
      <c r="F31" s="43">
        <v>1</v>
      </c>
      <c r="G31" s="16"/>
      <c r="H31" s="16"/>
      <c r="I31" s="16"/>
      <c r="J31" s="16"/>
      <c r="K31" s="16"/>
      <c r="L31" s="16"/>
    </row>
    <row r="32" spans="1:12" ht="29.25" customHeight="1">
      <c r="A32" s="42">
        <f t="shared" si="0"/>
        <v>23</v>
      </c>
      <c r="B32" s="13" t="s">
        <v>535</v>
      </c>
      <c r="C32" s="13" t="s">
        <v>708</v>
      </c>
      <c r="D32" s="13" t="s">
        <v>41</v>
      </c>
      <c r="E32" s="13" t="s">
        <v>233</v>
      </c>
      <c r="F32" s="43">
        <v>1</v>
      </c>
      <c r="G32" s="16"/>
      <c r="H32" s="16"/>
      <c r="I32" s="16"/>
      <c r="J32" s="16"/>
      <c r="K32" s="16"/>
      <c r="L32" s="16"/>
    </row>
    <row r="33" spans="1:12" ht="29.25" customHeight="1">
      <c r="A33" s="42">
        <f t="shared" si="0"/>
        <v>24</v>
      </c>
      <c r="B33" s="13" t="s">
        <v>536</v>
      </c>
      <c r="C33" s="13" t="s">
        <v>708</v>
      </c>
      <c r="D33" s="13" t="s">
        <v>41</v>
      </c>
      <c r="E33" s="13" t="s">
        <v>233</v>
      </c>
      <c r="F33" s="43">
        <v>1</v>
      </c>
      <c r="G33" s="16"/>
      <c r="H33" s="16"/>
      <c r="I33" s="16"/>
      <c r="J33" s="16"/>
      <c r="K33" s="16"/>
      <c r="L33" s="16"/>
    </row>
    <row r="34" spans="1:12">
      <c r="A34" s="42">
        <f t="shared" si="0"/>
        <v>25</v>
      </c>
      <c r="B34" s="13" t="s">
        <v>537</v>
      </c>
      <c r="C34" s="13" t="s">
        <v>708</v>
      </c>
      <c r="D34" s="13" t="s">
        <v>41</v>
      </c>
      <c r="E34" s="13" t="s">
        <v>233</v>
      </c>
      <c r="F34" s="43">
        <v>1</v>
      </c>
      <c r="G34" s="16"/>
      <c r="H34" s="16"/>
      <c r="I34" s="16"/>
      <c r="J34" s="16"/>
      <c r="K34" s="16"/>
      <c r="L34" s="16"/>
    </row>
    <row r="35" spans="1:12">
      <c r="A35" s="42">
        <f t="shared" si="0"/>
        <v>26</v>
      </c>
      <c r="B35" s="13" t="s">
        <v>538</v>
      </c>
      <c r="C35" s="13" t="s">
        <v>708</v>
      </c>
      <c r="D35" s="13" t="s">
        <v>41</v>
      </c>
      <c r="E35" s="13" t="s">
        <v>233</v>
      </c>
      <c r="F35" s="43">
        <v>2</v>
      </c>
      <c r="G35" s="16"/>
      <c r="H35" s="16"/>
      <c r="I35" s="16"/>
      <c r="J35" s="16"/>
      <c r="K35" s="16"/>
      <c r="L35" s="16"/>
    </row>
    <row r="36" spans="1:12" ht="27">
      <c r="A36" s="42">
        <f t="shared" si="0"/>
        <v>27</v>
      </c>
      <c r="B36" s="13" t="s">
        <v>687</v>
      </c>
      <c r="C36" s="13" t="s">
        <v>708</v>
      </c>
      <c r="D36" s="13" t="s">
        <v>41</v>
      </c>
      <c r="E36" s="13" t="s">
        <v>233</v>
      </c>
      <c r="F36" s="43">
        <v>1</v>
      </c>
      <c r="G36" s="16"/>
      <c r="H36" s="16"/>
      <c r="I36" s="16"/>
      <c r="J36" s="16"/>
      <c r="K36" s="16"/>
      <c r="L36" s="16"/>
    </row>
    <row r="37" spans="1:12" ht="27">
      <c r="A37" s="42">
        <f t="shared" si="0"/>
        <v>28</v>
      </c>
      <c r="B37" s="22" t="s">
        <v>811</v>
      </c>
      <c r="C37" s="16" t="s">
        <v>23</v>
      </c>
      <c r="D37" s="16" t="s">
        <v>5</v>
      </c>
      <c r="E37" s="22" t="s">
        <v>812</v>
      </c>
      <c r="F37" s="43">
        <v>1</v>
      </c>
      <c r="G37" s="16"/>
      <c r="H37" s="16"/>
      <c r="I37" s="16"/>
      <c r="J37" s="16"/>
      <c r="K37" s="16"/>
      <c r="L37" s="16"/>
    </row>
    <row r="38" spans="1:12">
      <c r="A38" s="42">
        <f t="shared" si="0"/>
        <v>29</v>
      </c>
      <c r="B38" s="13" t="s">
        <v>644</v>
      </c>
      <c r="C38" s="13"/>
      <c r="D38" s="13"/>
      <c r="E38" s="13" t="s">
        <v>645</v>
      </c>
      <c r="F38" s="43">
        <v>10</v>
      </c>
      <c r="G38" s="16"/>
      <c r="H38" s="16"/>
      <c r="I38" s="16"/>
      <c r="J38" s="16"/>
      <c r="K38" s="16"/>
      <c r="L38" s="16"/>
    </row>
    <row r="39" spans="1:12" ht="23.25" customHeight="1">
      <c r="A39" s="42">
        <f t="shared" si="0"/>
        <v>30</v>
      </c>
      <c r="B39" s="44" t="s">
        <v>821</v>
      </c>
      <c r="C39" s="16" t="s">
        <v>822</v>
      </c>
      <c r="D39" s="16" t="s">
        <v>651</v>
      </c>
      <c r="E39" s="44" t="s">
        <v>823</v>
      </c>
      <c r="F39" s="43">
        <v>1</v>
      </c>
      <c r="G39" s="16"/>
      <c r="H39" s="16"/>
      <c r="I39" s="16"/>
      <c r="J39" s="16"/>
      <c r="K39" s="16"/>
      <c r="L39" s="16"/>
    </row>
    <row r="40" spans="1:12" ht="27">
      <c r="A40" s="42">
        <f t="shared" si="0"/>
        <v>31</v>
      </c>
      <c r="B40" s="13" t="s">
        <v>649</v>
      </c>
      <c r="C40" s="13" t="s">
        <v>650</v>
      </c>
      <c r="D40" s="13" t="s">
        <v>651</v>
      </c>
      <c r="E40" s="13" t="s">
        <v>652</v>
      </c>
      <c r="F40" s="43">
        <v>3</v>
      </c>
      <c r="G40" s="16"/>
      <c r="H40" s="16"/>
      <c r="I40" s="16"/>
      <c r="J40" s="16"/>
      <c r="K40" s="16"/>
      <c r="L40" s="16"/>
    </row>
    <row r="41" spans="1:12" ht="40.5">
      <c r="A41" s="42">
        <f t="shared" si="0"/>
        <v>32</v>
      </c>
      <c r="B41" s="22" t="s">
        <v>835</v>
      </c>
      <c r="C41" s="16" t="s">
        <v>25</v>
      </c>
      <c r="D41" s="31" t="s">
        <v>25</v>
      </c>
      <c r="E41" s="22" t="s">
        <v>836</v>
      </c>
      <c r="F41" s="43">
        <v>1</v>
      </c>
      <c r="G41" s="16"/>
      <c r="H41" s="16"/>
      <c r="I41" s="16"/>
      <c r="J41" s="16"/>
      <c r="K41" s="16"/>
      <c r="L41" s="16"/>
    </row>
    <row r="42" spans="1:12" ht="67.5">
      <c r="A42" s="42">
        <f t="shared" si="0"/>
        <v>33</v>
      </c>
      <c r="B42" s="51" t="s">
        <v>230</v>
      </c>
      <c r="C42" s="13" t="s">
        <v>231</v>
      </c>
      <c r="D42" s="13" t="s">
        <v>220</v>
      </c>
      <c r="E42" s="13" t="s">
        <v>713</v>
      </c>
      <c r="F42" s="43">
        <v>2</v>
      </c>
      <c r="G42" s="16"/>
      <c r="H42" s="16"/>
      <c r="I42" s="16"/>
      <c r="J42" s="16"/>
      <c r="K42" s="16"/>
      <c r="L42" s="16"/>
    </row>
    <row r="43" spans="1:12" ht="14.25" customHeight="1">
      <c r="A43" s="107" t="s">
        <v>528</v>
      </c>
      <c r="B43" s="107"/>
      <c r="C43" s="107"/>
      <c r="D43" s="107"/>
      <c r="E43" s="107"/>
      <c r="F43" s="107"/>
      <c r="J43" s="31"/>
      <c r="L43" s="16"/>
    </row>
    <row r="44" spans="1:12">
      <c r="B44" s="52"/>
    </row>
    <row r="45" spans="1:12">
      <c r="B45" s="52"/>
    </row>
    <row r="46" spans="1:12">
      <c r="B46" s="52"/>
    </row>
    <row r="47" spans="1:12">
      <c r="A47" s="33" t="s">
        <v>529</v>
      </c>
      <c r="B47" s="34"/>
    </row>
    <row r="48" spans="1:12">
      <c r="A48" s="33"/>
    </row>
    <row r="49" spans="1:2">
      <c r="A49" s="33" t="s">
        <v>530</v>
      </c>
      <c r="B49" s="34"/>
    </row>
    <row r="51" spans="1:2">
      <c r="A51" s="36" t="s">
        <v>1037</v>
      </c>
      <c r="B51" s="34"/>
    </row>
    <row r="55" spans="1:2">
      <c r="B55" s="52"/>
    </row>
  </sheetData>
  <sortState ref="B10:O42">
    <sortCondition ref="B10:B42"/>
  </sortState>
  <mergeCells count="7">
    <mergeCell ref="A43:F43"/>
    <mergeCell ref="A5:B5"/>
    <mergeCell ref="A7:B7"/>
    <mergeCell ref="G7:L7"/>
    <mergeCell ref="A1:E1"/>
    <mergeCell ref="A2:E2"/>
    <mergeCell ref="A3:E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5"/>
  <sheetViews>
    <sheetView zoomScale="90" zoomScaleNormal="90" workbookViewId="0">
      <selection activeCell="D14" sqref="D14"/>
    </sheetView>
  </sheetViews>
  <sheetFormatPr baseColWidth="10" defaultRowHeight="13.5"/>
  <cols>
    <col min="1" max="1" width="7.28515625" style="3" customWidth="1"/>
    <col min="2" max="2" width="48.85546875" style="3" customWidth="1"/>
    <col min="3" max="3" width="19.85546875" style="3" customWidth="1"/>
    <col min="4" max="4" width="11.140625" style="35" customWidth="1"/>
    <col min="5" max="5" width="11.42578125" style="3"/>
    <col min="6" max="6" width="13.28515625" style="3" customWidth="1"/>
    <col min="7" max="7" width="16" style="3" customWidth="1"/>
    <col min="8" max="16384" width="11.42578125" style="3"/>
  </cols>
  <sheetData>
    <row r="1" spans="1:10">
      <c r="A1" s="106" t="s">
        <v>308</v>
      </c>
      <c r="B1" s="106"/>
      <c r="C1" s="106"/>
      <c r="D1" s="106"/>
      <c r="E1" s="1"/>
      <c r="F1" s="1"/>
      <c r="G1" s="1"/>
      <c r="H1" s="1"/>
      <c r="I1" s="2"/>
    </row>
    <row r="2" spans="1:10">
      <c r="A2" s="106" t="s">
        <v>1040</v>
      </c>
      <c r="B2" s="106" t="s">
        <v>1017</v>
      </c>
      <c r="C2" s="106"/>
      <c r="D2" s="106"/>
      <c r="E2" s="1"/>
      <c r="F2" s="1"/>
      <c r="G2" s="1"/>
      <c r="H2" s="1"/>
      <c r="I2" s="2"/>
    </row>
    <row r="3" spans="1:10">
      <c r="A3" s="106" t="s">
        <v>1172</v>
      </c>
      <c r="B3" s="106" t="s">
        <v>1017</v>
      </c>
      <c r="C3" s="106"/>
      <c r="D3" s="106"/>
      <c r="E3" s="1"/>
      <c r="F3" s="1"/>
      <c r="G3" s="1"/>
      <c r="H3" s="1"/>
      <c r="I3" s="2"/>
    </row>
    <row r="4" spans="1:10">
      <c r="A4" s="2"/>
      <c r="B4" s="2"/>
      <c r="C4" s="2"/>
      <c r="D4" s="2"/>
    </row>
    <row r="5" spans="1:10">
      <c r="A5" s="101" t="s">
        <v>310</v>
      </c>
      <c r="B5" s="101"/>
      <c r="C5" s="2"/>
      <c r="D5" s="2"/>
    </row>
    <row r="6" spans="1:10">
      <c r="A6" s="4"/>
      <c r="B6" s="4"/>
      <c r="C6" s="2"/>
      <c r="D6" s="2"/>
    </row>
    <row r="7" spans="1:10" ht="27" customHeight="1">
      <c r="A7" s="5" t="s">
        <v>525</v>
      </c>
      <c r="B7" s="5"/>
      <c r="C7" s="2"/>
      <c r="D7" s="2"/>
      <c r="E7" s="102"/>
      <c r="F7" s="103"/>
      <c r="G7" s="103"/>
      <c r="H7" s="103"/>
      <c r="I7" s="103"/>
      <c r="J7" s="104"/>
    </row>
    <row r="8" spans="1:10">
      <c r="C8" s="6"/>
      <c r="D8" s="7"/>
    </row>
    <row r="9" spans="1:10" ht="70.5" customHeight="1">
      <c r="A9" s="8" t="s">
        <v>0</v>
      </c>
      <c r="B9" s="9" t="s">
        <v>1</v>
      </c>
      <c r="C9" s="8" t="s">
        <v>2</v>
      </c>
      <c r="D9" s="10" t="s">
        <v>809</v>
      </c>
      <c r="E9" s="11" t="s">
        <v>526</v>
      </c>
      <c r="F9" s="11" t="s">
        <v>527</v>
      </c>
      <c r="G9" s="11" t="s">
        <v>686</v>
      </c>
      <c r="H9" s="11" t="s">
        <v>1038</v>
      </c>
      <c r="I9" s="11" t="s">
        <v>685</v>
      </c>
      <c r="J9" s="11" t="s">
        <v>532</v>
      </c>
    </row>
    <row r="10" spans="1:10" ht="40.5">
      <c r="A10" s="12">
        <v>1</v>
      </c>
      <c r="B10" s="13" t="s">
        <v>766</v>
      </c>
      <c r="C10" s="14"/>
      <c r="D10" s="15">
        <v>2</v>
      </c>
      <c r="E10" s="16"/>
      <c r="F10" s="16"/>
      <c r="G10" s="16"/>
      <c r="H10" s="16"/>
      <c r="I10" s="16"/>
      <c r="J10" s="16"/>
    </row>
    <row r="11" spans="1:10">
      <c r="A11" s="12">
        <f>A10+1</f>
        <v>2</v>
      </c>
      <c r="B11" s="17" t="s">
        <v>258</v>
      </c>
      <c r="C11" s="17" t="s">
        <v>205</v>
      </c>
      <c r="D11" s="15">
        <v>2</v>
      </c>
      <c r="E11" s="16"/>
      <c r="F11" s="16"/>
      <c r="G11" s="16"/>
      <c r="H11" s="16"/>
      <c r="I11" s="16"/>
      <c r="J11" s="16"/>
    </row>
    <row r="12" spans="1:10" ht="27">
      <c r="A12" s="12">
        <f t="shared" ref="A12:A75" si="0">A11+1</f>
        <v>3</v>
      </c>
      <c r="B12" s="17" t="s">
        <v>905</v>
      </c>
      <c r="C12" s="17" t="s">
        <v>906</v>
      </c>
      <c r="D12" s="15">
        <v>5</v>
      </c>
      <c r="E12" s="16"/>
      <c r="F12" s="16"/>
      <c r="G12" s="16"/>
      <c r="H12" s="16"/>
      <c r="I12" s="16"/>
      <c r="J12" s="16"/>
    </row>
    <row r="13" spans="1:10">
      <c r="A13" s="12">
        <f t="shared" si="0"/>
        <v>4</v>
      </c>
      <c r="B13" s="17" t="s">
        <v>913</v>
      </c>
      <c r="C13" s="17" t="s">
        <v>573</v>
      </c>
      <c r="D13" s="15">
        <v>10</v>
      </c>
      <c r="E13" s="16"/>
      <c r="F13" s="16"/>
      <c r="G13" s="16"/>
      <c r="H13" s="16"/>
      <c r="I13" s="16"/>
      <c r="J13" s="16"/>
    </row>
    <row r="14" spans="1:10" ht="27">
      <c r="A14" s="12">
        <f t="shared" si="0"/>
        <v>5</v>
      </c>
      <c r="B14" s="17" t="s">
        <v>234</v>
      </c>
      <c r="C14" s="17" t="s">
        <v>261</v>
      </c>
      <c r="D14" s="15">
        <v>1</v>
      </c>
      <c r="E14" s="16"/>
      <c r="F14" s="16"/>
      <c r="G14" s="16"/>
      <c r="H14" s="16"/>
      <c r="I14" s="16"/>
      <c r="J14" s="16"/>
    </row>
    <row r="15" spans="1:10" ht="28.5" customHeight="1">
      <c r="A15" s="12">
        <f t="shared" si="0"/>
        <v>6</v>
      </c>
      <c r="B15" s="17" t="s">
        <v>480</v>
      </c>
      <c r="C15" s="17" t="s">
        <v>481</v>
      </c>
      <c r="D15" s="15">
        <v>2</v>
      </c>
      <c r="E15" s="16"/>
      <c r="F15" s="16"/>
      <c r="G15" s="16"/>
      <c r="H15" s="16"/>
      <c r="I15" s="16"/>
      <c r="J15" s="16"/>
    </row>
    <row r="16" spans="1:10" ht="27">
      <c r="A16" s="12">
        <f t="shared" si="0"/>
        <v>7</v>
      </c>
      <c r="B16" s="17" t="s">
        <v>585</v>
      </c>
      <c r="C16" s="17" t="s">
        <v>586</v>
      </c>
      <c r="D16" s="15">
        <v>1</v>
      </c>
      <c r="E16" s="16"/>
      <c r="F16" s="16"/>
      <c r="G16" s="16"/>
      <c r="H16" s="16"/>
      <c r="I16" s="16"/>
      <c r="J16" s="16"/>
    </row>
    <row r="17" spans="1:10" ht="27">
      <c r="A17" s="12">
        <f t="shared" si="0"/>
        <v>8</v>
      </c>
      <c r="B17" s="17" t="s">
        <v>587</v>
      </c>
      <c r="C17" s="17" t="s">
        <v>588</v>
      </c>
      <c r="D17" s="15">
        <v>1</v>
      </c>
      <c r="E17" s="16"/>
      <c r="F17" s="16"/>
      <c r="G17" s="16"/>
      <c r="H17" s="16"/>
      <c r="I17" s="16"/>
      <c r="J17" s="16"/>
    </row>
    <row r="18" spans="1:10" ht="27">
      <c r="A18" s="12">
        <f t="shared" si="0"/>
        <v>9</v>
      </c>
      <c r="B18" s="17" t="s">
        <v>1043</v>
      </c>
      <c r="C18" s="17" t="s">
        <v>280</v>
      </c>
      <c r="D18" s="15">
        <v>5</v>
      </c>
      <c r="E18" s="16"/>
      <c r="F18" s="16"/>
      <c r="G18" s="16"/>
      <c r="H18" s="16"/>
      <c r="I18" s="16"/>
      <c r="J18" s="16"/>
    </row>
    <row r="19" spans="1:10">
      <c r="A19" s="12">
        <f t="shared" si="0"/>
        <v>10</v>
      </c>
      <c r="B19" s="17" t="s">
        <v>252</v>
      </c>
      <c r="C19" s="17" t="s">
        <v>275</v>
      </c>
      <c r="D19" s="15">
        <v>5</v>
      </c>
      <c r="E19" s="16"/>
      <c r="F19" s="16"/>
      <c r="G19" s="16"/>
      <c r="H19" s="16"/>
      <c r="I19" s="16"/>
      <c r="J19" s="16"/>
    </row>
    <row r="20" spans="1:10">
      <c r="A20" s="12">
        <f t="shared" si="0"/>
        <v>11</v>
      </c>
      <c r="B20" s="17" t="s">
        <v>251</v>
      </c>
      <c r="C20" s="17" t="s">
        <v>274</v>
      </c>
      <c r="D20" s="15">
        <v>5</v>
      </c>
      <c r="E20" s="16"/>
      <c r="F20" s="16"/>
      <c r="G20" s="16"/>
      <c r="H20" s="16"/>
      <c r="I20" s="16"/>
      <c r="J20" s="16"/>
    </row>
    <row r="21" spans="1:10" ht="27">
      <c r="A21" s="12">
        <f t="shared" si="0"/>
        <v>12</v>
      </c>
      <c r="B21" s="17" t="s">
        <v>287</v>
      </c>
      <c r="C21" s="17" t="s">
        <v>288</v>
      </c>
      <c r="D21" s="15">
        <v>1</v>
      </c>
      <c r="E21" s="16"/>
      <c r="F21" s="16"/>
      <c r="G21" s="16"/>
      <c r="H21" s="16"/>
      <c r="I21" s="16"/>
      <c r="J21" s="16"/>
    </row>
    <row r="22" spans="1:10">
      <c r="A22" s="12">
        <f t="shared" si="0"/>
        <v>13</v>
      </c>
      <c r="B22" s="17" t="s">
        <v>421</v>
      </c>
      <c r="C22" s="17" t="s">
        <v>420</v>
      </c>
      <c r="D22" s="15">
        <v>1</v>
      </c>
      <c r="E22" s="16"/>
      <c r="F22" s="16"/>
      <c r="G22" s="16"/>
      <c r="H22" s="16"/>
      <c r="I22" s="16"/>
      <c r="J22" s="16"/>
    </row>
    <row r="23" spans="1:10">
      <c r="A23" s="12">
        <f t="shared" si="0"/>
        <v>14</v>
      </c>
      <c r="B23" s="17" t="s">
        <v>467</v>
      </c>
      <c r="C23" s="17" t="s">
        <v>281</v>
      </c>
      <c r="D23" s="15">
        <v>1</v>
      </c>
      <c r="E23" s="16"/>
      <c r="F23" s="16"/>
      <c r="G23" s="16"/>
      <c r="H23" s="16"/>
      <c r="I23" s="16"/>
      <c r="J23" s="16"/>
    </row>
    <row r="24" spans="1:10" ht="27">
      <c r="A24" s="12">
        <f t="shared" si="0"/>
        <v>15</v>
      </c>
      <c r="B24" s="13" t="s">
        <v>896</v>
      </c>
      <c r="C24" s="14" t="s">
        <v>897</v>
      </c>
      <c r="D24" s="15">
        <v>2</v>
      </c>
      <c r="E24" s="16"/>
      <c r="F24" s="16"/>
      <c r="G24" s="16"/>
      <c r="H24" s="16"/>
      <c r="I24" s="16"/>
      <c r="J24" s="16"/>
    </row>
    <row r="25" spans="1:10" ht="27">
      <c r="A25" s="12">
        <f t="shared" si="0"/>
        <v>16</v>
      </c>
      <c r="B25" s="17" t="s">
        <v>456</v>
      </c>
      <c r="C25" s="17" t="s">
        <v>457</v>
      </c>
      <c r="D25" s="15">
        <v>1</v>
      </c>
      <c r="E25" s="16"/>
      <c r="F25" s="16"/>
      <c r="G25" s="16"/>
      <c r="H25" s="16"/>
      <c r="I25" s="16"/>
      <c r="J25" s="16"/>
    </row>
    <row r="26" spans="1:10" ht="27">
      <c r="A26" s="12">
        <f t="shared" si="0"/>
        <v>17</v>
      </c>
      <c r="B26" s="18" t="s">
        <v>1126</v>
      </c>
      <c r="C26" s="18" t="s">
        <v>1127</v>
      </c>
      <c r="D26" s="15">
        <v>2</v>
      </c>
      <c r="E26" s="16"/>
      <c r="F26" s="16"/>
      <c r="G26" s="16"/>
      <c r="H26" s="16"/>
      <c r="I26" s="16"/>
      <c r="J26" s="16"/>
    </row>
    <row r="27" spans="1:10" ht="27">
      <c r="A27" s="12">
        <f t="shared" si="0"/>
        <v>18</v>
      </c>
      <c r="B27" s="13" t="s">
        <v>970</v>
      </c>
      <c r="C27" s="14"/>
      <c r="D27" s="15">
        <v>3</v>
      </c>
      <c r="E27" s="16"/>
      <c r="F27" s="16"/>
      <c r="G27" s="16"/>
      <c r="H27" s="16"/>
      <c r="I27" s="16"/>
      <c r="J27" s="16"/>
    </row>
    <row r="28" spans="1:10" ht="40.5">
      <c r="A28" s="12">
        <f t="shared" si="0"/>
        <v>19</v>
      </c>
      <c r="B28" s="18" t="s">
        <v>1128</v>
      </c>
      <c r="C28" s="18" t="s">
        <v>1070</v>
      </c>
      <c r="D28" s="15">
        <v>2</v>
      </c>
      <c r="E28" s="16"/>
      <c r="F28" s="16"/>
      <c r="G28" s="16"/>
      <c r="H28" s="16"/>
      <c r="I28" s="16"/>
      <c r="J28" s="16"/>
    </row>
    <row r="29" spans="1:10" ht="27">
      <c r="A29" s="12">
        <f t="shared" si="0"/>
        <v>20</v>
      </c>
      <c r="B29" s="18" t="s">
        <v>1046</v>
      </c>
      <c r="C29" s="18" t="s">
        <v>1047</v>
      </c>
      <c r="D29" s="15">
        <v>2</v>
      </c>
      <c r="E29" s="16"/>
      <c r="F29" s="16"/>
      <c r="G29" s="16"/>
      <c r="H29" s="16"/>
      <c r="I29" s="16"/>
      <c r="J29" s="16"/>
    </row>
    <row r="30" spans="1:10" ht="40.5">
      <c r="A30" s="12">
        <f t="shared" si="0"/>
        <v>21</v>
      </c>
      <c r="B30" s="17" t="s">
        <v>235</v>
      </c>
      <c r="C30" s="17" t="s">
        <v>262</v>
      </c>
      <c r="D30" s="15">
        <v>1</v>
      </c>
      <c r="E30" s="16"/>
      <c r="F30" s="16"/>
      <c r="G30" s="16"/>
      <c r="H30" s="16"/>
      <c r="I30" s="16"/>
      <c r="J30" s="16"/>
    </row>
    <row r="31" spans="1:10" ht="33.75" customHeight="1">
      <c r="A31" s="12">
        <f t="shared" si="0"/>
        <v>22</v>
      </c>
      <c r="B31" s="17" t="s">
        <v>236</v>
      </c>
      <c r="C31" s="17" t="s">
        <v>263</v>
      </c>
      <c r="D31" s="15">
        <v>3</v>
      </c>
      <c r="E31" s="16"/>
      <c r="F31" s="16"/>
      <c r="G31" s="16"/>
      <c r="H31" s="16"/>
      <c r="I31" s="16"/>
      <c r="J31" s="16"/>
    </row>
    <row r="32" spans="1:10">
      <c r="A32" s="12">
        <f t="shared" si="0"/>
        <v>23</v>
      </c>
      <c r="B32" s="17" t="s">
        <v>237</v>
      </c>
      <c r="C32" s="17" t="s">
        <v>264</v>
      </c>
      <c r="D32" s="15">
        <v>3</v>
      </c>
      <c r="E32" s="16"/>
      <c r="F32" s="16"/>
      <c r="G32" s="16"/>
      <c r="H32" s="16"/>
      <c r="I32" s="16"/>
      <c r="J32" s="16"/>
    </row>
    <row r="33" spans="1:10" ht="27">
      <c r="A33" s="12">
        <f t="shared" si="0"/>
        <v>24</v>
      </c>
      <c r="B33" s="17" t="s">
        <v>285</v>
      </c>
      <c r="C33" s="17" t="s">
        <v>802</v>
      </c>
      <c r="D33" s="15">
        <v>1</v>
      </c>
      <c r="E33" s="16"/>
      <c r="F33" s="16"/>
      <c r="G33" s="16"/>
      <c r="H33" s="16"/>
      <c r="I33" s="16"/>
      <c r="J33" s="16"/>
    </row>
    <row r="34" spans="1:10" ht="27">
      <c r="A34" s="12">
        <f t="shared" si="0"/>
        <v>25</v>
      </c>
      <c r="B34" s="17" t="s">
        <v>452</v>
      </c>
      <c r="C34" s="17" t="s">
        <v>453</v>
      </c>
      <c r="D34" s="15">
        <v>3</v>
      </c>
      <c r="E34" s="16"/>
      <c r="F34" s="16"/>
      <c r="G34" s="16"/>
      <c r="H34" s="16"/>
      <c r="I34" s="16"/>
      <c r="J34" s="16"/>
    </row>
    <row r="35" spans="1:10" ht="36.75" customHeight="1">
      <c r="A35" s="12">
        <f t="shared" si="0"/>
        <v>26</v>
      </c>
      <c r="B35" s="18" t="s">
        <v>328</v>
      </c>
      <c r="C35" s="18" t="s">
        <v>1060</v>
      </c>
      <c r="D35" s="15">
        <v>2</v>
      </c>
      <c r="E35" s="16"/>
      <c r="F35" s="16"/>
      <c r="G35" s="16"/>
      <c r="H35" s="16"/>
      <c r="I35" s="16"/>
      <c r="J35" s="16"/>
    </row>
    <row r="36" spans="1:10" ht="27">
      <c r="A36" s="12">
        <f t="shared" si="0"/>
        <v>27</v>
      </c>
      <c r="B36" s="17" t="s">
        <v>720</v>
      </c>
      <c r="C36" s="17" t="s">
        <v>721</v>
      </c>
      <c r="D36" s="15">
        <v>1</v>
      </c>
      <c r="E36" s="17"/>
      <c r="F36" s="16"/>
      <c r="G36" s="16"/>
      <c r="H36" s="16"/>
      <c r="I36" s="16"/>
      <c r="J36" s="16"/>
    </row>
    <row r="37" spans="1:10">
      <c r="A37" s="12">
        <f t="shared" si="0"/>
        <v>28</v>
      </c>
      <c r="B37" s="17" t="s">
        <v>771</v>
      </c>
      <c r="C37" s="17" t="s">
        <v>201</v>
      </c>
      <c r="D37" s="15">
        <v>3</v>
      </c>
      <c r="E37" s="16"/>
      <c r="F37" s="16"/>
      <c r="G37" s="16"/>
      <c r="H37" s="16"/>
      <c r="I37" s="16"/>
      <c r="J37" s="16"/>
    </row>
    <row r="38" spans="1:10" ht="27">
      <c r="A38" s="12">
        <f t="shared" si="0"/>
        <v>29</v>
      </c>
      <c r="B38" s="17" t="s">
        <v>238</v>
      </c>
      <c r="C38" s="17" t="s">
        <v>265</v>
      </c>
      <c r="D38" s="15">
        <v>2</v>
      </c>
      <c r="E38" s="16"/>
      <c r="F38" s="16"/>
      <c r="G38" s="16"/>
      <c r="H38" s="16"/>
      <c r="I38" s="16"/>
      <c r="J38" s="16"/>
    </row>
    <row r="39" spans="1:10" ht="35.25" customHeight="1">
      <c r="A39" s="12">
        <f t="shared" si="0"/>
        <v>30</v>
      </c>
      <c r="B39" s="17" t="s">
        <v>257</v>
      </c>
      <c r="C39" s="17" t="s">
        <v>279</v>
      </c>
      <c r="D39" s="15">
        <v>1</v>
      </c>
      <c r="E39" s="16"/>
      <c r="F39" s="16"/>
      <c r="G39" s="16"/>
      <c r="H39" s="16"/>
      <c r="I39" s="16"/>
      <c r="J39" s="16"/>
    </row>
    <row r="40" spans="1:10" ht="32.25" customHeight="1">
      <c r="A40" s="12">
        <f t="shared" si="0"/>
        <v>31</v>
      </c>
      <c r="B40" s="17" t="s">
        <v>245</v>
      </c>
      <c r="C40" s="17" t="s">
        <v>271</v>
      </c>
      <c r="D40" s="15">
        <v>1</v>
      </c>
      <c r="E40" s="16"/>
      <c r="F40" s="16"/>
      <c r="G40" s="16"/>
      <c r="H40" s="16"/>
      <c r="I40" s="16"/>
      <c r="J40" s="16"/>
    </row>
    <row r="41" spans="1:10" ht="27">
      <c r="A41" s="12">
        <f t="shared" si="0"/>
        <v>32</v>
      </c>
      <c r="B41" s="18" t="s">
        <v>608</v>
      </c>
      <c r="C41" s="18" t="s">
        <v>1120</v>
      </c>
      <c r="D41" s="19">
        <v>1</v>
      </c>
      <c r="E41" s="16"/>
      <c r="F41" s="16"/>
      <c r="G41" s="16"/>
      <c r="H41" s="16"/>
      <c r="I41" s="16"/>
      <c r="J41" s="16"/>
    </row>
    <row r="42" spans="1:10" ht="27">
      <c r="A42" s="12">
        <f t="shared" si="0"/>
        <v>33</v>
      </c>
      <c r="B42" s="18" t="s">
        <v>365</v>
      </c>
      <c r="C42" s="18" t="s">
        <v>1121</v>
      </c>
      <c r="D42" s="19">
        <v>2</v>
      </c>
      <c r="E42" s="16"/>
      <c r="F42" s="16"/>
      <c r="G42" s="16"/>
      <c r="H42" s="16"/>
      <c r="I42" s="16"/>
      <c r="J42" s="16"/>
    </row>
    <row r="43" spans="1:10" ht="27">
      <c r="A43" s="12">
        <f t="shared" si="0"/>
        <v>34</v>
      </c>
      <c r="B43" s="13" t="s">
        <v>1010</v>
      </c>
      <c r="C43" s="14" t="s">
        <v>1011</v>
      </c>
      <c r="D43" s="15">
        <v>1</v>
      </c>
      <c r="E43" s="16"/>
      <c r="F43" s="16"/>
      <c r="G43" s="16"/>
      <c r="H43" s="16"/>
      <c r="I43" s="16"/>
      <c r="J43" s="16"/>
    </row>
    <row r="44" spans="1:10" ht="27">
      <c r="A44" s="12">
        <f t="shared" si="0"/>
        <v>35</v>
      </c>
      <c r="B44" s="17" t="s">
        <v>302</v>
      </c>
      <c r="C44" s="17" t="s">
        <v>303</v>
      </c>
      <c r="D44" s="15">
        <v>1</v>
      </c>
      <c r="E44" s="16"/>
      <c r="F44" s="16"/>
      <c r="G44" s="16"/>
      <c r="H44" s="16"/>
      <c r="I44" s="16"/>
      <c r="J44" s="16"/>
    </row>
    <row r="45" spans="1:10" ht="27">
      <c r="A45" s="12">
        <f t="shared" si="0"/>
        <v>36</v>
      </c>
      <c r="B45" s="17" t="s">
        <v>301</v>
      </c>
      <c r="C45" s="17" t="s">
        <v>735</v>
      </c>
      <c r="D45" s="15">
        <v>2</v>
      </c>
      <c r="E45" s="16"/>
      <c r="F45" s="16"/>
      <c r="G45" s="16"/>
      <c r="H45" s="16"/>
      <c r="I45" s="16"/>
      <c r="J45" s="16"/>
    </row>
    <row r="46" spans="1:10" ht="40.5">
      <c r="A46" s="12">
        <f t="shared" si="0"/>
        <v>37</v>
      </c>
      <c r="B46" s="18" t="s">
        <v>304</v>
      </c>
      <c r="C46" s="18" t="s">
        <v>1122</v>
      </c>
      <c r="D46" s="19">
        <v>1</v>
      </c>
      <c r="E46" s="16"/>
      <c r="F46" s="16"/>
      <c r="G46" s="16"/>
      <c r="H46" s="16"/>
      <c r="I46" s="16"/>
      <c r="J46" s="16"/>
    </row>
    <row r="47" spans="1:10" ht="27" customHeight="1">
      <c r="A47" s="12">
        <f t="shared" si="0"/>
        <v>38</v>
      </c>
      <c r="B47" s="20" t="s">
        <v>751</v>
      </c>
      <c r="C47" s="18" t="s">
        <v>1123</v>
      </c>
      <c r="D47" s="19">
        <v>1</v>
      </c>
      <c r="E47" s="16"/>
      <c r="F47" s="16"/>
      <c r="G47" s="16"/>
      <c r="H47" s="16"/>
      <c r="I47" s="16"/>
      <c r="J47" s="16"/>
    </row>
    <row r="48" spans="1:10" ht="27">
      <c r="A48" s="12">
        <f t="shared" si="0"/>
        <v>39</v>
      </c>
      <c r="B48" s="17" t="s">
        <v>601</v>
      </c>
      <c r="C48" s="17" t="s">
        <v>602</v>
      </c>
      <c r="D48" s="15">
        <v>1</v>
      </c>
      <c r="E48" s="16"/>
      <c r="F48" s="16"/>
      <c r="G48" s="16"/>
      <c r="H48" s="16"/>
      <c r="I48" s="16"/>
      <c r="J48" s="16"/>
    </row>
    <row r="49" spans="1:10">
      <c r="A49" s="12">
        <f t="shared" si="0"/>
        <v>40</v>
      </c>
      <c r="B49" s="21" t="s">
        <v>656</v>
      </c>
      <c r="C49" s="17" t="s">
        <v>657</v>
      </c>
      <c r="D49" s="15">
        <v>3</v>
      </c>
      <c r="E49" s="16"/>
      <c r="F49" s="16"/>
      <c r="G49" s="16"/>
      <c r="H49" s="16"/>
      <c r="I49" s="16"/>
      <c r="J49" s="16"/>
    </row>
    <row r="50" spans="1:10" ht="40.5">
      <c r="A50" s="12">
        <f t="shared" si="0"/>
        <v>41</v>
      </c>
      <c r="B50" s="22" t="s">
        <v>736</v>
      </c>
      <c r="C50" s="17" t="s">
        <v>737</v>
      </c>
      <c r="D50" s="15">
        <v>1</v>
      </c>
      <c r="E50" s="16"/>
      <c r="F50" s="16"/>
      <c r="G50" s="16"/>
      <c r="H50" s="16"/>
      <c r="I50" s="16"/>
      <c r="J50" s="16"/>
    </row>
    <row r="51" spans="1:10">
      <c r="A51" s="12">
        <f t="shared" si="0"/>
        <v>42</v>
      </c>
      <c r="B51" s="17" t="s">
        <v>435</v>
      </c>
      <c r="C51" s="17" t="s">
        <v>437</v>
      </c>
      <c r="D51" s="15">
        <v>1</v>
      </c>
      <c r="E51" s="16"/>
      <c r="F51" s="16"/>
      <c r="G51" s="16"/>
      <c r="H51" s="16"/>
      <c r="I51" s="16"/>
      <c r="J51" s="16"/>
    </row>
    <row r="52" spans="1:10">
      <c r="A52" s="12">
        <f t="shared" si="0"/>
        <v>43</v>
      </c>
      <c r="B52" s="13" t="s">
        <v>892</v>
      </c>
      <c r="C52" s="14" t="s">
        <v>893</v>
      </c>
      <c r="D52" s="15">
        <v>2</v>
      </c>
      <c r="E52" s="16"/>
      <c r="F52" s="16"/>
      <c r="G52" s="16"/>
      <c r="H52" s="16"/>
      <c r="I52" s="16"/>
      <c r="J52" s="16"/>
    </row>
    <row r="53" spans="1:10">
      <c r="A53" s="12">
        <f t="shared" si="0"/>
        <v>44</v>
      </c>
      <c r="B53" s="13" t="s">
        <v>888</v>
      </c>
      <c r="C53" s="14" t="s">
        <v>889</v>
      </c>
      <c r="D53" s="15">
        <v>1</v>
      </c>
      <c r="E53" s="16"/>
      <c r="F53" s="16"/>
      <c r="G53" s="16"/>
      <c r="H53" s="16"/>
      <c r="I53" s="16"/>
      <c r="J53" s="16"/>
    </row>
    <row r="54" spans="1:10" ht="27">
      <c r="A54" s="12">
        <f t="shared" si="0"/>
        <v>45</v>
      </c>
      <c r="B54" s="17" t="s">
        <v>256</v>
      </c>
      <c r="C54" s="17" t="s">
        <v>297</v>
      </c>
      <c r="D54" s="15">
        <v>1</v>
      </c>
      <c r="E54" s="16"/>
      <c r="F54" s="16"/>
      <c r="G54" s="16"/>
      <c r="H54" s="16"/>
      <c r="I54" s="16"/>
      <c r="J54" s="16"/>
    </row>
    <row r="55" spans="1:10" ht="41.25" customHeight="1">
      <c r="A55" s="12">
        <f t="shared" si="0"/>
        <v>46</v>
      </c>
      <c r="B55" s="17" t="s">
        <v>239</v>
      </c>
      <c r="C55" s="17" t="s">
        <v>266</v>
      </c>
      <c r="D55" s="15">
        <v>5</v>
      </c>
      <c r="E55" s="16"/>
      <c r="F55" s="16"/>
      <c r="G55" s="16"/>
      <c r="H55" s="16"/>
      <c r="I55" s="16"/>
      <c r="J55" s="16"/>
    </row>
    <row r="56" spans="1:10" ht="15" customHeight="1">
      <c r="A56" s="12">
        <f t="shared" si="0"/>
        <v>47</v>
      </c>
      <c r="B56" s="17" t="s">
        <v>576</v>
      </c>
      <c r="C56" s="17" t="s">
        <v>577</v>
      </c>
      <c r="D56" s="15">
        <v>1</v>
      </c>
      <c r="E56" s="16"/>
      <c r="F56" s="16"/>
      <c r="G56" s="16"/>
      <c r="H56" s="16"/>
      <c r="I56" s="16"/>
      <c r="J56" s="16"/>
    </row>
    <row r="57" spans="1:10" ht="27">
      <c r="A57" s="12">
        <f t="shared" si="0"/>
        <v>48</v>
      </c>
      <c r="B57" s="17" t="s">
        <v>352</v>
      </c>
      <c r="C57" s="17" t="s">
        <v>353</v>
      </c>
      <c r="D57" s="15">
        <v>3</v>
      </c>
      <c r="E57" s="16"/>
      <c r="F57" s="16"/>
      <c r="G57" s="16"/>
      <c r="H57" s="16"/>
      <c r="I57" s="16"/>
      <c r="J57" s="16"/>
    </row>
    <row r="58" spans="1:10" ht="40.5">
      <c r="A58" s="12">
        <f t="shared" si="0"/>
        <v>49</v>
      </c>
      <c r="B58" s="17" t="s">
        <v>469</v>
      </c>
      <c r="C58" s="17" t="s">
        <v>468</v>
      </c>
      <c r="D58" s="15">
        <v>2</v>
      </c>
      <c r="E58" s="16"/>
      <c r="F58" s="16"/>
      <c r="G58" s="16"/>
      <c r="H58" s="16"/>
      <c r="I58" s="16"/>
      <c r="J58" s="16"/>
    </row>
    <row r="59" spans="1:10" ht="27">
      <c r="A59" s="12">
        <f t="shared" si="0"/>
        <v>50</v>
      </c>
      <c r="B59" s="17" t="s">
        <v>1019</v>
      </c>
      <c r="C59" s="17" t="s">
        <v>1018</v>
      </c>
      <c r="D59" s="15">
        <v>1</v>
      </c>
      <c r="E59" s="16"/>
      <c r="F59" s="16"/>
      <c r="G59" s="16"/>
      <c r="H59" s="16"/>
      <c r="I59" s="16"/>
      <c r="J59" s="16"/>
    </row>
    <row r="60" spans="1:10" ht="27">
      <c r="A60" s="12">
        <f t="shared" si="0"/>
        <v>51</v>
      </c>
      <c r="B60" s="17" t="s">
        <v>574</v>
      </c>
      <c r="C60" s="17" t="s">
        <v>575</v>
      </c>
      <c r="D60" s="15">
        <v>2</v>
      </c>
      <c r="E60" s="16"/>
      <c r="F60" s="16"/>
      <c r="G60" s="16"/>
      <c r="H60" s="16"/>
      <c r="I60" s="16"/>
      <c r="J60" s="16"/>
    </row>
    <row r="61" spans="1:10" ht="25.5" customHeight="1">
      <c r="A61" s="12">
        <f t="shared" si="0"/>
        <v>52</v>
      </c>
      <c r="B61" s="17" t="s">
        <v>240</v>
      </c>
      <c r="C61" s="17" t="s">
        <v>267</v>
      </c>
      <c r="D61" s="15">
        <v>1</v>
      </c>
      <c r="E61" s="16"/>
      <c r="F61" s="16"/>
      <c r="G61" s="16"/>
      <c r="H61" s="16"/>
      <c r="I61" s="16"/>
      <c r="J61" s="16"/>
    </row>
    <row r="62" spans="1:10" ht="27">
      <c r="A62" s="12">
        <f t="shared" si="0"/>
        <v>53</v>
      </c>
      <c r="B62" s="17" t="s">
        <v>578</v>
      </c>
      <c r="C62" s="17" t="s">
        <v>579</v>
      </c>
      <c r="D62" s="15">
        <v>1</v>
      </c>
      <c r="E62" s="16"/>
      <c r="F62" s="16"/>
      <c r="G62" s="16"/>
      <c r="H62" s="16"/>
      <c r="I62" s="16"/>
      <c r="J62" s="16"/>
    </row>
    <row r="63" spans="1:10" ht="27">
      <c r="A63" s="12">
        <f t="shared" si="0"/>
        <v>54</v>
      </c>
      <c r="B63" s="17" t="s">
        <v>504</v>
      </c>
      <c r="C63" s="17" t="s">
        <v>505</v>
      </c>
      <c r="D63" s="15">
        <v>1</v>
      </c>
      <c r="E63" s="16"/>
      <c r="F63" s="16"/>
      <c r="G63" s="16"/>
      <c r="H63" s="16"/>
      <c r="I63" s="16"/>
      <c r="J63" s="16"/>
    </row>
    <row r="64" spans="1:10" ht="27">
      <c r="A64" s="12">
        <f t="shared" si="0"/>
        <v>55</v>
      </c>
      <c r="B64" s="17" t="s">
        <v>506</v>
      </c>
      <c r="C64" s="17" t="s">
        <v>507</v>
      </c>
      <c r="D64" s="15">
        <v>1</v>
      </c>
      <c r="E64" s="16"/>
      <c r="F64" s="16"/>
      <c r="G64" s="16"/>
      <c r="H64" s="16"/>
      <c r="I64" s="16"/>
      <c r="J64" s="16"/>
    </row>
    <row r="65" spans="1:10" ht="28.5" customHeight="1">
      <c r="A65" s="12">
        <f t="shared" si="0"/>
        <v>56</v>
      </c>
      <c r="B65" s="17" t="s">
        <v>589</v>
      </c>
      <c r="C65" s="17" t="s">
        <v>590</v>
      </c>
      <c r="D65" s="15">
        <v>1</v>
      </c>
      <c r="E65" s="16"/>
      <c r="F65" s="16"/>
      <c r="G65" s="16"/>
      <c r="H65" s="16"/>
      <c r="I65" s="16"/>
      <c r="J65" s="16"/>
    </row>
    <row r="66" spans="1:10" ht="27">
      <c r="A66" s="12">
        <f t="shared" si="0"/>
        <v>57</v>
      </c>
      <c r="B66" s="17" t="s">
        <v>367</v>
      </c>
      <c r="C66" s="17" t="s">
        <v>368</v>
      </c>
      <c r="D66" s="15">
        <v>1</v>
      </c>
      <c r="E66" s="16"/>
      <c r="F66" s="16"/>
      <c r="G66" s="16"/>
      <c r="H66" s="16"/>
      <c r="I66" s="16"/>
      <c r="J66" s="16"/>
    </row>
    <row r="67" spans="1:10" ht="40.5">
      <c r="A67" s="12">
        <f t="shared" si="0"/>
        <v>58</v>
      </c>
      <c r="B67" s="17" t="s">
        <v>366</v>
      </c>
      <c r="C67" s="17" t="s">
        <v>375</v>
      </c>
      <c r="D67" s="15">
        <v>1</v>
      </c>
      <c r="E67" s="16"/>
      <c r="F67" s="16"/>
      <c r="G67" s="16"/>
      <c r="H67" s="16"/>
      <c r="I67" s="16"/>
      <c r="J67" s="16"/>
    </row>
    <row r="68" spans="1:10">
      <c r="A68" s="12">
        <f t="shared" si="0"/>
        <v>59</v>
      </c>
      <c r="B68" s="17" t="s">
        <v>1159</v>
      </c>
      <c r="C68" s="17" t="s">
        <v>563</v>
      </c>
      <c r="D68" s="15">
        <v>1</v>
      </c>
      <c r="E68" s="16"/>
      <c r="F68" s="16"/>
      <c r="G68" s="16"/>
      <c r="H68" s="16"/>
      <c r="I68" s="16"/>
      <c r="J68" s="16"/>
    </row>
    <row r="69" spans="1:10" ht="27.75" customHeight="1">
      <c r="A69" s="12">
        <f t="shared" si="0"/>
        <v>60</v>
      </c>
      <c r="B69" s="17" t="s">
        <v>364</v>
      </c>
      <c r="C69" s="17" t="s">
        <v>449</v>
      </c>
      <c r="D69" s="15">
        <v>3</v>
      </c>
      <c r="E69" s="16"/>
      <c r="F69" s="16"/>
      <c r="G69" s="16"/>
      <c r="H69" s="16"/>
      <c r="I69" s="16"/>
      <c r="J69" s="16"/>
    </row>
    <row r="70" spans="1:10" ht="27.75" customHeight="1">
      <c r="A70" s="12">
        <f t="shared" si="0"/>
        <v>61</v>
      </c>
      <c r="B70" s="17" t="s">
        <v>241</v>
      </c>
      <c r="C70" s="17" t="s">
        <v>268</v>
      </c>
      <c r="D70" s="15">
        <v>2</v>
      </c>
      <c r="E70" s="16"/>
      <c r="F70" s="16"/>
      <c r="G70" s="16"/>
      <c r="H70" s="16"/>
      <c r="I70" s="16"/>
      <c r="J70" s="16"/>
    </row>
    <row r="71" spans="1:10" ht="28.5" customHeight="1">
      <c r="A71" s="12">
        <f t="shared" si="0"/>
        <v>62</v>
      </c>
      <c r="B71" s="21" t="s">
        <v>640</v>
      </c>
      <c r="C71" s="17" t="s">
        <v>641</v>
      </c>
      <c r="D71" s="15">
        <v>3</v>
      </c>
      <c r="E71" s="16"/>
      <c r="F71" s="16"/>
      <c r="G71" s="16"/>
      <c r="H71" s="16"/>
      <c r="I71" s="16"/>
      <c r="J71" s="16"/>
    </row>
    <row r="72" spans="1:10" ht="49.5" customHeight="1">
      <c r="A72" s="12">
        <f t="shared" si="0"/>
        <v>63</v>
      </c>
      <c r="B72" s="20" t="s">
        <v>1065</v>
      </c>
      <c r="C72" s="23" t="s">
        <v>1071</v>
      </c>
      <c r="D72" s="19">
        <v>3</v>
      </c>
      <c r="E72" s="16"/>
      <c r="F72" s="16"/>
      <c r="G72" s="16"/>
      <c r="H72" s="16"/>
      <c r="I72" s="16"/>
      <c r="J72" s="16"/>
    </row>
    <row r="73" spans="1:10" ht="63" customHeight="1">
      <c r="A73" s="12">
        <f t="shared" si="0"/>
        <v>64</v>
      </c>
      <c r="B73" s="20" t="s">
        <v>1066</v>
      </c>
      <c r="C73" s="23" t="s">
        <v>1072</v>
      </c>
      <c r="D73" s="19">
        <v>3</v>
      </c>
      <c r="E73" s="16"/>
      <c r="F73" s="16"/>
      <c r="G73" s="16"/>
      <c r="H73" s="16"/>
      <c r="I73" s="16"/>
      <c r="J73" s="16"/>
    </row>
    <row r="74" spans="1:10">
      <c r="A74" s="12">
        <f t="shared" si="0"/>
        <v>65</v>
      </c>
      <c r="B74" s="17" t="s">
        <v>508</v>
      </c>
      <c r="C74" s="17" t="s">
        <v>509</v>
      </c>
      <c r="D74" s="15">
        <v>2</v>
      </c>
      <c r="E74" s="16"/>
      <c r="F74" s="16"/>
      <c r="G74" s="16"/>
      <c r="H74" s="16"/>
      <c r="I74" s="16"/>
      <c r="J74" s="16"/>
    </row>
    <row r="75" spans="1:10">
      <c r="A75" s="12">
        <f t="shared" si="0"/>
        <v>66</v>
      </c>
      <c r="B75" s="21" t="s">
        <v>638</v>
      </c>
      <c r="C75" s="17" t="s">
        <v>639</v>
      </c>
      <c r="D75" s="15">
        <v>3</v>
      </c>
      <c r="E75" s="16"/>
      <c r="F75" s="16"/>
      <c r="G75" s="16"/>
      <c r="H75" s="16"/>
      <c r="I75" s="16"/>
      <c r="J75" s="16"/>
    </row>
    <row r="76" spans="1:10" ht="72.75" customHeight="1">
      <c r="A76" s="12">
        <f t="shared" ref="A76:A139" si="1">A75+1</f>
        <v>67</v>
      </c>
      <c r="B76" s="18" t="s">
        <v>246</v>
      </c>
      <c r="C76" s="18" t="s">
        <v>1073</v>
      </c>
      <c r="D76" s="19">
        <v>3</v>
      </c>
      <c r="E76" s="16"/>
      <c r="F76" s="16"/>
      <c r="G76" s="16"/>
      <c r="H76" s="16"/>
      <c r="I76" s="16"/>
      <c r="J76" s="16"/>
    </row>
    <row r="77" spans="1:10">
      <c r="A77" s="12">
        <f t="shared" si="1"/>
        <v>68</v>
      </c>
      <c r="B77" s="17" t="s">
        <v>684</v>
      </c>
      <c r="C77" s="24" t="s">
        <v>71</v>
      </c>
      <c r="D77" s="15">
        <v>3</v>
      </c>
      <c r="E77" s="16"/>
      <c r="F77" s="16"/>
      <c r="G77" s="16"/>
      <c r="H77" s="16"/>
      <c r="I77" s="16"/>
      <c r="J77" s="16"/>
    </row>
    <row r="78" spans="1:10">
      <c r="A78" s="12">
        <f t="shared" si="1"/>
        <v>69</v>
      </c>
      <c r="B78" s="17" t="s">
        <v>683</v>
      </c>
      <c r="C78" s="24" t="s">
        <v>71</v>
      </c>
      <c r="D78" s="15">
        <v>12</v>
      </c>
      <c r="E78" s="16"/>
      <c r="F78" s="16"/>
      <c r="G78" s="16"/>
      <c r="H78" s="16"/>
      <c r="I78" s="16"/>
      <c r="J78" s="16"/>
    </row>
    <row r="79" spans="1:10" ht="27">
      <c r="A79" s="12">
        <f t="shared" si="1"/>
        <v>70</v>
      </c>
      <c r="B79" s="17" t="s">
        <v>413</v>
      </c>
      <c r="C79" s="17" t="s">
        <v>414</v>
      </c>
      <c r="D79" s="15">
        <v>1</v>
      </c>
      <c r="E79" s="16"/>
      <c r="F79" s="16"/>
      <c r="G79" s="16"/>
      <c r="H79" s="16"/>
      <c r="I79" s="16"/>
      <c r="J79" s="16"/>
    </row>
    <row r="80" spans="1:10">
      <c r="A80" s="12">
        <f t="shared" si="1"/>
        <v>71</v>
      </c>
      <c r="B80" s="18"/>
      <c r="C80" s="18"/>
      <c r="D80" s="15"/>
      <c r="E80" s="16"/>
      <c r="F80" s="16"/>
      <c r="G80" s="16"/>
      <c r="H80" s="16"/>
      <c r="I80" s="16"/>
      <c r="J80" s="16"/>
    </row>
    <row r="81" spans="1:10" ht="27">
      <c r="A81" s="12">
        <f t="shared" si="1"/>
        <v>72</v>
      </c>
      <c r="B81" s="22" t="s">
        <v>738</v>
      </c>
      <c r="C81" s="17" t="s">
        <v>739</v>
      </c>
      <c r="D81" s="15">
        <v>1</v>
      </c>
      <c r="E81" s="16"/>
      <c r="F81" s="16"/>
      <c r="G81" s="16"/>
      <c r="H81" s="16"/>
      <c r="I81" s="16"/>
      <c r="J81" s="16"/>
    </row>
    <row r="82" spans="1:10" ht="27">
      <c r="A82" s="12">
        <f t="shared" si="1"/>
        <v>73</v>
      </c>
      <c r="B82" s="17" t="s">
        <v>582</v>
      </c>
      <c r="C82" s="17" t="s">
        <v>584</v>
      </c>
      <c r="D82" s="15">
        <v>1</v>
      </c>
      <c r="E82" s="16"/>
      <c r="F82" s="16"/>
      <c r="G82" s="16"/>
      <c r="H82" s="16"/>
      <c r="I82" s="16"/>
      <c r="J82" s="16"/>
    </row>
    <row r="83" spans="1:10" ht="27">
      <c r="A83" s="12">
        <f t="shared" si="1"/>
        <v>74</v>
      </c>
      <c r="B83" s="17" t="s">
        <v>454</v>
      </c>
      <c r="C83" s="17" t="s">
        <v>455</v>
      </c>
      <c r="D83" s="15">
        <v>1</v>
      </c>
      <c r="E83" s="16"/>
      <c r="F83" s="16"/>
      <c r="G83" s="16"/>
      <c r="H83" s="16"/>
      <c r="I83" s="16"/>
      <c r="J83" s="16"/>
    </row>
    <row r="84" spans="1:10" ht="27">
      <c r="A84" s="12">
        <f t="shared" si="1"/>
        <v>75</v>
      </c>
      <c r="B84" s="17" t="s">
        <v>422</v>
      </c>
      <c r="C84" s="17" t="s">
        <v>699</v>
      </c>
      <c r="D84" s="15">
        <v>1</v>
      </c>
      <c r="E84" s="16"/>
      <c r="F84" s="16"/>
      <c r="G84" s="16"/>
      <c r="H84" s="16"/>
      <c r="I84" s="16"/>
      <c r="J84" s="16"/>
    </row>
    <row r="85" spans="1:10">
      <c r="A85" s="12">
        <f t="shared" si="1"/>
        <v>76</v>
      </c>
      <c r="B85" s="17" t="s">
        <v>436</v>
      </c>
      <c r="C85" s="17" t="s">
        <v>438</v>
      </c>
      <c r="D85" s="15">
        <v>1</v>
      </c>
      <c r="E85" s="16"/>
      <c r="F85" s="16"/>
      <c r="G85" s="16"/>
      <c r="H85" s="16"/>
      <c r="I85" s="16"/>
      <c r="J85" s="16"/>
    </row>
    <row r="86" spans="1:10" ht="33.75" customHeight="1">
      <c r="A86" s="12">
        <f t="shared" si="1"/>
        <v>77</v>
      </c>
      <c r="B86" s="17" t="s">
        <v>478</v>
      </c>
      <c r="C86" s="17" t="s">
        <v>433</v>
      </c>
      <c r="D86" s="15">
        <v>1</v>
      </c>
      <c r="E86" s="16"/>
      <c r="F86" s="16"/>
      <c r="G86" s="16"/>
      <c r="H86" s="16"/>
      <c r="I86" s="16"/>
      <c r="J86" s="16"/>
    </row>
    <row r="87" spans="1:10" ht="27">
      <c r="A87" s="12">
        <f t="shared" si="1"/>
        <v>78</v>
      </c>
      <c r="B87" s="17" t="s">
        <v>416</v>
      </c>
      <c r="C87" s="17" t="s">
        <v>434</v>
      </c>
      <c r="D87" s="15">
        <v>1</v>
      </c>
      <c r="E87" s="16"/>
      <c r="F87" s="16"/>
      <c r="G87" s="16"/>
      <c r="H87" s="16"/>
      <c r="I87" s="16"/>
      <c r="J87" s="16"/>
    </row>
    <row r="88" spans="1:10" ht="67.5">
      <c r="A88" s="12">
        <f t="shared" si="1"/>
        <v>79</v>
      </c>
      <c r="B88" s="21" t="s">
        <v>662</v>
      </c>
      <c r="C88" s="17" t="s">
        <v>663</v>
      </c>
      <c r="D88" s="15">
        <v>4</v>
      </c>
      <c r="E88" s="16"/>
      <c r="F88" s="16"/>
      <c r="G88" s="16"/>
      <c r="H88" s="16"/>
      <c r="I88" s="16"/>
      <c r="J88" s="16"/>
    </row>
    <row r="89" spans="1:10" ht="27">
      <c r="A89" s="12">
        <f t="shared" si="1"/>
        <v>80</v>
      </c>
      <c r="B89" s="18" t="s">
        <v>1048</v>
      </c>
      <c r="C89" s="18" t="s">
        <v>1074</v>
      </c>
      <c r="D89" s="15">
        <v>1</v>
      </c>
      <c r="E89" s="16"/>
      <c r="F89" s="16"/>
      <c r="G89" s="16"/>
      <c r="H89" s="16"/>
      <c r="I89" s="16"/>
      <c r="J89" s="16"/>
    </row>
    <row r="90" spans="1:10" ht="27">
      <c r="A90" s="12">
        <f t="shared" si="1"/>
        <v>81</v>
      </c>
      <c r="B90" s="18" t="s">
        <v>1049</v>
      </c>
      <c r="C90" s="18" t="s">
        <v>1074</v>
      </c>
      <c r="D90" s="15">
        <v>1</v>
      </c>
      <c r="E90" s="16"/>
      <c r="F90" s="16"/>
      <c r="G90" s="16"/>
      <c r="H90" s="16"/>
      <c r="I90" s="16"/>
      <c r="J90" s="16"/>
    </row>
    <row r="91" spans="1:10" ht="27">
      <c r="A91" s="12">
        <f t="shared" si="1"/>
        <v>82</v>
      </c>
      <c r="B91" s="18" t="s">
        <v>1050</v>
      </c>
      <c r="C91" s="18" t="s">
        <v>1074</v>
      </c>
      <c r="D91" s="15">
        <v>1</v>
      </c>
      <c r="E91" s="16"/>
      <c r="F91" s="16"/>
      <c r="G91" s="16"/>
      <c r="H91" s="16"/>
      <c r="I91" s="16"/>
      <c r="J91" s="16"/>
    </row>
    <row r="92" spans="1:10" ht="27">
      <c r="A92" s="12">
        <f t="shared" si="1"/>
        <v>83</v>
      </c>
      <c r="B92" s="18" t="s">
        <v>1051</v>
      </c>
      <c r="C92" s="18" t="s">
        <v>1074</v>
      </c>
      <c r="D92" s="15">
        <v>1</v>
      </c>
      <c r="E92" s="16"/>
      <c r="F92" s="16"/>
      <c r="G92" s="16"/>
      <c r="H92" s="16"/>
      <c r="I92" s="16"/>
      <c r="J92" s="16"/>
    </row>
    <row r="93" spans="1:10" ht="27">
      <c r="A93" s="12">
        <f t="shared" si="1"/>
        <v>84</v>
      </c>
      <c r="B93" s="18" t="s">
        <v>1052</v>
      </c>
      <c r="C93" s="18" t="s">
        <v>1074</v>
      </c>
      <c r="D93" s="15">
        <v>1</v>
      </c>
      <c r="E93" s="16"/>
      <c r="F93" s="16"/>
      <c r="G93" s="16"/>
      <c r="H93" s="16"/>
      <c r="I93" s="16"/>
      <c r="J93" s="16"/>
    </row>
    <row r="94" spans="1:10" ht="27">
      <c r="A94" s="12">
        <f t="shared" si="1"/>
        <v>85</v>
      </c>
      <c r="B94" s="18" t="s">
        <v>1053</v>
      </c>
      <c r="C94" s="18" t="s">
        <v>1074</v>
      </c>
      <c r="D94" s="15">
        <v>1</v>
      </c>
      <c r="E94" s="16"/>
      <c r="F94" s="16"/>
      <c r="G94" s="16"/>
      <c r="H94" s="16"/>
      <c r="I94" s="16"/>
      <c r="J94" s="16"/>
    </row>
    <row r="95" spans="1:10" ht="24.75" customHeight="1">
      <c r="A95" s="12">
        <f t="shared" si="1"/>
        <v>86</v>
      </c>
      <c r="B95" s="18" t="s">
        <v>1054</v>
      </c>
      <c r="C95" s="18" t="s">
        <v>1074</v>
      </c>
      <c r="D95" s="15">
        <v>1</v>
      </c>
      <c r="E95" s="16"/>
      <c r="F95" s="16"/>
      <c r="G95" s="16"/>
      <c r="H95" s="16"/>
      <c r="I95" s="16"/>
      <c r="J95" s="16"/>
    </row>
    <row r="96" spans="1:10" ht="27">
      <c r="A96" s="12">
        <f t="shared" si="1"/>
        <v>87</v>
      </c>
      <c r="B96" s="18" t="s">
        <v>1055</v>
      </c>
      <c r="C96" s="18" t="s">
        <v>1074</v>
      </c>
      <c r="D96" s="15">
        <v>2</v>
      </c>
      <c r="E96" s="16"/>
      <c r="F96" s="16"/>
      <c r="G96" s="16"/>
      <c r="H96" s="16"/>
      <c r="I96" s="16"/>
      <c r="J96" s="16"/>
    </row>
    <row r="97" spans="1:10" ht="27">
      <c r="A97" s="12">
        <f t="shared" si="1"/>
        <v>88</v>
      </c>
      <c r="B97" s="18" t="s">
        <v>1056</v>
      </c>
      <c r="C97" s="18" t="s">
        <v>1074</v>
      </c>
      <c r="D97" s="15">
        <v>1</v>
      </c>
      <c r="E97" s="16"/>
      <c r="F97" s="16"/>
      <c r="G97" s="16"/>
      <c r="H97" s="16"/>
      <c r="I97" s="16"/>
      <c r="J97" s="16"/>
    </row>
    <row r="98" spans="1:10" ht="15.75" customHeight="1">
      <c r="A98" s="12">
        <f t="shared" si="1"/>
        <v>89</v>
      </c>
      <c r="B98" s="17" t="s">
        <v>312</v>
      </c>
      <c r="C98" s="17" t="s">
        <v>278</v>
      </c>
      <c r="D98" s="15">
        <v>1</v>
      </c>
      <c r="E98" s="16"/>
      <c r="F98" s="16"/>
      <c r="G98" s="16"/>
      <c r="H98" s="16"/>
      <c r="I98" s="16"/>
      <c r="J98" s="16"/>
    </row>
    <row r="99" spans="1:10" ht="25.5" customHeight="1">
      <c r="A99" s="12">
        <f t="shared" si="1"/>
        <v>90</v>
      </c>
      <c r="B99" s="17" t="s">
        <v>313</v>
      </c>
      <c r="C99" s="17" t="s">
        <v>316</v>
      </c>
      <c r="D99" s="15">
        <v>1</v>
      </c>
      <c r="E99" s="16"/>
      <c r="F99" s="16"/>
      <c r="G99" s="16"/>
      <c r="H99" s="16"/>
      <c r="I99" s="16"/>
      <c r="J99" s="16"/>
    </row>
    <row r="100" spans="1:10" ht="13.5" customHeight="1">
      <c r="A100" s="12">
        <f t="shared" si="1"/>
        <v>91</v>
      </c>
      <c r="B100" s="17" t="s">
        <v>242</v>
      </c>
      <c r="C100" s="17" t="s">
        <v>269</v>
      </c>
      <c r="D100" s="15">
        <v>1</v>
      </c>
      <c r="E100" s="16"/>
      <c r="F100" s="16"/>
      <c r="G100" s="16"/>
      <c r="H100" s="16"/>
      <c r="I100" s="16"/>
      <c r="J100" s="16"/>
    </row>
    <row r="101" spans="1:10" ht="27">
      <c r="A101" s="12">
        <f t="shared" si="1"/>
        <v>92</v>
      </c>
      <c r="B101" s="17" t="s">
        <v>286</v>
      </c>
      <c r="C101" s="17" t="s">
        <v>289</v>
      </c>
      <c r="D101" s="15">
        <v>1</v>
      </c>
      <c r="E101" s="16"/>
      <c r="F101" s="16"/>
      <c r="G101" s="16"/>
      <c r="H101" s="16"/>
      <c r="I101" s="16"/>
      <c r="J101" s="16"/>
    </row>
    <row r="102" spans="1:10">
      <c r="A102" s="12">
        <f t="shared" si="1"/>
        <v>93</v>
      </c>
      <c r="B102" s="13" t="s">
        <v>903</v>
      </c>
      <c r="C102" s="14" t="s">
        <v>904</v>
      </c>
      <c r="D102" s="15">
        <v>5</v>
      </c>
      <c r="E102" s="16"/>
      <c r="F102" s="16"/>
      <c r="G102" s="16"/>
      <c r="H102" s="16"/>
      <c r="I102" s="16"/>
      <c r="J102" s="16"/>
    </row>
    <row r="103" spans="1:10" ht="27">
      <c r="A103" s="12">
        <f t="shared" si="1"/>
        <v>94</v>
      </c>
      <c r="B103" s="17" t="s">
        <v>333</v>
      </c>
      <c r="C103" s="17" t="s">
        <v>334</v>
      </c>
      <c r="D103" s="15">
        <v>1</v>
      </c>
      <c r="E103" s="16"/>
      <c r="F103" s="16"/>
      <c r="G103" s="16"/>
      <c r="H103" s="16"/>
      <c r="I103" s="16"/>
      <c r="J103" s="16"/>
    </row>
    <row r="104" spans="1:10" ht="24.75" customHeight="1">
      <c r="A104" s="12">
        <f t="shared" si="1"/>
        <v>95</v>
      </c>
      <c r="B104" s="17" t="s">
        <v>335</v>
      </c>
      <c r="C104" s="17" t="s">
        <v>336</v>
      </c>
      <c r="D104" s="15">
        <v>1</v>
      </c>
      <c r="E104" s="16"/>
      <c r="F104" s="16"/>
      <c r="G104" s="16"/>
      <c r="H104" s="16"/>
      <c r="I104" s="16"/>
      <c r="J104" s="16"/>
    </row>
    <row r="105" spans="1:10" ht="40.5">
      <c r="A105" s="12">
        <f t="shared" si="1"/>
        <v>96</v>
      </c>
      <c r="B105" s="16" t="s">
        <v>752</v>
      </c>
      <c r="C105" s="22" t="s">
        <v>804</v>
      </c>
      <c r="D105" s="15">
        <v>1</v>
      </c>
      <c r="E105" s="16"/>
      <c r="F105" s="16"/>
      <c r="G105" s="16"/>
      <c r="H105" s="16"/>
      <c r="I105" s="16"/>
      <c r="J105" s="16"/>
    </row>
    <row r="106" spans="1:10" ht="15" customHeight="1">
      <c r="A106" s="12">
        <f t="shared" si="1"/>
        <v>97</v>
      </c>
      <c r="B106" s="16" t="s">
        <v>753</v>
      </c>
      <c r="C106" s="22" t="s">
        <v>805</v>
      </c>
      <c r="D106" s="15">
        <v>1</v>
      </c>
      <c r="E106" s="16"/>
      <c r="F106" s="16"/>
      <c r="G106" s="16"/>
      <c r="H106" s="16"/>
      <c r="I106" s="16"/>
      <c r="J106" s="16"/>
    </row>
    <row r="107" spans="1:10" ht="15.75" customHeight="1">
      <c r="A107" s="12">
        <f t="shared" si="1"/>
        <v>98</v>
      </c>
      <c r="B107" s="17" t="s">
        <v>243</v>
      </c>
      <c r="C107" s="17" t="s">
        <v>270</v>
      </c>
      <c r="D107" s="15">
        <v>1</v>
      </c>
      <c r="E107" s="16"/>
      <c r="F107" s="16"/>
      <c r="G107" s="16"/>
      <c r="H107" s="16"/>
      <c r="I107" s="16"/>
      <c r="J107" s="16"/>
    </row>
    <row r="108" spans="1:10" ht="40.5">
      <c r="A108" s="12">
        <f t="shared" si="1"/>
        <v>99</v>
      </c>
      <c r="B108" s="16" t="s">
        <v>754</v>
      </c>
      <c r="C108" s="22" t="s">
        <v>806</v>
      </c>
      <c r="D108" s="15">
        <v>1</v>
      </c>
      <c r="E108" s="16"/>
      <c r="F108" s="16"/>
      <c r="G108" s="16"/>
      <c r="H108" s="16"/>
      <c r="I108" s="16"/>
      <c r="J108" s="16"/>
    </row>
    <row r="109" spans="1:10" ht="58.5" customHeight="1">
      <c r="A109" s="12">
        <f t="shared" si="1"/>
        <v>100</v>
      </c>
      <c r="B109" s="16" t="s">
        <v>755</v>
      </c>
      <c r="C109" s="22" t="s">
        <v>807</v>
      </c>
      <c r="D109" s="15">
        <v>1</v>
      </c>
      <c r="E109" s="16"/>
      <c r="F109" s="16"/>
      <c r="G109" s="16"/>
      <c r="H109" s="16"/>
      <c r="I109" s="16"/>
      <c r="J109" s="16"/>
    </row>
    <row r="110" spans="1:10" ht="31.5" customHeight="1">
      <c r="A110" s="12">
        <f t="shared" si="1"/>
        <v>101</v>
      </c>
      <c r="B110" s="18" t="s">
        <v>249</v>
      </c>
      <c r="C110" s="18" t="s">
        <v>1061</v>
      </c>
      <c r="D110" s="19">
        <v>1</v>
      </c>
      <c r="E110" s="16"/>
      <c r="F110" s="16"/>
      <c r="G110" s="16"/>
      <c r="H110" s="16"/>
      <c r="I110" s="16"/>
      <c r="J110" s="16"/>
    </row>
    <row r="111" spans="1:10" ht="24" customHeight="1">
      <c r="A111" s="12">
        <f t="shared" si="1"/>
        <v>102</v>
      </c>
      <c r="B111" s="17" t="s">
        <v>558</v>
      </c>
      <c r="C111" s="17" t="s">
        <v>559</v>
      </c>
      <c r="D111" s="15">
        <v>1</v>
      </c>
      <c r="E111" s="16"/>
      <c r="F111" s="16"/>
      <c r="G111" s="16"/>
      <c r="H111" s="16"/>
      <c r="I111" s="16"/>
      <c r="J111" s="16"/>
    </row>
    <row r="112" spans="1:10" ht="34.5" customHeight="1">
      <c r="A112" s="12">
        <f t="shared" si="1"/>
        <v>103</v>
      </c>
      <c r="B112" s="17" t="s">
        <v>561</v>
      </c>
      <c r="C112" s="17" t="s">
        <v>1075</v>
      </c>
      <c r="D112" s="15">
        <v>1</v>
      </c>
      <c r="E112" s="16"/>
      <c r="F112" s="16"/>
      <c r="G112" s="16"/>
      <c r="H112" s="16"/>
      <c r="I112" s="16"/>
      <c r="J112" s="16"/>
    </row>
    <row r="113" spans="1:10" ht="15.75" customHeight="1">
      <c r="A113" s="12">
        <f t="shared" si="1"/>
        <v>104</v>
      </c>
      <c r="B113" s="17" t="s">
        <v>560</v>
      </c>
      <c r="C113" s="17" t="s">
        <v>1076</v>
      </c>
      <c r="D113" s="15">
        <v>1</v>
      </c>
      <c r="E113" s="16"/>
      <c r="F113" s="16"/>
      <c r="G113" s="16"/>
      <c r="H113" s="16"/>
      <c r="I113" s="16"/>
      <c r="J113" s="16"/>
    </row>
    <row r="114" spans="1:10" ht="42.75" customHeight="1">
      <c r="A114" s="12">
        <f t="shared" si="1"/>
        <v>105</v>
      </c>
      <c r="B114" s="17" t="s">
        <v>244</v>
      </c>
      <c r="C114" s="17" t="s">
        <v>1156</v>
      </c>
      <c r="D114" s="15">
        <v>1</v>
      </c>
      <c r="E114" s="16"/>
      <c r="F114" s="16"/>
      <c r="G114" s="16"/>
      <c r="H114" s="16"/>
      <c r="I114" s="16"/>
      <c r="J114" s="16"/>
    </row>
    <row r="115" spans="1:10" ht="27">
      <c r="A115" s="12">
        <f t="shared" si="1"/>
        <v>106</v>
      </c>
      <c r="B115" s="23" t="s">
        <v>834</v>
      </c>
      <c r="C115" s="20" t="s">
        <v>1093</v>
      </c>
      <c r="D115" s="15">
        <v>4</v>
      </c>
      <c r="E115" s="16"/>
      <c r="F115" s="16"/>
      <c r="G115" s="16"/>
      <c r="H115" s="16"/>
      <c r="I115" s="16"/>
      <c r="J115" s="16"/>
    </row>
    <row r="116" spans="1:10" ht="27">
      <c r="A116" s="12">
        <f t="shared" si="1"/>
        <v>107</v>
      </c>
      <c r="B116" s="18" t="s">
        <v>1145</v>
      </c>
      <c r="C116" s="25" t="s">
        <v>1146</v>
      </c>
      <c r="D116" s="15">
        <v>1</v>
      </c>
      <c r="E116" s="26"/>
      <c r="F116" s="16"/>
      <c r="G116" s="16"/>
      <c r="H116" s="16"/>
      <c r="I116" s="16"/>
      <c r="J116" s="16"/>
    </row>
    <row r="117" spans="1:10" ht="27">
      <c r="A117" s="12">
        <f t="shared" si="1"/>
        <v>108</v>
      </c>
      <c r="B117" s="18" t="s">
        <v>580</v>
      </c>
      <c r="C117" s="18" t="s">
        <v>1124</v>
      </c>
      <c r="D117" s="15">
        <v>1</v>
      </c>
      <c r="E117" s="16"/>
      <c r="F117" s="16"/>
      <c r="G117" s="16"/>
      <c r="H117" s="16"/>
      <c r="I117" s="16"/>
      <c r="J117" s="16"/>
    </row>
    <row r="118" spans="1:10">
      <c r="A118" s="12">
        <f t="shared" si="1"/>
        <v>109</v>
      </c>
      <c r="B118" s="17" t="s">
        <v>317</v>
      </c>
      <c r="C118" s="17" t="s">
        <v>318</v>
      </c>
      <c r="D118" s="15">
        <v>0</v>
      </c>
      <c r="E118" s="16"/>
      <c r="F118" s="16"/>
      <c r="G118" s="16"/>
      <c r="H118" s="16"/>
      <c r="I118" s="16"/>
      <c r="J118" s="16"/>
    </row>
    <row r="119" spans="1:10" ht="27">
      <c r="A119" s="12">
        <f t="shared" si="1"/>
        <v>110</v>
      </c>
      <c r="B119" s="17" t="s">
        <v>293</v>
      </c>
      <c r="C119" s="17" t="s">
        <v>294</v>
      </c>
      <c r="D119" s="15">
        <v>2</v>
      </c>
      <c r="E119" s="16"/>
      <c r="F119" s="16"/>
      <c r="G119" s="16"/>
      <c r="H119" s="16"/>
      <c r="I119" s="16"/>
      <c r="J119" s="16"/>
    </row>
    <row r="120" spans="1:10" ht="27">
      <c r="A120" s="12">
        <f t="shared" si="1"/>
        <v>111</v>
      </c>
      <c r="B120" s="17" t="s">
        <v>260</v>
      </c>
      <c r="C120" s="17" t="s">
        <v>283</v>
      </c>
      <c r="D120" s="15">
        <v>1</v>
      </c>
      <c r="E120" s="16"/>
      <c r="F120" s="16"/>
      <c r="G120" s="16"/>
      <c r="H120" s="16"/>
      <c r="I120" s="16"/>
      <c r="J120" s="16"/>
    </row>
    <row r="121" spans="1:10" ht="27">
      <c r="A121" s="12">
        <f t="shared" si="1"/>
        <v>112</v>
      </c>
      <c r="B121" s="17" t="s">
        <v>907</v>
      </c>
      <c r="C121" s="17" t="s">
        <v>908</v>
      </c>
      <c r="D121" s="15">
        <v>5</v>
      </c>
      <c r="E121" s="16"/>
      <c r="F121" s="16"/>
      <c r="G121" s="16"/>
      <c r="H121" s="16"/>
      <c r="I121" s="16"/>
      <c r="J121" s="16"/>
    </row>
    <row r="122" spans="1:10" ht="24.75" customHeight="1">
      <c r="A122" s="12">
        <f t="shared" si="1"/>
        <v>113</v>
      </c>
      <c r="B122" s="13" t="s">
        <v>878</v>
      </c>
      <c r="C122" s="14" t="s">
        <v>217</v>
      </c>
      <c r="D122" s="15">
        <v>1</v>
      </c>
      <c r="E122" s="16"/>
      <c r="F122" s="16"/>
      <c r="G122" s="16"/>
      <c r="H122" s="16"/>
      <c r="I122" s="16"/>
      <c r="J122" s="16"/>
    </row>
    <row r="123" spans="1:10">
      <c r="A123" s="12">
        <f t="shared" si="1"/>
        <v>114</v>
      </c>
      <c r="B123" s="13" t="s">
        <v>846</v>
      </c>
      <c r="C123" s="13" t="s">
        <v>847</v>
      </c>
      <c r="D123" s="15">
        <v>1</v>
      </c>
      <c r="E123" s="16"/>
      <c r="F123" s="16"/>
      <c r="G123" s="16"/>
      <c r="H123" s="16"/>
      <c r="I123" s="16"/>
      <c r="J123" s="16"/>
    </row>
    <row r="124" spans="1:10" ht="30" customHeight="1">
      <c r="A124" s="12">
        <f t="shared" si="1"/>
        <v>115</v>
      </c>
      <c r="B124" s="17" t="s">
        <v>591</v>
      </c>
      <c r="C124" s="17" t="s">
        <v>592</v>
      </c>
      <c r="D124" s="15">
        <v>1</v>
      </c>
      <c r="E124" s="16"/>
      <c r="F124" s="16"/>
      <c r="G124" s="16"/>
      <c r="H124" s="16"/>
      <c r="I124" s="16"/>
      <c r="J124" s="16"/>
    </row>
    <row r="125" spans="1:10" ht="25.5" customHeight="1">
      <c r="A125" s="12">
        <f t="shared" si="1"/>
        <v>116</v>
      </c>
      <c r="B125" s="17" t="s">
        <v>911</v>
      </c>
      <c r="C125" s="17" t="s">
        <v>912</v>
      </c>
      <c r="D125" s="15">
        <v>1</v>
      </c>
      <c r="E125" s="16"/>
      <c r="F125" s="16"/>
      <c r="G125" s="16"/>
      <c r="H125" s="16"/>
      <c r="I125" s="16"/>
      <c r="J125" s="16"/>
    </row>
    <row r="126" spans="1:10" ht="27">
      <c r="A126" s="12">
        <f t="shared" si="1"/>
        <v>117</v>
      </c>
      <c r="B126" s="17" t="s">
        <v>395</v>
      </c>
      <c r="C126" s="17"/>
      <c r="D126" s="15">
        <v>4</v>
      </c>
      <c r="E126" s="16"/>
      <c r="F126" s="16"/>
      <c r="G126" s="16"/>
      <c r="H126" s="16"/>
      <c r="I126" s="16"/>
      <c r="J126" s="16"/>
    </row>
    <row r="127" spans="1:10" ht="27">
      <c r="A127" s="12">
        <f t="shared" si="1"/>
        <v>118</v>
      </c>
      <c r="B127" s="17" t="s">
        <v>394</v>
      </c>
      <c r="C127" s="17"/>
      <c r="D127" s="15">
        <v>2</v>
      </c>
      <c r="E127" s="16"/>
      <c r="F127" s="16"/>
      <c r="G127" s="16"/>
      <c r="H127" s="16"/>
      <c r="I127" s="16"/>
      <c r="J127" s="16"/>
    </row>
    <row r="128" spans="1:10" ht="27">
      <c r="A128" s="12">
        <f t="shared" si="1"/>
        <v>119</v>
      </c>
      <c r="B128" s="17" t="s">
        <v>392</v>
      </c>
      <c r="C128" s="17"/>
      <c r="D128" s="15">
        <v>4</v>
      </c>
      <c r="E128" s="16"/>
      <c r="F128" s="16"/>
      <c r="G128" s="16"/>
      <c r="H128" s="16"/>
      <c r="I128" s="16"/>
      <c r="J128" s="16"/>
    </row>
    <row r="129" spans="1:10" ht="40.5">
      <c r="A129" s="12">
        <f t="shared" si="1"/>
        <v>120</v>
      </c>
      <c r="B129" s="17" t="s">
        <v>391</v>
      </c>
      <c r="C129" s="17"/>
      <c r="D129" s="15">
        <v>4</v>
      </c>
      <c r="E129" s="16"/>
      <c r="F129" s="16"/>
      <c r="G129" s="16"/>
      <c r="H129" s="16"/>
      <c r="I129" s="16"/>
      <c r="J129" s="16"/>
    </row>
    <row r="130" spans="1:10" ht="27">
      <c r="A130" s="12">
        <f t="shared" si="1"/>
        <v>121</v>
      </c>
      <c r="B130" s="17" t="s">
        <v>393</v>
      </c>
      <c r="C130" s="17"/>
      <c r="D130" s="15">
        <v>2</v>
      </c>
      <c r="E130" s="16"/>
      <c r="F130" s="16"/>
      <c r="G130" s="16"/>
      <c r="H130" s="16"/>
      <c r="I130" s="16"/>
      <c r="J130" s="16"/>
    </row>
    <row r="131" spans="1:10">
      <c r="A131" s="12">
        <f t="shared" si="1"/>
        <v>122</v>
      </c>
      <c r="B131" s="17" t="s">
        <v>909</v>
      </c>
      <c r="C131" s="17" t="s">
        <v>910</v>
      </c>
      <c r="D131" s="15">
        <v>1</v>
      </c>
      <c r="E131" s="16"/>
      <c r="F131" s="16"/>
      <c r="G131" s="16"/>
      <c r="H131" s="16"/>
      <c r="I131" s="16"/>
      <c r="J131" s="16"/>
    </row>
    <row r="132" spans="1:10" ht="27">
      <c r="A132" s="12">
        <f t="shared" si="1"/>
        <v>123</v>
      </c>
      <c r="B132" s="18" t="s">
        <v>247</v>
      </c>
      <c r="C132" s="18" t="s">
        <v>1062</v>
      </c>
      <c r="D132" s="15">
        <v>10</v>
      </c>
      <c r="E132" s="16"/>
      <c r="F132" s="16"/>
      <c r="G132" s="16"/>
      <c r="H132" s="16"/>
      <c r="I132" s="16"/>
      <c r="J132" s="16"/>
    </row>
    <row r="133" spans="1:10" ht="27">
      <c r="A133" s="12">
        <f t="shared" si="1"/>
        <v>124</v>
      </c>
      <c r="B133" s="17" t="s">
        <v>305</v>
      </c>
      <c r="C133" s="17" t="s">
        <v>273</v>
      </c>
      <c r="D133" s="15">
        <v>5</v>
      </c>
      <c r="E133" s="16"/>
      <c r="F133" s="16"/>
      <c r="G133" s="16"/>
      <c r="H133" s="16"/>
      <c r="I133" s="16"/>
      <c r="J133" s="16"/>
    </row>
    <row r="134" spans="1:10" ht="40.5">
      <c r="A134" s="12">
        <f t="shared" si="1"/>
        <v>125</v>
      </c>
      <c r="B134" s="17" t="s">
        <v>471</v>
      </c>
      <c r="C134" s="17" t="s">
        <v>470</v>
      </c>
      <c r="D134" s="15">
        <v>2</v>
      </c>
      <c r="E134" s="16"/>
      <c r="F134" s="16"/>
      <c r="G134" s="16"/>
      <c r="H134" s="16"/>
      <c r="I134" s="16"/>
      <c r="J134" s="16"/>
    </row>
    <row r="135" spans="1:10" ht="87.75" customHeight="1">
      <c r="A135" s="12">
        <f t="shared" si="1"/>
        <v>126</v>
      </c>
      <c r="B135" s="18" t="s">
        <v>682</v>
      </c>
      <c r="C135" s="18" t="s">
        <v>1125</v>
      </c>
      <c r="D135" s="15">
        <v>1</v>
      </c>
      <c r="E135" s="16"/>
      <c r="F135" s="16"/>
      <c r="G135" s="16"/>
      <c r="H135" s="16"/>
      <c r="I135" s="16"/>
      <c r="J135" s="16"/>
    </row>
    <row r="136" spans="1:10" ht="40.5">
      <c r="A136" s="12">
        <f t="shared" si="1"/>
        <v>127</v>
      </c>
      <c r="B136" s="17" t="s">
        <v>248</v>
      </c>
      <c r="C136" s="17" t="s">
        <v>715</v>
      </c>
      <c r="D136" s="15">
        <v>10</v>
      </c>
      <c r="E136" s="16"/>
      <c r="F136" s="16"/>
      <c r="G136" s="16"/>
      <c r="H136" s="16"/>
      <c r="I136" s="16"/>
      <c r="J136" s="16"/>
    </row>
    <row r="137" spans="1:10" ht="27">
      <c r="A137" s="12">
        <f t="shared" si="1"/>
        <v>128</v>
      </c>
      <c r="B137" s="17" t="s">
        <v>611</v>
      </c>
      <c r="C137" s="17" t="s">
        <v>612</v>
      </c>
      <c r="D137" s="15">
        <v>2</v>
      </c>
      <c r="E137" s="16"/>
      <c r="F137" s="16"/>
      <c r="G137" s="16"/>
      <c r="H137" s="16"/>
      <c r="I137" s="16"/>
      <c r="J137" s="16"/>
    </row>
    <row r="138" spans="1:10" ht="27">
      <c r="A138" s="12">
        <f t="shared" si="1"/>
        <v>129</v>
      </c>
      <c r="B138" s="17" t="s">
        <v>253</v>
      </c>
      <c r="C138" s="17" t="s">
        <v>276</v>
      </c>
      <c r="D138" s="15">
        <v>2</v>
      </c>
      <c r="E138" s="16"/>
      <c r="F138" s="16"/>
      <c r="G138" s="16"/>
      <c r="H138" s="16"/>
      <c r="I138" s="16"/>
      <c r="J138" s="16"/>
    </row>
    <row r="139" spans="1:10" ht="27">
      <c r="A139" s="12">
        <f t="shared" si="1"/>
        <v>130</v>
      </c>
      <c r="B139" s="17" t="s">
        <v>250</v>
      </c>
      <c r="C139" s="17" t="s">
        <v>272</v>
      </c>
      <c r="D139" s="15">
        <v>1</v>
      </c>
      <c r="E139" s="16"/>
      <c r="F139" s="16"/>
      <c r="G139" s="16"/>
      <c r="H139" s="16"/>
      <c r="I139" s="16"/>
      <c r="J139" s="16"/>
    </row>
    <row r="140" spans="1:10" ht="27">
      <c r="A140" s="12">
        <f t="shared" ref="A140:A157" si="2">A139+1</f>
        <v>131</v>
      </c>
      <c r="B140" s="17" t="s">
        <v>307</v>
      </c>
      <c r="C140" s="17" t="s">
        <v>424</v>
      </c>
      <c r="D140" s="15">
        <v>1</v>
      </c>
      <c r="E140" s="16"/>
      <c r="F140" s="16"/>
      <c r="G140" s="16"/>
      <c r="H140" s="16"/>
      <c r="I140" s="16"/>
      <c r="J140" s="16"/>
    </row>
    <row r="141" spans="1:10" ht="40.5">
      <c r="A141" s="12">
        <f t="shared" si="2"/>
        <v>132</v>
      </c>
      <c r="B141" s="17" t="s">
        <v>326</v>
      </c>
      <c r="C141" s="17" t="s">
        <v>423</v>
      </c>
      <c r="D141" s="15">
        <v>1</v>
      </c>
      <c r="E141" s="16"/>
      <c r="F141" s="16"/>
      <c r="G141" s="16"/>
      <c r="H141" s="16"/>
      <c r="I141" s="16"/>
      <c r="J141" s="16"/>
    </row>
    <row r="142" spans="1:10">
      <c r="A142" s="12">
        <f t="shared" si="2"/>
        <v>133</v>
      </c>
      <c r="B142" s="13" t="s">
        <v>873</v>
      </c>
      <c r="C142" s="14" t="s">
        <v>874</v>
      </c>
      <c r="D142" s="15">
        <v>1</v>
      </c>
      <c r="E142" s="16"/>
      <c r="F142" s="16"/>
      <c r="G142" s="16"/>
      <c r="H142" s="16"/>
      <c r="I142" s="16"/>
      <c r="J142" s="16"/>
    </row>
    <row r="143" spans="1:10">
      <c r="A143" s="12">
        <f t="shared" si="2"/>
        <v>134</v>
      </c>
      <c r="B143" s="13" t="s">
        <v>875</v>
      </c>
      <c r="C143" s="14" t="s">
        <v>874</v>
      </c>
      <c r="D143" s="15">
        <v>1</v>
      </c>
      <c r="E143" s="16"/>
      <c r="F143" s="16"/>
      <c r="G143" s="16"/>
      <c r="H143" s="16"/>
      <c r="I143" s="16"/>
      <c r="J143" s="16"/>
    </row>
    <row r="144" spans="1:10">
      <c r="A144" s="12">
        <f t="shared" si="2"/>
        <v>135</v>
      </c>
      <c r="B144" s="17" t="s">
        <v>606</v>
      </c>
      <c r="C144" s="17" t="s">
        <v>607</v>
      </c>
      <c r="D144" s="15">
        <v>1</v>
      </c>
      <c r="E144" s="16"/>
      <c r="F144" s="16"/>
      <c r="G144" s="16"/>
      <c r="H144" s="16"/>
      <c r="I144" s="16"/>
      <c r="J144" s="16"/>
    </row>
    <row r="145" spans="1:10" ht="27">
      <c r="A145" s="12">
        <f t="shared" si="2"/>
        <v>136</v>
      </c>
      <c r="B145" s="17" t="s">
        <v>254</v>
      </c>
      <c r="C145" s="17" t="s">
        <v>277</v>
      </c>
      <c r="D145" s="15">
        <v>1</v>
      </c>
      <c r="E145" s="16"/>
      <c r="F145" s="16"/>
      <c r="G145" s="16"/>
      <c r="H145" s="16"/>
      <c r="I145" s="16"/>
      <c r="J145" s="16"/>
    </row>
    <row r="146" spans="1:10" ht="40.5">
      <c r="A146" s="12">
        <f t="shared" si="2"/>
        <v>137</v>
      </c>
      <c r="B146" s="17" t="s">
        <v>259</v>
      </c>
      <c r="C146" s="17" t="s">
        <v>282</v>
      </c>
      <c r="D146" s="15">
        <v>1</v>
      </c>
      <c r="E146" s="16"/>
      <c r="F146" s="16"/>
      <c r="G146" s="16"/>
      <c r="H146" s="16"/>
      <c r="I146" s="16"/>
      <c r="J146" s="16"/>
    </row>
    <row r="147" spans="1:10">
      <c r="A147" s="12">
        <f t="shared" si="2"/>
        <v>138</v>
      </c>
      <c r="B147" s="13" t="s">
        <v>890</v>
      </c>
      <c r="C147" s="14" t="s">
        <v>891</v>
      </c>
      <c r="D147" s="15">
        <v>1</v>
      </c>
      <c r="E147" s="16"/>
      <c r="F147" s="16"/>
      <c r="G147" s="16"/>
      <c r="H147" s="16"/>
      <c r="I147" s="16"/>
      <c r="J147" s="16"/>
    </row>
    <row r="148" spans="1:10" ht="27">
      <c r="A148" s="12">
        <f t="shared" si="2"/>
        <v>139</v>
      </c>
      <c r="B148" s="17" t="s">
        <v>255</v>
      </c>
      <c r="C148" s="17" t="s">
        <v>605</v>
      </c>
      <c r="D148" s="15">
        <v>6</v>
      </c>
      <c r="E148" s="16"/>
      <c r="F148" s="16"/>
      <c r="G148" s="16"/>
      <c r="H148" s="16"/>
      <c r="I148" s="16"/>
      <c r="J148" s="16"/>
    </row>
    <row r="149" spans="1:10" ht="27">
      <c r="A149" s="12">
        <f t="shared" si="2"/>
        <v>140</v>
      </c>
      <c r="B149" s="17" t="s">
        <v>603</v>
      </c>
      <c r="C149" s="17" t="s">
        <v>604</v>
      </c>
      <c r="D149" s="15">
        <v>6</v>
      </c>
      <c r="E149" s="16"/>
      <c r="F149" s="16"/>
      <c r="G149" s="16"/>
      <c r="H149" s="16"/>
      <c r="I149" s="16"/>
      <c r="J149" s="16"/>
    </row>
    <row r="150" spans="1:10" ht="27">
      <c r="A150" s="12">
        <f t="shared" si="2"/>
        <v>141</v>
      </c>
      <c r="B150" s="13" t="s">
        <v>898</v>
      </c>
      <c r="C150" s="14" t="s">
        <v>899</v>
      </c>
      <c r="D150" s="15">
        <v>1</v>
      </c>
      <c r="E150" s="16"/>
      <c r="F150" s="16"/>
      <c r="G150" s="16"/>
      <c r="H150" s="16"/>
      <c r="I150" s="16"/>
      <c r="J150" s="16"/>
    </row>
    <row r="151" spans="1:10" ht="27">
      <c r="A151" s="12">
        <f t="shared" si="2"/>
        <v>142</v>
      </c>
      <c r="B151" s="17" t="s">
        <v>581</v>
      </c>
      <c r="C151" s="17" t="s">
        <v>583</v>
      </c>
      <c r="D151" s="15">
        <v>1</v>
      </c>
      <c r="E151" s="16"/>
      <c r="F151" s="16"/>
      <c r="G151" s="16"/>
      <c r="H151" s="16"/>
      <c r="I151" s="16"/>
      <c r="J151" s="16"/>
    </row>
    <row r="152" spans="1:10">
      <c r="A152" s="12">
        <f t="shared" si="2"/>
        <v>143</v>
      </c>
      <c r="B152" s="13" t="s">
        <v>894</v>
      </c>
      <c r="C152" s="14" t="s">
        <v>895</v>
      </c>
      <c r="D152" s="15">
        <v>2</v>
      </c>
      <c r="E152" s="16"/>
      <c r="F152" s="16"/>
      <c r="G152" s="16"/>
      <c r="H152" s="16"/>
      <c r="I152" s="16"/>
      <c r="J152" s="16"/>
    </row>
    <row r="153" spans="1:10" ht="27">
      <c r="A153" s="12">
        <f t="shared" si="2"/>
        <v>144</v>
      </c>
      <c r="B153" s="17" t="s">
        <v>479</v>
      </c>
      <c r="C153" s="17"/>
      <c r="D153" s="15">
        <v>10</v>
      </c>
      <c r="E153" s="16"/>
      <c r="F153" s="16"/>
      <c r="G153" s="16"/>
      <c r="H153" s="16"/>
      <c r="I153" s="16"/>
      <c r="J153" s="16"/>
    </row>
    <row r="154" spans="1:10" ht="27">
      <c r="A154" s="12">
        <f t="shared" si="2"/>
        <v>145</v>
      </c>
      <c r="B154" s="17" t="s">
        <v>510</v>
      </c>
      <c r="C154" s="17" t="s">
        <v>511</v>
      </c>
      <c r="D154" s="15">
        <v>4</v>
      </c>
      <c r="E154" s="16"/>
      <c r="F154" s="16"/>
      <c r="G154" s="16"/>
      <c r="H154" s="16"/>
      <c r="I154" s="16"/>
      <c r="J154" s="16"/>
    </row>
    <row r="155" spans="1:10" ht="40.5">
      <c r="A155" s="12">
        <f t="shared" si="2"/>
        <v>146</v>
      </c>
      <c r="B155" s="18" t="s">
        <v>417</v>
      </c>
      <c r="C155" s="18" t="s">
        <v>1063</v>
      </c>
      <c r="D155" s="15">
        <v>1</v>
      </c>
      <c r="E155" s="16"/>
      <c r="F155" s="16"/>
      <c r="G155" s="16"/>
      <c r="H155" s="16"/>
      <c r="I155" s="16"/>
      <c r="J155" s="16"/>
    </row>
    <row r="156" spans="1:10" ht="33.75" customHeight="1">
      <c r="A156" s="12">
        <f t="shared" si="2"/>
        <v>147</v>
      </c>
      <c r="B156" s="27" t="s">
        <v>750</v>
      </c>
      <c r="C156" s="28" t="s">
        <v>1064</v>
      </c>
      <c r="D156" s="15">
        <v>2</v>
      </c>
      <c r="E156" s="29"/>
      <c r="F156" s="29"/>
      <c r="G156" s="16"/>
      <c r="H156" s="16"/>
      <c r="I156" s="16"/>
      <c r="J156" s="16"/>
    </row>
    <row r="157" spans="1:10" ht="33.75" customHeight="1">
      <c r="A157" s="12">
        <f t="shared" si="2"/>
        <v>148</v>
      </c>
      <c r="B157" s="27" t="s">
        <v>1077</v>
      </c>
      <c r="C157" s="29" t="s">
        <v>1078</v>
      </c>
      <c r="D157" s="15">
        <v>1</v>
      </c>
      <c r="E157" s="30"/>
      <c r="F157" s="30"/>
      <c r="G157" s="31"/>
      <c r="H157" s="31"/>
      <c r="I157" s="31"/>
      <c r="J157" s="16"/>
    </row>
    <row r="158" spans="1:10" ht="24" customHeight="1">
      <c r="A158" s="105" t="s">
        <v>1039</v>
      </c>
      <c r="B158" s="105"/>
      <c r="C158" s="105"/>
      <c r="D158" s="105"/>
      <c r="J158" s="32"/>
    </row>
    <row r="161" spans="1:2">
      <c r="A161" s="33" t="s">
        <v>529</v>
      </c>
      <c r="B161" s="34"/>
    </row>
    <row r="162" spans="1:2">
      <c r="A162" s="33"/>
    </row>
    <row r="163" spans="1:2">
      <c r="A163" s="33" t="s">
        <v>530</v>
      </c>
      <c r="B163" s="34"/>
    </row>
    <row r="165" spans="1:2">
      <c r="A165" s="36" t="s">
        <v>1037</v>
      </c>
      <c r="B165" s="34"/>
    </row>
  </sheetData>
  <sortState ref="B10:O156">
    <sortCondition ref="B10:B156"/>
  </sortState>
  <mergeCells count="6">
    <mergeCell ref="A5:B5"/>
    <mergeCell ref="E7:J7"/>
    <mergeCell ref="A158:D158"/>
    <mergeCell ref="A1:D1"/>
    <mergeCell ref="A2:D2"/>
    <mergeCell ref="A3:D3"/>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REACTIVOS</vt:lpstr>
      <vt:lpstr>MATERIALES PARA LABORATORIO</vt:lpstr>
      <vt:lpstr>ESPECIALES</vt:lpstr>
      <vt:lpstr>REPUESTOS</vt:lpstr>
      <vt:lpstr>REACTIVOS!Área_de_impresión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cp:lastPrinted>2017-01-30T21:42:47Z</cp:lastPrinted>
  <dcterms:created xsi:type="dcterms:W3CDTF">2011-10-03T22:48:05Z</dcterms:created>
  <dcterms:modified xsi:type="dcterms:W3CDTF">2018-02-27T21:40:52Z</dcterms:modified>
</cp:coreProperties>
</file>