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UTP\Documents\LICITACIONES\LICITACIONES 2018\CNVOCATORIA 36 DE 2018\"/>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 r="C25" i="1" s="1"/>
  <c r="C26" i="1" l="1"/>
</calcChain>
</file>

<file path=xl/sharedStrings.xml><?xml version="1.0" encoding="utf-8"?>
<sst xmlns="http://schemas.openxmlformats.org/spreadsheetml/2006/main" count="32" uniqueCount="31">
  <si>
    <t>ANEXO No 03</t>
  </si>
  <si>
    <t xml:space="preserve">MATRIZ PROPUESTA ECONÓMICA </t>
  </si>
  <si>
    <t>ITEM</t>
  </si>
  <si>
    <t>SERVICIO</t>
  </si>
  <si>
    <t>VALOR</t>
  </si>
  <si>
    <t>PRODUCTOS ESPERADOS</t>
  </si>
  <si>
    <t>Suministrar  693 licencias de una plataforma las cuales serán instaladas en 21 computadores (21 licencias para cada institución educativa), que deben ser instaladas en 693 equipos de cómputo para la enseñanza del idioma inglés en 33 instituciones educativas beneficiadas del proyecto. De acuerdo a las especificaciones técnicas detalladas en el Anexo 2 y a las cuales se debe acoger el contratista.</t>
  </si>
  <si>
    <t>Suministrar 105 licencias de un software de simulación de laboratorios físicos para las áreas de física, química y ciencias naturales en el idioma inglés, los cuales deberán ser instalados en 5 instituciones educativas (cada una con 21 licencias) ubicadas en los municipios de Belén de Umbría, La Virginia, Marsella, Santa Rosa de Cabal y Pueblo Rico. De acuerdo a las especificaciones técnicas detalladas en el Anexo 2 y a las cuales se debe acoger el contratista.</t>
  </si>
  <si>
    <t>Implementación de un servicio en línea de comunidad virtual, la cual debe brindar acceso a por lo menos 215 usuarios que hagan parte de las 33 instituciones educativas a beneficiar. De acuerdo a las especificaciones técnicas detalladas en el Anexo 2 y a las cuales se debe acoger el contratista</t>
  </si>
  <si>
    <t>Pruebas clasificatorias de nivel con reconocimientos internacionales y ajustados a los estándares del Marco Común Europeo, para 413 beneficiados del proyecto que hagan parte de las 33 instituciones educativa y desarrollo de simulacros del examen. De acuerdo a las especificaciones técnicas detalladas en el Anexo 2 y a las cuales se debe acoger el contratista</t>
  </si>
  <si>
    <t>Asesoría metodológica para la implementación de las herramientas de tecnología como parte del currículo que se realizará para las 33 instituciones educativas del departamento.</t>
  </si>
  <si>
    <t>Revisión de los planes de trabajo de nativos y expertos, formulando recomendaciones y generando orientaciones para facilitar el trabajo de estos y de los docentes de las instituciones educativas para la utilización de las herramientas tecnológicas.</t>
  </si>
  <si>
    <t>Acompañamiento en la evaluación de resultados que se realice a la implementación del currículo, así como la formulación de planes de mejoramiento y recomendaciones para mejorar el proceso desarrollado.</t>
  </si>
  <si>
    <t>Monitorear la comunidad virtual y analizar las posibles situaciones problema planteadas por los docentes referentes al uso de las herramientas tecnológicas del proyecto y plantear acciones de mejora que serán realizadas por los equipos del proyecto.</t>
  </si>
  <si>
    <t>Diseñar un plan de apropiación de las herramientas tecnológicas en coordinación con los profesionales contratados para este fin y asesorar a estos es su ejecución e implementación.</t>
  </si>
  <si>
    <t xml:space="preserve">1.Informe de los docentes beneficiarios de los procesos de certificación y los resultados obtenidos.
2. Informe detallado de la realización de simulacros y la asesoría para la presentación de evaluaciones.
3. Informe individual y grupal de los resultados de las pruebas
</t>
  </si>
  <si>
    <t>1. Plan de apropiación de las herramientas tecnológicas</t>
  </si>
  <si>
    <t>1. Plan de trabajo nativos y expertos para la utilización de herramientas tecnológicas</t>
  </si>
  <si>
    <t xml:space="preserve"> 1. Planes de mejoramiento y recomendaciones para mejorar el proceso de implementación del currículo</t>
  </si>
  <si>
    <t xml:space="preserve"> Acompañamiento en la Inmersión local para docentes de inglés. Se deberá realizar un taller de apropiación de la herramienta tecnológica para ser realizado durante la inmersión que realizará la UTP con los docentes del departamento. De acuerdo a las especificaciones técnicas detalladas en el Anexo 2 y a las cuales se debe acoger el contratista</t>
  </si>
  <si>
    <t>1. Taller de apropiación de la herramiente tecnológica</t>
  </si>
  <si>
    <t>SUBTOTAL SERVICIOS ANTES DE IVA</t>
  </si>
  <si>
    <t>IVA 19%</t>
  </si>
  <si>
    <t>TOTAL VALOR DE LA PROPUESTA</t>
  </si>
  <si>
    <t>A continuación se presenta la propuesta económica detallada por cada uno de los servicios a contratar con sus productos asociados</t>
  </si>
  <si>
    <t>CONVOCATORIA PÚBLICA No. 36 DE 2018</t>
  </si>
  <si>
    <t>1. Informe detallado de entrega e instalación de las licencias de la plataforma de inglés y los simuladores de laboratorio, detallando los números seriales de los equipos en los cuales se realice la instalación.     
2. Informe de Usuarios y uso de plataforma mensual                                   
3. Informes de capacitación donde se relacione la información de cada uno de los asistentes a las diferentes sesiones realizadas                                                 
4. Registro fotográfico de las actividades realizadas                                     
5. Plan de apropiación de las herramientas tecnológicas</t>
  </si>
  <si>
    <t>1. Informe detallado de entrega e instalación de las licencias de la plataforma de inglés y los simuladores de laboratorio, detallando los números seriales de los equipos en los cuales se realice la instalación.                
2. Informe de Usuarios y uso de plataforma mensual                                   3. Informes de capacitación donde se relacione la información de cada uno de los asistentes a las diferentes sesiones realizadas                                                  
4. Registro fotográfico de las actividades realizadas                                      5. Plan de apropiación de las herramientas tecnológicas</t>
  </si>
  <si>
    <t>1. Informe detallado de la implementación de la comunidad educativa     
2. Informe de Usuarios y uso de comunidad virtual mensual                     3. Informes de capacitación donde se relacione la información de cada uno de los asistentes a las diferentes sesiones realizadas                                 
4. Registro fotográfico de las actividades realizadas                                      5. Plan de apropiación de las herramientas tecnológicas                                    6. Informes estadísticos de la utilización de la comunidad educativa</t>
  </si>
  <si>
    <t>1. Plan acciones de mejora                                                                                        2. Informe de Usuarios y uso de comunidad virtual mensual                     3. Informes de capacitación donde se relacione la información de cada uno de los asistentes a las diferentes sesiones realizadas                                 
4. Registro fotográfico de las actividades realizadas                                      5. Plan de apropiación de las herramientas tecnológicas                                    6. Informes estadísticos de la utilización de la comunidad educativa</t>
  </si>
  <si>
    <t>PRESTACIÓN DE SERVICIOS INTEGRALES ASOCIADOS AL COMPONENTE TECNOLÓGICO DEL PROYECTO “DESARROLLAR UN PROGRAMA DE FORTALECIMIENTO DEL IDIOMA INGLÉS EN 33 INSTITUCIONES EDUCATIVAS OFICIALES DEL DEPARTAMENTO DE RISARALDA” GARANTIZANDO LA ARTICULACIÓN CON LAS DEMÁS ESTRATÉGIAS DEL PROYECTO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</si>
</sst>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6"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30">
    <xf numFmtId="0" fontId="0" fillId="0" borderId="0" xfId="0"/>
    <xf numFmtId="0" fontId="0" fillId="2" borderId="0" xfId="0" applyFill="1"/>
    <xf numFmtId="0" fontId="3" fillId="2" borderId="0" xfId="0" applyFont="1" applyFill="1" applyAlignment="1">
      <alignment horizontal="center"/>
    </xf>
    <xf numFmtId="0" fontId="0" fillId="0" borderId="1" xfId="0" applyFont="1" applyFill="1" applyBorder="1" applyAlignment="1">
      <alignment horizontal="center" vertical="center"/>
    </xf>
    <xf numFmtId="0" fontId="0" fillId="2" borderId="0" xfId="0" applyFill="1" applyBorder="1"/>
    <xf numFmtId="0" fontId="0" fillId="2" borderId="0" xfId="0" applyFill="1" applyBorder="1" applyAlignment="1">
      <alignment horizontal="center" vertical="center"/>
    </xf>
    <xf numFmtId="0" fontId="0" fillId="0" borderId="0" xfId="0" applyFill="1" applyBorder="1"/>
    <xf numFmtId="0" fontId="0" fillId="0" borderId="1" xfId="0" applyBorder="1" applyAlignment="1">
      <alignment horizontal="center" vertical="center"/>
    </xf>
    <xf numFmtId="0" fontId="0" fillId="0" borderId="0" xfId="0" applyFill="1" applyBorder="1" applyAlignment="1"/>
    <xf numFmtId="0" fontId="0" fillId="0" borderId="0" xfId="0" applyAlignment="1"/>
    <xf numFmtId="0" fontId="2" fillId="2" borderId="0" xfId="0" applyFont="1" applyFill="1" applyBorder="1" applyAlignment="1">
      <alignment horizontal="center"/>
    </xf>
    <xf numFmtId="49" fontId="2" fillId="2" borderId="0" xfId="0" applyNumberFormat="1" applyFont="1" applyFill="1" applyBorder="1" applyAlignment="1">
      <alignment horizont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Border="1" applyAlignment="1">
      <alignment horizontal="justify" vertical="center"/>
    </xf>
    <xf numFmtId="0" fontId="0" fillId="0" borderId="1" xfId="0" applyFont="1" applyFill="1" applyBorder="1" applyAlignment="1">
      <alignment horizontal="justify" vertical="center"/>
    </xf>
    <xf numFmtId="0" fontId="0" fillId="0" borderId="1" xfId="0"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2" fillId="3" borderId="1" xfId="0" applyFont="1" applyFill="1" applyBorder="1" applyAlignment="1">
      <alignment horizontal="justify" vertical="center"/>
    </xf>
    <xf numFmtId="0" fontId="0" fillId="3" borderId="1" xfId="0" applyFill="1" applyBorder="1"/>
    <xf numFmtId="164" fontId="0" fillId="0" borderId="1" xfId="1" applyNumberFormat="1" applyFont="1" applyFill="1" applyBorder="1" applyAlignment="1">
      <alignment horizontal="center" vertical="center"/>
    </xf>
    <xf numFmtId="164" fontId="0" fillId="0" borderId="1" xfId="1" applyNumberFormat="1" applyFont="1" applyBorder="1" applyAlignment="1">
      <alignment horizontal="center" vertical="center"/>
    </xf>
    <xf numFmtId="164" fontId="0" fillId="0" borderId="1" xfId="1" applyNumberFormat="1" applyFont="1" applyBorder="1"/>
    <xf numFmtId="164" fontId="0" fillId="3" borderId="1" xfId="1" applyNumberFormat="1" applyFont="1" applyFill="1" applyBorder="1"/>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3" fillId="2" borderId="0" xfId="0" applyFont="1" applyFill="1" applyAlignment="1">
      <alignment horizontal="center"/>
    </xf>
    <xf numFmtId="0" fontId="0" fillId="2" borderId="0" xfId="0" applyFont="1" applyFill="1" applyBorder="1" applyAlignment="1">
      <alignment horizontal="left"/>
    </xf>
  </cellXfs>
  <cellStyles count="2">
    <cellStyle name="Moneda" xfId="1" builtinId="4"/>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abSelected="1" topLeftCell="A10" zoomScale="130" zoomScaleNormal="130" workbookViewId="0">
      <selection activeCell="D14" sqref="D14"/>
    </sheetView>
  </sheetViews>
  <sheetFormatPr baseColWidth="10" defaultColWidth="7" defaultRowHeight="15" x14ac:dyDescent="0.25"/>
  <cols>
    <col min="1" max="1" width="20.7109375" bestFit="1" customWidth="1"/>
    <col min="2" max="2" width="69.42578125" customWidth="1"/>
    <col min="3" max="3" width="18.28515625" customWidth="1"/>
    <col min="4" max="4" width="51.85546875" customWidth="1"/>
  </cols>
  <sheetData>
    <row r="1" spans="1:4" x14ac:dyDescent="0.25">
      <c r="A1" s="1"/>
      <c r="B1" s="1"/>
      <c r="C1" s="1"/>
      <c r="D1" s="1"/>
    </row>
    <row r="2" spans="1:4" ht="23.25" x14ac:dyDescent="0.35">
      <c r="A2" s="28" t="s">
        <v>25</v>
      </c>
      <c r="B2" s="28"/>
      <c r="C2" s="28"/>
      <c r="D2" s="28"/>
    </row>
    <row r="3" spans="1:4" x14ac:dyDescent="0.25">
      <c r="A3" s="26" t="s">
        <v>30</v>
      </c>
      <c r="B3" s="27"/>
      <c r="C3" s="27"/>
      <c r="D3" s="27"/>
    </row>
    <row r="4" spans="1:4" x14ac:dyDescent="0.25">
      <c r="A4" s="27"/>
      <c r="B4" s="27"/>
      <c r="C4" s="27"/>
      <c r="D4" s="27"/>
    </row>
    <row r="5" spans="1:4" x14ac:dyDescent="0.25">
      <c r="A5" s="27"/>
      <c r="B5" s="27"/>
      <c r="C5" s="27"/>
      <c r="D5" s="27"/>
    </row>
    <row r="6" spans="1:4" x14ac:dyDescent="0.25">
      <c r="A6" s="27"/>
      <c r="B6" s="27"/>
      <c r="C6" s="27"/>
      <c r="D6" s="27"/>
    </row>
    <row r="7" spans="1:4" ht="9.75" customHeight="1" x14ac:dyDescent="0.25">
      <c r="A7" s="27"/>
      <c r="B7" s="27"/>
      <c r="C7" s="27"/>
      <c r="D7" s="27"/>
    </row>
    <row r="8" spans="1:4" s="6" customFormat="1" x14ac:dyDescent="0.25">
      <c r="A8" s="4"/>
      <c r="B8" s="4"/>
      <c r="C8" s="5"/>
      <c r="D8" s="5"/>
    </row>
    <row r="9" spans="1:4" ht="23.25" x14ac:dyDescent="0.35">
      <c r="A9" s="2" t="s">
        <v>0</v>
      </c>
      <c r="B9" s="28" t="s">
        <v>1</v>
      </c>
      <c r="C9" s="28"/>
      <c r="D9" s="28"/>
    </row>
    <row r="10" spans="1:4" s="6" customFormat="1" x14ac:dyDescent="0.25">
      <c r="A10" s="10"/>
      <c r="B10" s="10"/>
      <c r="C10" s="11"/>
      <c r="D10" s="11"/>
    </row>
    <row r="11" spans="1:4" s="6" customFormat="1" x14ac:dyDescent="0.25">
      <c r="A11" s="29" t="s">
        <v>24</v>
      </c>
      <c r="B11" s="29"/>
      <c r="C11" s="29"/>
      <c r="D11" s="29"/>
    </row>
    <row r="12" spans="1:4" s="6" customFormat="1" x14ac:dyDescent="0.25">
      <c r="A12" s="10"/>
      <c r="B12" s="10"/>
      <c r="C12" s="11"/>
      <c r="D12" s="11"/>
    </row>
    <row r="13" spans="1:4" s="6" customFormat="1" x14ac:dyDescent="0.25">
      <c r="A13" s="17" t="s">
        <v>2</v>
      </c>
      <c r="B13" s="17" t="s">
        <v>3</v>
      </c>
      <c r="C13" s="18" t="s">
        <v>4</v>
      </c>
      <c r="D13" s="18" t="s">
        <v>5</v>
      </c>
    </row>
    <row r="14" spans="1:4" s="8" customFormat="1" ht="150" x14ac:dyDescent="0.25">
      <c r="A14" s="3">
        <v>1</v>
      </c>
      <c r="B14" s="14" t="s">
        <v>6</v>
      </c>
      <c r="C14" s="22">
        <v>0</v>
      </c>
      <c r="D14" s="12" t="s">
        <v>26</v>
      </c>
    </row>
    <row r="15" spans="1:4" s="8" customFormat="1" ht="150" x14ac:dyDescent="0.25">
      <c r="A15" s="3">
        <v>2</v>
      </c>
      <c r="B15" s="14" t="s">
        <v>7</v>
      </c>
      <c r="C15" s="22">
        <v>0</v>
      </c>
      <c r="D15" s="12" t="s">
        <v>27</v>
      </c>
    </row>
    <row r="16" spans="1:4" s="8" customFormat="1" ht="75" x14ac:dyDescent="0.25">
      <c r="A16" s="3">
        <v>3</v>
      </c>
      <c r="B16" s="14" t="s">
        <v>19</v>
      </c>
      <c r="C16" s="22">
        <v>0</v>
      </c>
      <c r="D16" s="13" t="s">
        <v>20</v>
      </c>
    </row>
    <row r="17" spans="1:4" s="8" customFormat="1" ht="150" x14ac:dyDescent="0.25">
      <c r="A17" s="3">
        <v>4</v>
      </c>
      <c r="B17" s="14" t="s">
        <v>8</v>
      </c>
      <c r="C17" s="22">
        <v>0</v>
      </c>
      <c r="D17" s="12" t="s">
        <v>28</v>
      </c>
    </row>
    <row r="18" spans="1:4" s="8" customFormat="1" ht="105" x14ac:dyDescent="0.25">
      <c r="A18" s="3">
        <v>5</v>
      </c>
      <c r="B18" s="14" t="s">
        <v>9</v>
      </c>
      <c r="C18" s="22">
        <v>0</v>
      </c>
      <c r="D18" s="12" t="s">
        <v>15</v>
      </c>
    </row>
    <row r="19" spans="1:4" s="8" customFormat="1" ht="45" x14ac:dyDescent="0.25">
      <c r="A19" s="3">
        <v>6</v>
      </c>
      <c r="B19" s="14" t="s">
        <v>10</v>
      </c>
      <c r="C19" s="22">
        <v>0</v>
      </c>
      <c r="D19" s="13" t="s">
        <v>16</v>
      </c>
    </row>
    <row r="20" spans="1:4" s="8" customFormat="1" ht="45" x14ac:dyDescent="0.25">
      <c r="A20" s="3">
        <v>7</v>
      </c>
      <c r="B20" s="14" t="s">
        <v>12</v>
      </c>
      <c r="C20" s="22">
        <v>0</v>
      </c>
      <c r="D20" s="12" t="s">
        <v>18</v>
      </c>
    </row>
    <row r="21" spans="1:4" s="8" customFormat="1" ht="60" x14ac:dyDescent="0.25">
      <c r="A21" s="3">
        <v>8</v>
      </c>
      <c r="B21" s="14" t="s">
        <v>11</v>
      </c>
      <c r="C21" s="22">
        <v>0</v>
      </c>
      <c r="D21" s="12" t="s">
        <v>17</v>
      </c>
    </row>
    <row r="22" spans="1:4" s="8" customFormat="1" ht="135" x14ac:dyDescent="0.25">
      <c r="A22" s="3">
        <v>9</v>
      </c>
      <c r="B22" s="14" t="s">
        <v>13</v>
      </c>
      <c r="C22" s="22">
        <v>0</v>
      </c>
      <c r="D22" s="12" t="s">
        <v>29</v>
      </c>
    </row>
    <row r="23" spans="1:4" s="9" customFormat="1" ht="45" x14ac:dyDescent="0.25">
      <c r="A23" s="3">
        <v>10</v>
      </c>
      <c r="B23" s="14" t="s">
        <v>14</v>
      </c>
      <c r="C23" s="23">
        <v>0</v>
      </c>
      <c r="D23" s="13" t="s">
        <v>16</v>
      </c>
    </row>
    <row r="24" spans="1:4" x14ac:dyDescent="0.25">
      <c r="A24" s="3">
        <v>11</v>
      </c>
      <c r="B24" s="15" t="s">
        <v>21</v>
      </c>
      <c r="C24" s="23">
        <f>SUM(C14:C23)</f>
        <v>0</v>
      </c>
      <c r="D24" s="7"/>
    </row>
    <row r="25" spans="1:4" x14ac:dyDescent="0.25">
      <c r="A25" s="3">
        <v>12</v>
      </c>
      <c r="B25" s="15" t="s">
        <v>22</v>
      </c>
      <c r="C25" s="24">
        <f>C24*0.19</f>
        <v>0</v>
      </c>
      <c r="D25" s="16"/>
    </row>
    <row r="26" spans="1:4" x14ac:dyDescent="0.25">
      <c r="A26" s="19"/>
      <c r="B26" s="20" t="s">
        <v>23</v>
      </c>
      <c r="C26" s="25">
        <f>C24+C25</f>
        <v>0</v>
      </c>
      <c r="D26" s="21"/>
    </row>
  </sheetData>
  <mergeCells count="4">
    <mergeCell ref="A3:D7"/>
    <mergeCell ref="A2:D2"/>
    <mergeCell ref="B9:D9"/>
    <mergeCell ref="A11:D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Cárdenas</dc:creator>
  <cp:lastModifiedBy>Usuario UTP</cp:lastModifiedBy>
  <dcterms:created xsi:type="dcterms:W3CDTF">2018-02-16T13:00:09Z</dcterms:created>
  <dcterms:modified xsi:type="dcterms:W3CDTF">2018-03-05T16:59:27Z</dcterms:modified>
</cp:coreProperties>
</file>