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a Nueva Aura Li\Desktop\Compartida\COMPRAS 2018\CONVOCATORIA PÚBLICA\34 EQUIPOS DE CÓMPUTO\"/>
    </mc:Choice>
  </mc:AlternateContent>
  <bookViews>
    <workbookView xWindow="0" yWindow="0" windowWidth="18195" windowHeight="10860"/>
  </bookViews>
  <sheets>
    <sheet name="Hoja1" sheetId="1" r:id="rId1"/>
  </sheets>
  <definedNames>
    <definedName name="_xlnm.Print_Area" localSheetId="0">Hoja1!$A$1:$C$62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6" i="1" l="1"/>
  <c r="C54" i="1"/>
  <c r="C56" i="1" l="1"/>
  <c r="C57" i="1" s="1"/>
</calcChain>
</file>

<file path=xl/sharedStrings.xml><?xml version="1.0" encoding="utf-8"?>
<sst xmlns="http://schemas.openxmlformats.org/spreadsheetml/2006/main" count="62" uniqueCount="50">
  <si>
    <t xml:space="preserve">UNIVERSIDAD TECNOLOGICA  DE PEREIRA </t>
  </si>
  <si>
    <t>EQUIPO / ACCESORIO</t>
  </si>
  <si>
    <t>VALOR TOTAL</t>
  </si>
  <si>
    <t>ANEXO 2 -RESUMEN OFERTA</t>
  </si>
  <si>
    <t>VALOR TOTAL OFERTA</t>
  </si>
  <si>
    <t>VALOR PÓLIZA (&lt;= 10% VALOR OFERTA)</t>
  </si>
  <si>
    <t xml:space="preserve"> </t>
  </si>
  <si>
    <t>COMPRA DE BIENES Y SUMINISTROS</t>
  </si>
  <si>
    <t>COMPUTADOR TIPO 1</t>
  </si>
  <si>
    <t>COMPUTADOR PORTÁTIL TIPO 1</t>
  </si>
  <si>
    <t>COMPUTADOR PORTÁTIL</t>
  </si>
  <si>
    <t>ESTACIÓN DE TRABAJO</t>
  </si>
  <si>
    <t>IMAC PRO 27"</t>
  </si>
  <si>
    <t>IMPRESORA TIPO 2</t>
  </si>
  <si>
    <t>IMPRESORA TIPO 3</t>
  </si>
  <si>
    <t>IMPRESORA TIPO 4</t>
  </si>
  <si>
    <t>IMPRESORA</t>
  </si>
  <si>
    <t xml:space="preserve">IMPRESORA TERMICA </t>
  </si>
  <si>
    <t>MULTIFUNCIONAL</t>
  </si>
  <si>
    <t>ESCANER</t>
  </si>
  <si>
    <t>ESCANER DE RED</t>
  </si>
  <si>
    <t>ESCANER TIPO 2</t>
  </si>
  <si>
    <t>MONITOR</t>
  </si>
  <si>
    <t xml:space="preserve">MONITOR </t>
  </si>
  <si>
    <t>IPAD PRO</t>
  </si>
  <si>
    <t>IPAD MINI</t>
  </si>
  <si>
    <t>ACCESORIO PARA IPAD MINI</t>
  </si>
  <si>
    <t>TABLET</t>
  </si>
  <si>
    <t>SMART COVER</t>
  </si>
  <si>
    <t>APPLE PENCIL LAE</t>
  </si>
  <si>
    <t xml:space="preserve">SUPERDRIVE EXTERNO </t>
  </si>
  <si>
    <t>ACCESORIO PARA MACBOOK</t>
  </si>
  <si>
    <t>DISCO DURO</t>
  </si>
  <si>
    <t>CABLE</t>
  </si>
  <si>
    <t>CONECTOR</t>
  </si>
  <si>
    <t>FIREWALL ASA5506-K9</t>
  </si>
  <si>
    <t>ÍTEM 2 CONECTIVIDAD</t>
  </si>
  <si>
    <t>ÍTEM 1 EQUIPOS, PERIFÉRICOS Y ACCESORIOS</t>
  </si>
  <si>
    <t>DISPOSITIVO DE CONECTIVIDAD</t>
  </si>
  <si>
    <t>FUENTE DE PODER</t>
  </si>
  <si>
    <t>MODULO DE APILAMIENTO</t>
  </si>
  <si>
    <t>LINCENCIAMIENTO (DERECHOS)</t>
  </si>
  <si>
    <t>VALOR TOTAL ÍTEM 1</t>
  </si>
  <si>
    <t>VALOR TOTAL ÍTEM 2</t>
  </si>
  <si>
    <t>SUBÍTEM</t>
  </si>
  <si>
    <t>NOMBRE Y NIT  EMPRESA</t>
  </si>
  <si>
    <t>NOMBRE Y FIRMA REPRESENTANTE LEGAL</t>
  </si>
  <si>
    <t>CÉDULA</t>
  </si>
  <si>
    <t>FECHA:</t>
  </si>
  <si>
    <t>CONVOCATORIA PÚBLICA No. 34 - COMPRA DE EQUIPOS, PERIFÉRICOS, ACCESORIOS DE CÓMPUTO Y CONECTIVIDAD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</si>
</sst>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Calibri"/>
      <family val="2"/>
    </font>
    <font>
      <sz val="10"/>
      <color theme="1"/>
      <name val="Calibri"/>
      <family val="2"/>
      <scheme val="minor"/>
    </font>
    <font>
      <b/>
      <sz val="10"/>
      <name val="Century Gothic"/>
      <family val="2"/>
    </font>
    <font>
      <sz val="10"/>
      <color theme="1"/>
      <name val="Century Gothic"/>
      <family val="2"/>
    </font>
    <font>
      <b/>
      <i/>
      <sz val="10"/>
      <color rgb="FF000000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/>
    <xf numFmtId="0" fontId="0" fillId="0" borderId="0" xfId="0" applyFont="1"/>
    <xf numFmtId="3" fontId="0" fillId="0" borderId="0" xfId="0" applyNumberFormat="1" applyFont="1"/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Font="1" applyBorder="1"/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/>
    <xf numFmtId="3" fontId="4" fillId="0" borderId="1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0" fillId="0" borderId="0" xfId="0" applyFont="1" applyBorder="1" applyAlignment="1">
      <alignment horizontal="center" vertical="center"/>
    </xf>
    <xf numFmtId="3" fontId="4" fillId="0" borderId="0" xfId="0" applyNumberFormat="1" applyFont="1" applyFill="1" applyBorder="1" applyAlignment="1">
      <alignment horizontal="left" vertical="center" wrapText="1"/>
    </xf>
    <xf numFmtId="0" fontId="0" fillId="0" borderId="0" xfId="0" applyFont="1" applyBorder="1"/>
    <xf numFmtId="3" fontId="6" fillId="0" borderId="0" xfId="0" applyNumberFormat="1" applyFont="1" applyFill="1" applyBorder="1" applyAlignment="1">
      <alignment horizontal="left" vertical="center" wrapText="1"/>
    </xf>
    <xf numFmtId="0" fontId="3" fillId="3" borderId="0" xfId="0" applyFont="1" applyFill="1"/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 wrapText="1"/>
    </xf>
    <xf numFmtId="3" fontId="6" fillId="0" borderId="1" xfId="0" applyNumberFormat="1" applyFont="1" applyFill="1" applyBorder="1" applyAlignment="1">
      <alignment horizontal="left" vertical="center" wrapText="1"/>
    </xf>
    <xf numFmtId="0" fontId="10" fillId="0" borderId="3" xfId="0" applyFont="1" applyBorder="1" applyAlignment="1"/>
    <xf numFmtId="0" fontId="10" fillId="0" borderId="4" xfId="0" applyFont="1" applyBorder="1" applyAlignment="1"/>
    <xf numFmtId="0" fontId="11" fillId="0" borderId="4" xfId="0" applyFont="1" applyBorder="1" applyAlignment="1">
      <alignment horizontal="left" vertical="center" wrapText="1"/>
    </xf>
    <xf numFmtId="0" fontId="9" fillId="0" borderId="0" xfId="0" applyFont="1" applyAlignment="1">
      <alignment vertical="center" wrapText="1"/>
    </xf>
    <xf numFmtId="3" fontId="5" fillId="3" borderId="2" xfId="0" applyNumberFormat="1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vertical="center" wrapText="1"/>
    </xf>
    <xf numFmtId="0" fontId="8" fillId="3" borderId="1" xfId="0" applyFont="1" applyFill="1" applyBorder="1" applyAlignment="1">
      <alignment vertical="center"/>
    </xf>
    <xf numFmtId="0" fontId="8" fillId="3" borderId="5" xfId="0" applyFont="1" applyFill="1" applyBorder="1" applyAlignment="1">
      <alignment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3"/>
  <sheetViews>
    <sheetView tabSelected="1" topLeftCell="A9" workbookViewId="0">
      <selection activeCell="C47" sqref="C47"/>
    </sheetView>
  </sheetViews>
  <sheetFormatPr baseColWidth="10" defaultColWidth="10.85546875" defaultRowHeight="15" x14ac:dyDescent="0.25"/>
  <cols>
    <col min="1" max="1" width="9.5703125" style="1" customWidth="1"/>
    <col min="2" max="2" width="49.42578125" style="1" customWidth="1"/>
    <col min="3" max="3" width="17.7109375" style="1" customWidth="1"/>
    <col min="4" max="16384" width="10.85546875" style="1"/>
  </cols>
  <sheetData>
    <row r="1" spans="1:3" ht="17.25" customHeight="1" x14ac:dyDescent="0.25">
      <c r="A1" s="10" t="s">
        <v>0</v>
      </c>
      <c r="B1" s="10"/>
      <c r="C1" s="10"/>
    </row>
    <row r="2" spans="1:3" ht="17.25" customHeight="1" x14ac:dyDescent="0.25">
      <c r="A2" s="10" t="s">
        <v>7</v>
      </c>
      <c r="B2" s="10"/>
      <c r="C2" s="10"/>
    </row>
    <row r="3" spans="1:3" ht="41.25" customHeight="1" x14ac:dyDescent="0.25">
      <c r="A3" s="11" t="s">
        <v>49</v>
      </c>
      <c r="B3" s="11"/>
      <c r="C3" s="11"/>
    </row>
    <row r="4" spans="1:3" ht="21.75" customHeight="1" x14ac:dyDescent="0.25">
      <c r="A4" s="10" t="s">
        <v>3</v>
      </c>
      <c r="B4" s="10"/>
      <c r="C4" s="10"/>
    </row>
    <row r="6" spans="1:3" x14ac:dyDescent="0.25">
      <c r="B6" s="16" t="s">
        <v>37</v>
      </c>
    </row>
    <row r="7" spans="1:3" x14ac:dyDescent="0.25">
      <c r="C7" s="2"/>
    </row>
    <row r="8" spans="1:3" ht="27.75" customHeight="1" x14ac:dyDescent="0.25">
      <c r="A8" s="3" t="s">
        <v>44</v>
      </c>
      <c r="B8" s="3" t="s">
        <v>1</v>
      </c>
      <c r="C8" s="7" t="s">
        <v>2</v>
      </c>
    </row>
    <row r="9" spans="1:3" x14ac:dyDescent="0.25">
      <c r="A9" s="4">
        <v>1</v>
      </c>
      <c r="B9" s="24" t="s">
        <v>8</v>
      </c>
      <c r="C9" s="5"/>
    </row>
    <row r="10" spans="1:3" x14ac:dyDescent="0.25">
      <c r="A10" s="4">
        <v>2</v>
      </c>
      <c r="B10" s="25" t="s">
        <v>9</v>
      </c>
      <c r="C10" s="5"/>
    </row>
    <row r="11" spans="1:3" x14ac:dyDescent="0.25">
      <c r="A11" s="4">
        <v>3</v>
      </c>
      <c r="B11" s="26" t="s">
        <v>10</v>
      </c>
      <c r="C11" s="6"/>
    </row>
    <row r="12" spans="1:3" x14ac:dyDescent="0.25">
      <c r="A12" s="4">
        <v>4</v>
      </c>
      <c r="B12" s="27" t="s">
        <v>10</v>
      </c>
      <c r="C12" s="6"/>
    </row>
    <row r="13" spans="1:3" x14ac:dyDescent="0.25">
      <c r="A13" s="4">
        <v>5</v>
      </c>
      <c r="B13" s="26" t="s">
        <v>10</v>
      </c>
      <c r="C13" s="6"/>
    </row>
    <row r="14" spans="1:3" x14ac:dyDescent="0.25">
      <c r="A14" s="4">
        <v>6</v>
      </c>
      <c r="B14" s="26" t="s">
        <v>10</v>
      </c>
      <c r="C14" s="6"/>
    </row>
    <row r="15" spans="1:3" x14ac:dyDescent="0.25">
      <c r="A15" s="4">
        <v>7</v>
      </c>
      <c r="B15" s="25" t="s">
        <v>11</v>
      </c>
      <c r="C15" s="6"/>
    </row>
    <row r="16" spans="1:3" x14ac:dyDescent="0.25">
      <c r="A16" s="4">
        <v>8</v>
      </c>
      <c r="B16" s="25" t="s">
        <v>11</v>
      </c>
      <c r="C16" s="6"/>
    </row>
    <row r="17" spans="1:3" x14ac:dyDescent="0.25">
      <c r="A17" s="4">
        <v>9</v>
      </c>
      <c r="B17" s="25" t="s">
        <v>11</v>
      </c>
      <c r="C17" s="6"/>
    </row>
    <row r="18" spans="1:3" x14ac:dyDescent="0.25">
      <c r="A18" s="4">
        <v>10</v>
      </c>
      <c r="B18" s="25" t="s">
        <v>12</v>
      </c>
      <c r="C18" s="6"/>
    </row>
    <row r="19" spans="1:3" x14ac:dyDescent="0.25">
      <c r="A19" s="4">
        <v>11</v>
      </c>
      <c r="B19" s="26" t="s">
        <v>13</v>
      </c>
      <c r="C19" s="6"/>
    </row>
    <row r="20" spans="1:3" x14ac:dyDescent="0.25">
      <c r="A20" s="4">
        <v>12</v>
      </c>
      <c r="B20" s="25" t="s">
        <v>14</v>
      </c>
      <c r="C20" s="6"/>
    </row>
    <row r="21" spans="1:3" x14ac:dyDescent="0.25">
      <c r="A21" s="4">
        <v>13</v>
      </c>
      <c r="B21" s="25" t="s">
        <v>15</v>
      </c>
      <c r="C21" s="6"/>
    </row>
    <row r="22" spans="1:3" x14ac:dyDescent="0.25">
      <c r="A22" s="4">
        <v>14</v>
      </c>
      <c r="B22" s="28" t="s">
        <v>16</v>
      </c>
      <c r="C22" s="6"/>
    </row>
    <row r="23" spans="1:3" x14ac:dyDescent="0.25">
      <c r="A23" s="4">
        <v>15</v>
      </c>
      <c r="B23" s="25" t="s">
        <v>17</v>
      </c>
      <c r="C23" s="6"/>
    </row>
    <row r="24" spans="1:3" x14ac:dyDescent="0.25">
      <c r="A24" s="4">
        <v>16</v>
      </c>
      <c r="B24" s="25" t="s">
        <v>18</v>
      </c>
      <c r="C24" s="6"/>
    </row>
    <row r="25" spans="1:3" x14ac:dyDescent="0.25">
      <c r="A25" s="4">
        <v>17</v>
      </c>
      <c r="B25" s="25" t="s">
        <v>19</v>
      </c>
      <c r="C25" s="6"/>
    </row>
    <row r="26" spans="1:3" x14ac:dyDescent="0.25">
      <c r="A26" s="4">
        <v>18</v>
      </c>
      <c r="B26" s="25" t="s">
        <v>20</v>
      </c>
      <c r="C26" s="6"/>
    </row>
    <row r="27" spans="1:3" x14ac:dyDescent="0.25">
      <c r="A27" s="4">
        <v>19</v>
      </c>
      <c r="B27" s="25" t="s">
        <v>21</v>
      </c>
      <c r="C27" s="6"/>
    </row>
    <row r="28" spans="1:3" x14ac:dyDescent="0.25">
      <c r="A28" s="4">
        <v>20</v>
      </c>
      <c r="B28" s="29" t="s">
        <v>22</v>
      </c>
      <c r="C28" s="6"/>
    </row>
    <row r="29" spans="1:3" x14ac:dyDescent="0.25">
      <c r="A29" s="4">
        <v>21</v>
      </c>
      <c r="B29" s="28" t="s">
        <v>22</v>
      </c>
      <c r="C29" s="6"/>
    </row>
    <row r="30" spans="1:3" x14ac:dyDescent="0.25">
      <c r="A30" s="4">
        <v>22</v>
      </c>
      <c r="B30" s="28" t="s">
        <v>23</v>
      </c>
      <c r="C30" s="6"/>
    </row>
    <row r="31" spans="1:3" x14ac:dyDescent="0.25">
      <c r="A31" s="4">
        <v>23</v>
      </c>
      <c r="B31" s="25" t="s">
        <v>24</v>
      </c>
      <c r="C31" s="6"/>
    </row>
    <row r="32" spans="1:3" x14ac:dyDescent="0.25">
      <c r="A32" s="4">
        <v>24</v>
      </c>
      <c r="B32" s="28" t="s">
        <v>25</v>
      </c>
      <c r="C32" s="6"/>
    </row>
    <row r="33" spans="1:3" x14ac:dyDescent="0.25">
      <c r="A33" s="4">
        <v>25</v>
      </c>
      <c r="B33" s="28" t="s">
        <v>26</v>
      </c>
      <c r="C33" s="6"/>
    </row>
    <row r="34" spans="1:3" x14ac:dyDescent="0.25">
      <c r="A34" s="4">
        <v>26</v>
      </c>
      <c r="B34" s="28" t="s">
        <v>27</v>
      </c>
      <c r="C34" s="6"/>
    </row>
    <row r="35" spans="1:3" x14ac:dyDescent="0.25">
      <c r="A35" s="4">
        <v>27</v>
      </c>
      <c r="B35" s="25" t="s">
        <v>28</v>
      </c>
      <c r="C35" s="6"/>
    </row>
    <row r="36" spans="1:3" x14ac:dyDescent="0.25">
      <c r="A36" s="4">
        <v>28</v>
      </c>
      <c r="B36" s="25" t="s">
        <v>29</v>
      </c>
      <c r="C36" s="6"/>
    </row>
    <row r="37" spans="1:3" x14ac:dyDescent="0.25">
      <c r="A37" s="4">
        <v>29</v>
      </c>
      <c r="B37" s="25" t="s">
        <v>30</v>
      </c>
      <c r="C37" s="6"/>
    </row>
    <row r="38" spans="1:3" x14ac:dyDescent="0.25">
      <c r="A38" s="4">
        <v>30</v>
      </c>
      <c r="B38" s="26" t="s">
        <v>31</v>
      </c>
      <c r="C38" s="6"/>
    </row>
    <row r="39" spans="1:3" x14ac:dyDescent="0.25">
      <c r="A39" s="4">
        <v>31</v>
      </c>
      <c r="B39" s="26" t="s">
        <v>31</v>
      </c>
      <c r="C39" s="6"/>
    </row>
    <row r="40" spans="1:3" x14ac:dyDescent="0.25">
      <c r="A40" s="4">
        <v>32</v>
      </c>
      <c r="B40" s="26" t="s">
        <v>31</v>
      </c>
      <c r="C40" s="6"/>
    </row>
    <row r="41" spans="1:3" x14ac:dyDescent="0.25">
      <c r="A41" s="4">
        <v>33</v>
      </c>
      <c r="B41" s="27" t="s">
        <v>32</v>
      </c>
      <c r="C41" s="6"/>
    </row>
    <row r="42" spans="1:3" x14ac:dyDescent="0.25">
      <c r="A42" s="4">
        <v>34</v>
      </c>
      <c r="B42" s="28" t="s">
        <v>32</v>
      </c>
      <c r="C42" s="6"/>
    </row>
    <row r="43" spans="1:3" x14ac:dyDescent="0.25">
      <c r="A43" s="4">
        <v>35</v>
      </c>
      <c r="B43" s="28" t="s">
        <v>33</v>
      </c>
      <c r="C43" s="6"/>
    </row>
    <row r="44" spans="1:3" x14ac:dyDescent="0.25">
      <c r="A44" s="4">
        <v>36</v>
      </c>
      <c r="B44" s="28" t="s">
        <v>34</v>
      </c>
      <c r="C44" s="6"/>
    </row>
    <row r="45" spans="1:3" x14ac:dyDescent="0.25">
      <c r="A45" s="4">
        <v>37</v>
      </c>
      <c r="B45" s="9" t="s">
        <v>35</v>
      </c>
      <c r="C45" s="6"/>
    </row>
    <row r="46" spans="1:3" x14ac:dyDescent="0.25">
      <c r="A46" s="12"/>
      <c r="B46" s="19" t="s">
        <v>42</v>
      </c>
      <c r="C46" s="6">
        <f>SUM(C9:C45)</f>
        <v>0</v>
      </c>
    </row>
    <row r="47" spans="1:3" x14ac:dyDescent="0.25">
      <c r="A47" s="12"/>
      <c r="B47" s="13"/>
      <c r="C47" s="14"/>
    </row>
    <row r="48" spans="1:3" s="14" customFormat="1" x14ac:dyDescent="0.25">
      <c r="A48" s="12"/>
      <c r="B48" s="15" t="s">
        <v>36</v>
      </c>
    </row>
    <row r="49" spans="1:7" s="14" customFormat="1" ht="30" x14ac:dyDescent="0.25">
      <c r="A49" s="3" t="s">
        <v>44</v>
      </c>
      <c r="B49" s="3" t="s">
        <v>1</v>
      </c>
      <c r="C49" s="7" t="s">
        <v>2</v>
      </c>
    </row>
    <row r="50" spans="1:7" ht="15.75" x14ac:dyDescent="0.25">
      <c r="A50" s="4">
        <v>1</v>
      </c>
      <c r="B50" s="17" t="s">
        <v>38</v>
      </c>
      <c r="C50" s="6"/>
    </row>
    <row r="51" spans="1:7" ht="15.75" x14ac:dyDescent="0.25">
      <c r="A51" s="4">
        <v>2</v>
      </c>
      <c r="B51" s="17" t="s">
        <v>39</v>
      </c>
      <c r="C51" s="6"/>
    </row>
    <row r="52" spans="1:7" ht="15.75" x14ac:dyDescent="0.25">
      <c r="A52" s="4">
        <v>3</v>
      </c>
      <c r="B52" s="17" t="s">
        <v>40</v>
      </c>
      <c r="C52" s="6"/>
    </row>
    <row r="53" spans="1:7" ht="15.75" x14ac:dyDescent="0.25">
      <c r="A53" s="4">
        <v>4</v>
      </c>
      <c r="B53" s="18" t="s">
        <v>41</v>
      </c>
      <c r="C53" s="6"/>
    </row>
    <row r="54" spans="1:7" x14ac:dyDescent="0.25">
      <c r="A54" s="12"/>
      <c r="B54" s="19" t="s">
        <v>43</v>
      </c>
      <c r="C54" s="6">
        <f>SUM(C50:C53)</f>
        <v>0</v>
      </c>
    </row>
    <row r="55" spans="1:7" x14ac:dyDescent="0.25">
      <c r="A55" s="12"/>
      <c r="B55" s="13"/>
      <c r="C55" s="14"/>
    </row>
    <row r="56" spans="1:7" ht="21" customHeight="1" x14ac:dyDescent="0.25">
      <c r="B56" s="8" t="s">
        <v>4</v>
      </c>
      <c r="C56" s="8">
        <f>+C54+C46</f>
        <v>0</v>
      </c>
    </row>
    <row r="57" spans="1:7" ht="21.75" customHeight="1" x14ac:dyDescent="0.25">
      <c r="B57" s="8" t="s">
        <v>5</v>
      </c>
      <c r="C57" s="8">
        <f>+C56*10%</f>
        <v>0</v>
      </c>
    </row>
    <row r="59" spans="1:7" x14ac:dyDescent="0.25">
      <c r="G59" s="1" t="s">
        <v>6</v>
      </c>
    </row>
    <row r="60" spans="1:7" x14ac:dyDescent="0.25">
      <c r="B60" s="23" t="s">
        <v>45</v>
      </c>
      <c r="C60" s="20"/>
    </row>
    <row r="61" spans="1:7" x14ac:dyDescent="0.25">
      <c r="B61" s="23" t="s">
        <v>46</v>
      </c>
      <c r="C61" s="21"/>
    </row>
    <row r="62" spans="1:7" x14ac:dyDescent="0.25">
      <c r="B62" s="23" t="s">
        <v>47</v>
      </c>
      <c r="C62" s="21"/>
    </row>
    <row r="63" spans="1:7" x14ac:dyDescent="0.25">
      <c r="B63" s="23" t="s">
        <v>48</v>
      </c>
      <c r="C63" s="22"/>
    </row>
  </sheetData>
  <mergeCells count="4">
    <mergeCell ref="A1:C1"/>
    <mergeCell ref="A3:C3"/>
    <mergeCell ref="A4:C4"/>
    <mergeCell ref="A2:C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 Nueva Aura Li</dc:creator>
  <cp:lastModifiedBy>La Nueva Aura Li</cp:lastModifiedBy>
  <cp:lastPrinted>2018-03-23T23:27:51Z</cp:lastPrinted>
  <dcterms:created xsi:type="dcterms:W3CDTF">2016-11-03T13:03:31Z</dcterms:created>
  <dcterms:modified xsi:type="dcterms:W3CDTF">2018-03-23T23:31:34Z</dcterms:modified>
</cp:coreProperties>
</file>