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68 SOFTWARE\"/>
    </mc:Choice>
  </mc:AlternateContent>
  <bookViews>
    <workbookView xWindow="735" yWindow="465" windowWidth="33660" windowHeight="22095"/>
  </bookViews>
  <sheets>
    <sheet name="ANEXO" sheetId="1" r:id="rId1"/>
  </sheets>
  <definedNames>
    <definedName name="_xlnm.Print_Area" localSheetId="0">ANEXO!$A$1:$I$30</definedName>
    <definedName name="_xlnm.Print_Titles" localSheetId="0">ANEXO!$1:$7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G10" i="1" s="1"/>
  <c r="H10" i="1" s="1"/>
  <c r="F11" i="1"/>
  <c r="G11" i="1" s="1"/>
  <c r="H11" i="1" s="1"/>
  <c r="F12" i="1"/>
  <c r="F13" i="1"/>
  <c r="F14" i="1"/>
  <c r="F15" i="1"/>
  <c r="F16" i="1"/>
  <c r="F17" i="1"/>
  <c r="G17" i="1" s="1"/>
  <c r="H17" i="1" s="1"/>
  <c r="F18" i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G9" i="1"/>
  <c r="H9" i="1" s="1"/>
  <c r="G12" i="1"/>
  <c r="H12" i="1" s="1"/>
  <c r="G13" i="1"/>
  <c r="H13" i="1" s="1"/>
  <c r="G14" i="1"/>
  <c r="H14" i="1" s="1"/>
  <c r="G15" i="1"/>
  <c r="H15" i="1" s="1"/>
  <c r="G16" i="1"/>
  <c r="H16" i="1" s="1"/>
  <c r="G18" i="1"/>
  <c r="H18" i="1" s="1"/>
  <c r="F8" i="1"/>
  <c r="G8" i="1" s="1"/>
  <c r="H8" i="1" s="1"/>
  <c r="H25" i="1" l="1"/>
</calcChain>
</file>

<file path=xl/sharedStrings.xml><?xml version="1.0" encoding="utf-8"?>
<sst xmlns="http://schemas.openxmlformats.org/spreadsheetml/2006/main" count="58" uniqueCount="47">
  <si>
    <t>ITEM</t>
  </si>
  <si>
    <t>CANTIDAD</t>
  </si>
  <si>
    <t xml:space="preserve">UNIVERSIDAD TECNOLOGICA  DE PEREIRA </t>
  </si>
  <si>
    <t xml:space="preserve">VALOR UNITARIO </t>
  </si>
  <si>
    <t>VALOR IVA</t>
  </si>
  <si>
    <t>VALOR TOTAL</t>
  </si>
  <si>
    <t xml:space="preserve">TIEMPO DE ENTREGA </t>
  </si>
  <si>
    <t>VALOR UNITARIO IVA INCLUIDO</t>
  </si>
  <si>
    <t>1</t>
  </si>
  <si>
    <t>NOMBRE Y NIT  EMPRESA:</t>
  </si>
  <si>
    <t>NOMBRE Y FIRMA REPRESENTANTE LEGAL</t>
  </si>
  <si>
    <t>CÉDULA</t>
  </si>
  <si>
    <t>FECHA:</t>
  </si>
  <si>
    <t>ELEMENTO</t>
  </si>
  <si>
    <t>MARCA</t>
  </si>
  <si>
    <t>LICENCIAS DE WINDOWS PARA LOS ESCRITORIOS VIRTUALES ACUERDO No. V3982937</t>
  </si>
  <si>
    <t>MICROSOFT</t>
  </si>
  <si>
    <t>100</t>
  </si>
  <si>
    <t>NETWORK INVENTORY</t>
  </si>
  <si>
    <t>ADOBE</t>
  </si>
  <si>
    <t>TABLEU</t>
  </si>
  <si>
    <t xml:space="preserve">STELLA </t>
  </si>
  <si>
    <t>ATLAS TI</t>
  </si>
  <si>
    <t>LICENCIA PERPETUA DEL COMPONENTE BSC GESTIÓN DE INDICADORES LICENCIAMIENTO ACADÉMICO.</t>
  </si>
  <si>
    <t>BI GLOBALTECH</t>
  </si>
  <si>
    <t>WOLFRANM</t>
  </si>
  <si>
    <t>TREEAGE SOFTWARE, INC</t>
  </si>
  <si>
    <t>LICITACIONES.INF</t>
  </si>
  <si>
    <t>EMS SQL MANAGER PARA POSTGRESQL</t>
  </si>
  <si>
    <t>STAT TRASNSFER</t>
  </si>
  <si>
    <t>CONVOCATORIA PÚBLICA No. 68 - COMPRA DE LICENCIAS DE SOFTWARE</t>
  </si>
  <si>
    <t xml:space="preserve">LICENCIAS COMERCIALES CREATIVE CLOUD FOR TEAMS. LICENCIA POR USUARIO, MULTIPLATAFORMA, POR 2 AÑOS. INCLUYE SERVICIOS EN LA NUBE POR 2 AÑOS.  </t>
  </si>
  <si>
    <t xml:space="preserve">LICENCIAS  VIP EDUCATION CREATIVE CLOUD FOR TEAMS. LICENCIA POR USUARIO, MULTIPLATAFORMA, POR 2 AÑOS. INCLUYE SERVIIOS EN LA NUBE POR 2 AÑOS.  </t>
  </si>
  <si>
    <t xml:space="preserve">LICENCIAS ADOBE CAPTIVATE.  </t>
  </si>
  <si>
    <t xml:space="preserve">LICENCIAS ACADEMICAS ADOBE ACROBAT PRO DC.  </t>
  </si>
  <si>
    <t xml:space="preserve">LICENCIA TABLEAU </t>
  </si>
  <si>
    <t xml:space="preserve">LICENCIA STELLA ARCHITECHT  </t>
  </si>
  <si>
    <t xml:space="preserve">LICENCIAS OFFICE OFFICE PARA MAC  </t>
  </si>
  <si>
    <t xml:space="preserve">LICENCIA STAT TRANSFER V.14. LICENCIA PERPETUA PARA UN USUARIO.  </t>
  </si>
  <si>
    <t xml:space="preserve">LICENCIA PARA ADMINISTRAR Y DESARROLLAR BASES DE DATOS POSTGRESQL LICENCIA POR UN AÑO PARA EL MANEJO DE UN USUARIO PARA CADA LICENCIA.  </t>
  </si>
  <si>
    <t xml:space="preserve">LICENCIA DE SOFTWARE LICITACIONES INF.  LICENCIA POR DOS AÑOS PARA UN USUARIO.  </t>
  </si>
  <si>
    <t xml:space="preserve">TREEAGE PRO HEALTHCARE. </t>
  </si>
  <si>
    <t xml:space="preserve">MATHEMATIC PARA CLUSTER </t>
  </si>
  <si>
    <t xml:space="preserve">ATLAS.TI PARA WINDOWS EN ESPAÑOL. LICENCIA EDUCATIVA. </t>
  </si>
  <si>
    <t>LICENCIA ADOBE CREATIVE CLOUD COMPLETE ALL APLICATIONS LICENCIA ACADEMICA POR USUARIO X UN AÑO</t>
  </si>
  <si>
    <t>LICENCIA NETWORK INVENTORY ADVISOR.  NODOS ILIMITADOS. ACTUALIZACIONES DE POR VIDA</t>
  </si>
  <si>
    <t>ANEXO 1 MODIFICADO - ESPECIFICACIONES TÉCNICAS MÍNIMAS DE OBLIGATORIO CUMPLIMIENTO Y FORMATO PARA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</si>
</sst>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left" vertical="center"/>
    </xf>
    <xf numFmtId="164" fontId="2" fillId="3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zoomScalePageLayoutView="135" workbookViewId="0">
      <selection activeCell="B9" sqref="B9"/>
    </sheetView>
  </sheetViews>
  <sheetFormatPr baseColWidth="10" defaultColWidth="10.85546875" defaultRowHeight="12.75" x14ac:dyDescent="0.25"/>
  <cols>
    <col min="1" max="1" width="5.42578125" style="13" bestFit="1" customWidth="1"/>
    <col min="2" max="2" width="70.85546875" style="13" customWidth="1"/>
    <col min="3" max="3" width="19.28515625" style="4" customWidth="1"/>
    <col min="4" max="4" width="6.42578125" style="13" customWidth="1"/>
    <col min="5" max="5" width="10.85546875" style="13"/>
    <col min="6" max="6" width="8.85546875" style="13" customWidth="1"/>
    <col min="7" max="7" width="11.85546875" style="13" customWidth="1"/>
    <col min="8" max="8" width="14.28515625" style="13" customWidth="1"/>
    <col min="9" max="9" width="12.85546875" style="13" customWidth="1"/>
    <col min="10" max="16384" width="10.85546875" style="13"/>
  </cols>
  <sheetData>
    <row r="1" spans="1:10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</row>
    <row r="2" spans="1:10" x14ac:dyDescent="0.25">
      <c r="A2" s="41" t="s">
        <v>30</v>
      </c>
      <c r="B2" s="41"/>
      <c r="C2" s="41"/>
      <c r="D2" s="41"/>
      <c r="E2" s="41"/>
      <c r="F2" s="41"/>
      <c r="G2" s="41"/>
      <c r="H2" s="41"/>
      <c r="I2" s="41"/>
    </row>
    <row r="3" spans="1:10" x14ac:dyDescent="0.25">
      <c r="A3" s="41" t="s">
        <v>46</v>
      </c>
      <c r="B3" s="41"/>
      <c r="C3" s="41"/>
      <c r="D3" s="41"/>
      <c r="E3" s="41"/>
      <c r="F3" s="41"/>
      <c r="G3" s="41"/>
      <c r="H3" s="41"/>
      <c r="I3" s="41"/>
    </row>
    <row r="5" spans="1:10" hidden="1" x14ac:dyDescent="0.25"/>
    <row r="7" spans="1:10" ht="38.25" x14ac:dyDescent="0.25">
      <c r="A7" s="5" t="s">
        <v>0</v>
      </c>
      <c r="B7" s="5" t="s">
        <v>13</v>
      </c>
      <c r="C7" s="5" t="s">
        <v>14</v>
      </c>
      <c r="D7" s="5" t="s">
        <v>1</v>
      </c>
      <c r="E7" s="6" t="s">
        <v>3</v>
      </c>
      <c r="F7" s="6" t="s">
        <v>4</v>
      </c>
      <c r="G7" s="6" t="s">
        <v>7</v>
      </c>
      <c r="H7" s="6" t="s">
        <v>5</v>
      </c>
      <c r="I7" s="6" t="s">
        <v>6</v>
      </c>
    </row>
    <row r="8" spans="1:10" ht="34.5" customHeight="1" x14ac:dyDescent="0.25">
      <c r="A8" s="7">
        <v>1</v>
      </c>
      <c r="B8" s="24" t="s">
        <v>15</v>
      </c>
      <c r="C8" s="32" t="s">
        <v>16</v>
      </c>
      <c r="D8" s="25" t="s">
        <v>17</v>
      </c>
      <c r="E8" s="10"/>
      <c r="F8" s="10">
        <f>+E8*0.19</f>
        <v>0</v>
      </c>
      <c r="G8" s="10">
        <f>+E8+F8</f>
        <v>0</v>
      </c>
      <c r="H8" s="11">
        <f>+G8*D8</f>
        <v>0</v>
      </c>
      <c r="I8" s="9"/>
      <c r="J8" s="12"/>
    </row>
    <row r="9" spans="1:10" ht="34.5" customHeight="1" x14ac:dyDescent="0.25">
      <c r="A9" s="7">
        <v>2</v>
      </c>
      <c r="B9" s="40" t="s">
        <v>45</v>
      </c>
      <c r="C9" s="34" t="s">
        <v>18</v>
      </c>
      <c r="D9" s="25" t="s">
        <v>8</v>
      </c>
      <c r="E9" s="10"/>
      <c r="F9" s="10">
        <f t="shared" ref="F9:F24" si="0">+E9*0.19</f>
        <v>0</v>
      </c>
      <c r="G9" s="10">
        <f t="shared" ref="G9:G24" si="1">+E9+F9</f>
        <v>0</v>
      </c>
      <c r="H9" s="11">
        <f t="shared" ref="H9:H24" si="2">+G9*D9</f>
        <v>0</v>
      </c>
      <c r="I9" s="9"/>
      <c r="J9" s="14"/>
    </row>
    <row r="10" spans="1:10" ht="34.5" customHeight="1" x14ac:dyDescent="0.25">
      <c r="A10" s="7">
        <v>3</v>
      </c>
      <c r="B10" s="39" t="s">
        <v>44</v>
      </c>
      <c r="C10" s="17" t="s">
        <v>19</v>
      </c>
      <c r="D10" s="15">
        <v>6</v>
      </c>
      <c r="E10" s="10"/>
      <c r="F10" s="10">
        <f t="shared" si="0"/>
        <v>0</v>
      </c>
      <c r="G10" s="10">
        <f t="shared" si="1"/>
        <v>0</v>
      </c>
      <c r="H10" s="11">
        <f t="shared" si="2"/>
        <v>0</v>
      </c>
      <c r="I10" s="9"/>
      <c r="J10" s="14"/>
    </row>
    <row r="11" spans="1:10" ht="48.75" customHeight="1" x14ac:dyDescent="0.25">
      <c r="A11" s="7">
        <v>4</v>
      </c>
      <c r="B11" s="16" t="s">
        <v>31</v>
      </c>
      <c r="C11" s="7" t="s">
        <v>19</v>
      </c>
      <c r="D11" s="7">
        <v>3</v>
      </c>
      <c r="E11" s="10"/>
      <c r="F11" s="10">
        <f t="shared" si="0"/>
        <v>0</v>
      </c>
      <c r="G11" s="10">
        <f t="shared" si="1"/>
        <v>0</v>
      </c>
      <c r="H11" s="11">
        <f t="shared" si="2"/>
        <v>0</v>
      </c>
      <c r="I11" s="9"/>
      <c r="J11" s="14"/>
    </row>
    <row r="12" spans="1:10" ht="51.75" customHeight="1" x14ac:dyDescent="0.25">
      <c r="A12" s="7">
        <v>5</v>
      </c>
      <c r="B12" s="24" t="s">
        <v>32</v>
      </c>
      <c r="C12" s="31" t="s">
        <v>19</v>
      </c>
      <c r="D12" s="25">
        <v>2</v>
      </c>
      <c r="E12" s="10"/>
      <c r="F12" s="10">
        <f t="shared" si="0"/>
        <v>0</v>
      </c>
      <c r="G12" s="10">
        <f t="shared" si="1"/>
        <v>0</v>
      </c>
      <c r="H12" s="11">
        <f t="shared" si="2"/>
        <v>0</v>
      </c>
      <c r="I12" s="9"/>
    </row>
    <row r="13" spans="1:10" ht="34.5" customHeight="1" x14ac:dyDescent="0.25">
      <c r="A13" s="7">
        <v>6</v>
      </c>
      <c r="B13" s="24" t="s">
        <v>33</v>
      </c>
      <c r="C13" s="31" t="s">
        <v>19</v>
      </c>
      <c r="D13" s="25">
        <v>1</v>
      </c>
      <c r="E13" s="10"/>
      <c r="F13" s="10">
        <f t="shared" si="0"/>
        <v>0</v>
      </c>
      <c r="G13" s="10">
        <f t="shared" si="1"/>
        <v>0</v>
      </c>
      <c r="H13" s="11">
        <f t="shared" si="2"/>
        <v>0</v>
      </c>
      <c r="I13" s="9"/>
    </row>
    <row r="14" spans="1:10" ht="34.5" customHeight="1" x14ac:dyDescent="0.25">
      <c r="A14" s="7">
        <v>7</v>
      </c>
      <c r="B14" s="24" t="s">
        <v>34</v>
      </c>
      <c r="C14" s="31" t="s">
        <v>19</v>
      </c>
      <c r="D14" s="25">
        <v>4</v>
      </c>
      <c r="E14" s="10"/>
      <c r="F14" s="10">
        <f t="shared" si="0"/>
        <v>0</v>
      </c>
      <c r="G14" s="10">
        <f t="shared" si="1"/>
        <v>0</v>
      </c>
      <c r="H14" s="11">
        <f t="shared" si="2"/>
        <v>0</v>
      </c>
      <c r="I14" s="9"/>
    </row>
    <row r="15" spans="1:10" s="36" customFormat="1" ht="34.5" customHeight="1" x14ac:dyDescent="0.25">
      <c r="A15" s="35">
        <v>8</v>
      </c>
      <c r="B15" s="30" t="s">
        <v>35</v>
      </c>
      <c r="C15" s="31" t="s">
        <v>20</v>
      </c>
      <c r="D15" s="7">
        <v>3</v>
      </c>
      <c r="E15" s="10"/>
      <c r="F15" s="10">
        <f t="shared" si="0"/>
        <v>0</v>
      </c>
      <c r="G15" s="10">
        <f t="shared" si="1"/>
        <v>0</v>
      </c>
      <c r="H15" s="11">
        <f t="shared" si="2"/>
        <v>0</v>
      </c>
      <c r="I15" s="35"/>
    </row>
    <row r="16" spans="1:10" ht="34.5" customHeight="1" x14ac:dyDescent="0.25">
      <c r="A16" s="7">
        <v>9</v>
      </c>
      <c r="B16" s="24" t="s">
        <v>36</v>
      </c>
      <c r="C16" s="31" t="s">
        <v>21</v>
      </c>
      <c r="D16" s="25" t="s">
        <v>8</v>
      </c>
      <c r="E16" s="10"/>
      <c r="F16" s="10">
        <f t="shared" si="0"/>
        <v>0</v>
      </c>
      <c r="G16" s="10">
        <f t="shared" si="1"/>
        <v>0</v>
      </c>
      <c r="H16" s="11">
        <f t="shared" si="2"/>
        <v>0</v>
      </c>
      <c r="I16" s="9"/>
    </row>
    <row r="17" spans="1:9" ht="34.5" customHeight="1" x14ac:dyDescent="0.25">
      <c r="A17" s="7">
        <v>10</v>
      </c>
      <c r="B17" s="24" t="s">
        <v>37</v>
      </c>
      <c r="C17" s="32" t="s">
        <v>16</v>
      </c>
      <c r="D17" s="33" t="s">
        <v>8</v>
      </c>
      <c r="E17" s="10"/>
      <c r="F17" s="10">
        <f t="shared" si="0"/>
        <v>0</v>
      </c>
      <c r="G17" s="10">
        <f t="shared" si="1"/>
        <v>0</v>
      </c>
      <c r="H17" s="11">
        <f t="shared" si="2"/>
        <v>0</v>
      </c>
      <c r="I17" s="9"/>
    </row>
    <row r="18" spans="1:9" ht="34.5" customHeight="1" x14ac:dyDescent="0.25">
      <c r="A18" s="7">
        <v>11</v>
      </c>
      <c r="B18" s="37" t="s">
        <v>43</v>
      </c>
      <c r="C18" s="31" t="s">
        <v>22</v>
      </c>
      <c r="D18" s="33" t="s">
        <v>8</v>
      </c>
      <c r="E18" s="10"/>
      <c r="F18" s="10">
        <f t="shared" si="0"/>
        <v>0</v>
      </c>
      <c r="G18" s="10">
        <f t="shared" si="1"/>
        <v>0</v>
      </c>
      <c r="H18" s="11">
        <f t="shared" si="2"/>
        <v>0</v>
      </c>
      <c r="I18" s="9"/>
    </row>
    <row r="19" spans="1:9" ht="34.5" customHeight="1" x14ac:dyDescent="0.25">
      <c r="A19" s="7">
        <v>12</v>
      </c>
      <c r="B19" s="2" t="s">
        <v>23</v>
      </c>
      <c r="C19" s="1" t="s">
        <v>24</v>
      </c>
      <c r="D19" s="8" t="s">
        <v>8</v>
      </c>
      <c r="E19" s="10"/>
      <c r="F19" s="10">
        <f t="shared" si="0"/>
        <v>0</v>
      </c>
      <c r="G19" s="10">
        <f t="shared" si="1"/>
        <v>0</v>
      </c>
      <c r="H19" s="11">
        <f t="shared" si="2"/>
        <v>0</v>
      </c>
      <c r="I19" s="9"/>
    </row>
    <row r="20" spans="1:9" ht="34.5" customHeight="1" x14ac:dyDescent="0.25">
      <c r="A20" s="7">
        <v>13</v>
      </c>
      <c r="B20" s="2" t="s">
        <v>42</v>
      </c>
      <c r="C20" s="1" t="s">
        <v>25</v>
      </c>
      <c r="D20" s="8" t="s">
        <v>8</v>
      </c>
      <c r="E20" s="10"/>
      <c r="F20" s="10">
        <f t="shared" si="0"/>
        <v>0</v>
      </c>
      <c r="G20" s="10">
        <f t="shared" si="1"/>
        <v>0</v>
      </c>
      <c r="H20" s="11">
        <f t="shared" si="2"/>
        <v>0</v>
      </c>
      <c r="I20" s="9"/>
    </row>
    <row r="21" spans="1:9" ht="34.5" customHeight="1" x14ac:dyDescent="0.25">
      <c r="A21" s="7">
        <v>14</v>
      </c>
      <c r="B21" s="2" t="s">
        <v>41</v>
      </c>
      <c r="C21" s="1" t="s">
        <v>26</v>
      </c>
      <c r="D21" s="8" t="s">
        <v>8</v>
      </c>
      <c r="E21" s="10"/>
      <c r="F21" s="10">
        <f t="shared" si="0"/>
        <v>0</v>
      </c>
      <c r="G21" s="10">
        <f t="shared" si="1"/>
        <v>0</v>
      </c>
      <c r="H21" s="11">
        <f t="shared" si="2"/>
        <v>0</v>
      </c>
      <c r="I21" s="9"/>
    </row>
    <row r="22" spans="1:9" ht="34.5" customHeight="1" x14ac:dyDescent="0.25">
      <c r="A22" s="7">
        <v>15</v>
      </c>
      <c r="B22" s="3" t="s">
        <v>40</v>
      </c>
      <c r="C22" s="17" t="s">
        <v>27</v>
      </c>
      <c r="D22" s="7">
        <v>1</v>
      </c>
      <c r="E22" s="10"/>
      <c r="F22" s="10">
        <f t="shared" si="0"/>
        <v>0</v>
      </c>
      <c r="G22" s="10">
        <f t="shared" si="1"/>
        <v>0</v>
      </c>
      <c r="H22" s="11">
        <f t="shared" si="2"/>
        <v>0</v>
      </c>
      <c r="I22" s="9"/>
    </row>
    <row r="23" spans="1:9" ht="42" customHeight="1" x14ac:dyDescent="0.25">
      <c r="A23" s="7">
        <v>16</v>
      </c>
      <c r="B23" s="2" t="s">
        <v>39</v>
      </c>
      <c r="C23" s="17" t="s">
        <v>28</v>
      </c>
      <c r="D23" s="7">
        <v>2</v>
      </c>
      <c r="E23" s="10"/>
      <c r="F23" s="10">
        <f t="shared" si="0"/>
        <v>0</v>
      </c>
      <c r="G23" s="10">
        <f t="shared" si="1"/>
        <v>0</v>
      </c>
      <c r="H23" s="11">
        <f t="shared" si="2"/>
        <v>0</v>
      </c>
      <c r="I23" s="9"/>
    </row>
    <row r="24" spans="1:9" ht="34.5" customHeight="1" x14ac:dyDescent="0.25">
      <c r="A24" s="7">
        <v>17</v>
      </c>
      <c r="B24" s="2" t="s">
        <v>38</v>
      </c>
      <c r="C24" s="17" t="s">
        <v>29</v>
      </c>
      <c r="D24" s="7">
        <v>1</v>
      </c>
      <c r="E24" s="10"/>
      <c r="F24" s="10">
        <f t="shared" si="0"/>
        <v>0</v>
      </c>
      <c r="G24" s="10">
        <f t="shared" si="1"/>
        <v>0</v>
      </c>
      <c r="H24" s="11">
        <f t="shared" si="2"/>
        <v>0</v>
      </c>
      <c r="I24" s="9"/>
    </row>
    <row r="25" spans="1:9" ht="17.25" customHeight="1" x14ac:dyDescent="0.25">
      <c r="A25" s="18"/>
      <c r="B25" s="19"/>
      <c r="C25" s="20"/>
      <c r="D25" s="21"/>
      <c r="E25" s="38"/>
      <c r="F25" s="38"/>
      <c r="G25" s="22"/>
      <c r="H25" s="23">
        <f>SUM(H8:H24)</f>
        <v>0</v>
      </c>
      <c r="I25" s="38"/>
    </row>
    <row r="28" spans="1:9" ht="22.5" customHeight="1" x14ac:dyDescent="0.25">
      <c r="B28" s="26" t="s">
        <v>9</v>
      </c>
      <c r="C28" s="27"/>
      <c r="D28" s="27"/>
      <c r="E28" s="28"/>
    </row>
    <row r="29" spans="1:9" ht="34.5" customHeight="1" x14ac:dyDescent="0.25">
      <c r="B29" s="26" t="s">
        <v>10</v>
      </c>
      <c r="C29" s="27"/>
      <c r="D29" s="27"/>
      <c r="E29" s="28"/>
    </row>
    <row r="30" spans="1:9" x14ac:dyDescent="0.25">
      <c r="B30" s="29" t="s">
        <v>11</v>
      </c>
      <c r="C30" s="27"/>
      <c r="D30" s="27"/>
      <c r="E30" s="28"/>
    </row>
    <row r="31" spans="1:9" ht="18" customHeight="1" x14ac:dyDescent="0.25">
      <c r="B31" s="29" t="s">
        <v>12</v>
      </c>
      <c r="C31" s="27"/>
      <c r="D31" s="27"/>
      <c r="E31" s="28"/>
    </row>
  </sheetData>
  <mergeCells count="3">
    <mergeCell ref="A3:I3"/>
    <mergeCell ref="A1:I1"/>
    <mergeCell ref="A2:I2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</vt:lpstr>
      <vt:lpstr>ANEXO!Área_de_impresión</vt:lpstr>
      <vt:lpstr>ANEXO!Títulos_a_imprimir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cp:lastPrinted>2018-03-22T13:40:13Z</cp:lastPrinted>
  <dcterms:created xsi:type="dcterms:W3CDTF">2016-11-03T12:42:00Z</dcterms:created>
  <dcterms:modified xsi:type="dcterms:W3CDTF">2018-04-20T22:13:08Z</dcterms:modified>
</cp:coreProperties>
</file>