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rid\Desktop\DOCUMENTOS 2018\CONVOCATORIAS PÚBLICAS\C.P 123 COMPRA DE MATERIALES DE LABORATORIO Y REACTIVOS PARA LA FACULTAD DE VETERINARIA\"/>
    </mc:Choice>
  </mc:AlternateContent>
  <bookViews>
    <workbookView xWindow="0" yWindow="0" windowWidth="19440" windowHeight="7965"/>
  </bookViews>
  <sheets>
    <sheet name="ANEXO1" sheetId="2" r:id="rId1"/>
    <sheet name="ANEXO 2" sheetId="3" r:id="rId2"/>
  </sheets>
  <calcPr calcId="152511"/>
</workbook>
</file>

<file path=xl/calcChain.xml><?xml version="1.0" encoding="utf-8"?>
<calcChain xmlns="http://schemas.openxmlformats.org/spreadsheetml/2006/main">
  <c r="C10" i="3" l="1"/>
  <c r="L78" i="2" l="1"/>
</calcChain>
</file>

<file path=xl/sharedStrings.xml><?xml version="1.0" encoding="utf-8"?>
<sst xmlns="http://schemas.openxmlformats.org/spreadsheetml/2006/main" count="300" uniqueCount="218">
  <si>
    <t>NOMBRE DEL ELEMENTO</t>
  </si>
  <si>
    <t>MARCA</t>
  </si>
  <si>
    <t>CANTIDAD</t>
  </si>
  <si>
    <t>UNIDAD DE MEDIDA</t>
  </si>
  <si>
    <t>ESPECIFICACIÓN Y/O REFERENCIA</t>
  </si>
  <si>
    <t xml:space="preserve">litro </t>
  </si>
  <si>
    <t>Vinalab</t>
  </si>
  <si>
    <t xml:space="preserve">TANATOPACK® - Mantenimiento  </t>
  </si>
  <si>
    <t>Cloruro de sodio</t>
  </si>
  <si>
    <t>Sal refinada</t>
  </si>
  <si>
    <t>kilo</t>
  </si>
  <si>
    <t>Protokimica</t>
  </si>
  <si>
    <t xml:space="preserve">Garrafon </t>
  </si>
  <si>
    <t>Gliserina usp</t>
  </si>
  <si>
    <t xml:space="preserve">Urea EX </t>
  </si>
  <si>
    <t>KILO</t>
  </si>
  <si>
    <t>Cloruro de benzalconio 50%</t>
  </si>
  <si>
    <t xml:space="preserve">Paquetes viscerales frescas </t>
  </si>
  <si>
    <t>completas de bovino</t>
  </si>
  <si>
    <t>Visceras frescas individuales de porcino y bovino</t>
  </si>
  <si>
    <t>kilos</t>
  </si>
  <si>
    <t>Vidrio de vitrina</t>
  </si>
  <si>
    <t>5mm (32.5 x 117.5)</t>
  </si>
  <si>
    <t>Urna para esqueleto de canino</t>
  </si>
  <si>
    <t>4mm con cubierta (76x62x26)</t>
  </si>
  <si>
    <t>Talla M</t>
  </si>
  <si>
    <t>Caja</t>
  </si>
  <si>
    <t xml:space="preserve"> Guantes de nitrilo caja x 50 pares</t>
  </si>
  <si>
    <t>Talla S</t>
  </si>
  <si>
    <t xml:space="preserve">Gorro oruga  x 20  unidades </t>
  </si>
  <si>
    <t>Paquete</t>
  </si>
  <si>
    <t>Tapabocas  desechables x 50 unidades</t>
  </si>
  <si>
    <t xml:space="preserve">Unidad </t>
  </si>
  <si>
    <t>Paquetes</t>
  </si>
  <si>
    <t>Litros</t>
  </si>
  <si>
    <t xml:space="preserve">Penthal </t>
  </si>
  <si>
    <t>Xilacina 10 % 50 ml</t>
  </si>
  <si>
    <t>Propofol</t>
  </si>
  <si>
    <t>Ketamina x 50 ml</t>
  </si>
  <si>
    <t>50 ml</t>
  </si>
  <si>
    <t>Isoflurano</t>
  </si>
  <si>
    <t>Unidad</t>
  </si>
  <si>
    <t>Llave de 3 vías</t>
  </si>
  <si>
    <t>83 cm</t>
  </si>
  <si>
    <t xml:space="preserve">Extensión anestesia </t>
  </si>
  <si>
    <t xml:space="preserve">Sutura  0 (ácido poliglicolico-vicryl) </t>
  </si>
  <si>
    <t>90 cm</t>
  </si>
  <si>
    <t>76 cm</t>
  </si>
  <si>
    <t xml:space="preserve">Sutura  2/0 (ácido poliglicolico-vicryl) </t>
  </si>
  <si>
    <t>90cm</t>
  </si>
  <si>
    <t>VALOR UNITARIO SIN IVA</t>
  </si>
  <si>
    <t>VALOR IVA UNITARIO</t>
  </si>
  <si>
    <t>VALOR UNITARIO IVA INCLUÍDO</t>
  </si>
  <si>
    <t>VALOR TOTAL IVA INCLUÍDO</t>
  </si>
  <si>
    <t>TIEMPO DE ENTREGA</t>
  </si>
  <si>
    <t>LUGOL DE GRAM</t>
  </si>
  <si>
    <t>200 ML</t>
  </si>
  <si>
    <t>NUTRIENT AGAR ISO 6579, 10273, 19250</t>
  </si>
  <si>
    <t>500 G</t>
  </si>
  <si>
    <t>Potasio cloruro</t>
  </si>
  <si>
    <t>R6905</t>
  </si>
  <si>
    <t>KIT DE PROTEINA C REACTIVA- LATEX. CON CONTROLES PARA 50 DETERMINACIONES</t>
  </si>
  <si>
    <t>CAJA x 50 pbs</t>
  </si>
  <si>
    <t>NITROFENIL FOSFATO (4-NITROFENIL FOSFATO SODICO) x 5 G</t>
  </si>
  <si>
    <t>A12310-06</t>
  </si>
  <si>
    <t>5 GRS</t>
  </si>
  <si>
    <t>Anti Human Globulin Human Polyspecific (Suero de Coombs) - LORNE</t>
  </si>
  <si>
    <t>FRASCO X 10ML</t>
  </si>
  <si>
    <t>TRIGLICERIDOS ENZIMATICO-ESPECTROF.4X50M</t>
  </si>
  <si>
    <t>4 X 50ML</t>
  </si>
  <si>
    <t>BIOSYSTEMS</t>
  </si>
  <si>
    <t>Bisbenzimide H 33258 Fluorochrome, Trihydrochloride (CAS 23491-45-4)</t>
  </si>
  <si>
    <t>sc-202503</t>
  </si>
  <si>
    <t>100MG</t>
  </si>
  <si>
    <t>E&amp;Q-OA-250</t>
  </si>
  <si>
    <t>250ML</t>
  </si>
  <si>
    <t>E&amp;Q-OB-250</t>
  </si>
  <si>
    <t>Colchicine ≥95% (HPLC), powderSynonym: (S)-N-(5,6,7,9-Tetrahydro-1,2,3,10-tetramethoxy 9-oxobenzo[a]heptalen-7-yl)acetamide</t>
  </si>
  <si>
    <t xml:space="preserve">UNIDAD </t>
  </si>
  <si>
    <t>UNIVERSIDAD TECNOLÓGICA DE PEREIRA</t>
  </si>
  <si>
    <t>GESTIÓN COMPRA DE BIENES Y SUMINISTROS</t>
  </si>
  <si>
    <t>VALOR TOTAL DE LA OFERTA</t>
  </si>
  <si>
    <t>NOMBRE DE LA EMPRESA</t>
  </si>
  <si>
    <t>FIRMA REPRESENTANTE LEGAL</t>
  </si>
  <si>
    <t>NIT</t>
  </si>
  <si>
    <t>FECHA</t>
  </si>
  <si>
    <t xml:space="preserve">Pinzas de disección </t>
  </si>
  <si>
    <t>14 cm, Sin garra</t>
  </si>
  <si>
    <t>unidad</t>
  </si>
  <si>
    <t>Labscient</t>
  </si>
  <si>
    <t>CAJA X 50 Unidades</t>
  </si>
  <si>
    <t>50 unidades</t>
  </si>
  <si>
    <t>CAJA X 100 Unidades</t>
  </si>
  <si>
    <t>100 Unidades</t>
  </si>
  <si>
    <t xml:space="preserve">Cubeta para coloración </t>
  </si>
  <si>
    <t>Plástica PP. Con 8 espacios ó 16 portaobjetos acoplados</t>
  </si>
  <si>
    <t>Potasio hidróxido en escamas</t>
  </si>
  <si>
    <t>500 g</t>
  </si>
  <si>
    <t>Kit según Ziehl Neelsen</t>
  </si>
  <si>
    <t>Coloración Ziehl Neelsen</t>
  </si>
  <si>
    <t>1 kit</t>
  </si>
  <si>
    <t>Mc Master</t>
  </si>
  <si>
    <t>Chalex corp</t>
  </si>
  <si>
    <t xml:space="preserve">Papel vinipel </t>
  </si>
  <si>
    <t>Rollo de 100 metros</t>
  </si>
  <si>
    <t>Rollo X 100m</t>
  </si>
  <si>
    <t>Papel aluminio</t>
  </si>
  <si>
    <t>Rollo de 300 metros</t>
  </si>
  <si>
    <t>Rollo X 300m</t>
  </si>
  <si>
    <t>CAJA X 100 UNIDADES</t>
  </si>
  <si>
    <t>Caja de petri vidrio 15x90 MM</t>
  </si>
  <si>
    <t>Cajas de vidrio 5058546</t>
  </si>
  <si>
    <t>Agar nutritivo</t>
  </si>
  <si>
    <t>Nutrient agar iso 6579, 10273, 19250</t>
  </si>
  <si>
    <t>500G</t>
  </si>
  <si>
    <t>Sensidiscos penicilina</t>
  </si>
  <si>
    <t>CRT X 50 UNIDADES</t>
  </si>
  <si>
    <t>Curita adhesiva redonda impermeable</t>
  </si>
  <si>
    <t>REF: 72569-01</t>
  </si>
  <si>
    <t>Caja/100 Unidades</t>
  </si>
  <si>
    <t>200 ml</t>
  </si>
  <si>
    <t>Ficoll</t>
  </si>
  <si>
    <t>Frasco x100ml</t>
  </si>
  <si>
    <t>medio RPMI 1640</t>
  </si>
  <si>
    <t>1L</t>
  </si>
  <si>
    <t>Suero bovino fetal</t>
  </si>
  <si>
    <t>Frasco/100ml</t>
  </si>
  <si>
    <t>Frascos para cultivo celular</t>
  </si>
  <si>
    <t>Frascos para cultivo celular, CON Tapa plug y cuello inclinado. 25 cm² (50ml)</t>
  </si>
  <si>
    <t>Bolsa/10unids</t>
  </si>
  <si>
    <t>Fitohemabglutinina (PHA)</t>
  </si>
  <si>
    <t>Frasco 10ml</t>
  </si>
  <si>
    <t xml:space="preserve">Giemsa Solución </t>
  </si>
  <si>
    <t>300 ML</t>
  </si>
  <si>
    <t>Potasio cloruro 3.0 M, para electrodos</t>
  </si>
  <si>
    <t xml:space="preserve">BrdU (Br-deoxiuridina) </t>
  </si>
  <si>
    <t>Vial x100mg</t>
  </si>
  <si>
    <t>Solucion SSC 10X</t>
  </si>
  <si>
    <t xml:space="preserve">UltraPure 20X SSC. es una
solucion formulada para uso en
hibridizacion de Acidos
nucleicos 
</t>
  </si>
  <si>
    <t>Frasco x1.000ml</t>
  </si>
  <si>
    <t>Taq polimerasa</t>
  </si>
  <si>
    <t>Kit x500und</t>
  </si>
  <si>
    <t>Agarosa grado molecular</t>
  </si>
  <si>
    <t xml:space="preserve">TopVision Agarose, resuelve
fragmentos de 100bp a 30Kb
</t>
  </si>
  <si>
    <t>Frasco x100gr</t>
  </si>
  <si>
    <t>NaCl grado molecular</t>
  </si>
  <si>
    <t>500g</t>
  </si>
  <si>
    <t>EDTA (Ethylenediaminetetraacetic acid)</t>
  </si>
  <si>
    <t>sucrosa</t>
  </si>
  <si>
    <t>Triton™ X-100</t>
  </si>
  <si>
    <t>Ref: X100-500ML</t>
  </si>
  <si>
    <t>500 ML</t>
  </si>
  <si>
    <t>Frasco tapa rosca azul 500 ML</t>
  </si>
  <si>
    <t>Frasco</t>
  </si>
  <si>
    <t>Frasco tapa rosca azul 1000 ML</t>
  </si>
  <si>
    <t>20 ml. Debe de tener como mínimo un año para su vencimiento.</t>
  </si>
  <si>
    <t>50 ml. Debe de tener como mínimo un año para su vencimiento.</t>
  </si>
  <si>
    <t>250 ml. Debe de tener como mínimo un año para su vencimiento.</t>
  </si>
  <si>
    <t>230918. Debe de tener como mínimo 8 meses para su vencimiento.</t>
  </si>
  <si>
    <t>Corazones, riñones, ojos, cerebros, hígados, pulmones,testículos,reproductores de porcino y bovino</t>
  </si>
  <si>
    <t>Cámara de MC Master</t>
  </si>
  <si>
    <t>Ref: R8758-1L. Debe de tener como mínimo 8 meses para su vencimiento a partir del día de la entrega del producto en la Universidad.</t>
  </si>
  <si>
    <t>Ref: F2442-50ML. Debe de tener como mínimo 8 meses para su vencimiento a partir del día de la entrega del producto en la Universidad.</t>
  </si>
  <si>
    <t>ANEXO 1   CARACTERÍSTICAS TÉCNICAS Y FORMATO PARA  PRESENTACIÓN DE LA OFERTA</t>
  </si>
  <si>
    <t>Guantes de nitrilo caja x 50 pares</t>
  </si>
  <si>
    <t>Láminas porta objetos</t>
  </si>
  <si>
    <t xml:space="preserve">Láminas cubre objetos </t>
  </si>
  <si>
    <t>Solución KCL</t>
  </si>
  <si>
    <t>SUBÍTEM</t>
  </si>
  <si>
    <t>ÍTEM 1 MATERIALES DE LABORATORIO Y REACTIVOS</t>
  </si>
  <si>
    <t xml:space="preserve">ITEM </t>
  </si>
  <si>
    <t>13682692. Debe de venir refrigerado. Mínimo 8 meses para su vencimiento a partir del día de la entrega del producto en la Universidad.</t>
  </si>
  <si>
    <t xml:space="preserve">Líquido para mantenimiento de cadáveres </t>
  </si>
  <si>
    <t>Garrafón por 20 kg</t>
  </si>
  <si>
    <t>Garrafón por 15 kg</t>
  </si>
  <si>
    <t>Garrafón por 18 litros</t>
  </si>
  <si>
    <t>REF: 366668. Plástico, tapón convencional de  3.0 ML (13 X 75 mm) Pared siliconizada y activador de suero</t>
  </si>
  <si>
    <t>Lugol parasitológico</t>
  </si>
  <si>
    <t>BrdU)
5-bromo-2´-deoxyuridine,
reactivo para conteo celular y
cuantificación de proliferación
celular.</t>
  </si>
  <si>
    <t>NDAHG/010. Mínimo 6 meses para su vencimiento a partir del día de la entrega del producto en la Universidad.</t>
  </si>
  <si>
    <t>BIO-11528. Debe de venir refrigerado. Mínimo 8 meses para su vencimiento. a partir del día de la entrega del producto en la Universidad.</t>
  </si>
  <si>
    <t>Alcohol etílico industrial 96%</t>
  </si>
  <si>
    <t>Tubos al vacío tapón rojo</t>
  </si>
  <si>
    <t>Antitbióticos para cultivos (penicilina - Streptomicina)</t>
  </si>
  <si>
    <t>ORCEINA SOLUCIóN A HIDROACéTICA-CLORHíDRICA,</t>
  </si>
  <si>
    <t>ORCEINA SOLUCIóN B HIDROACéTICA</t>
  </si>
  <si>
    <t>SUMINISTRO DE MATERIALES DE LABORATORIO Y REACTIVOS PARA LA FACULTAD DE VETERINARIA</t>
  </si>
  <si>
    <t xml:space="preserve"> CONVOCATORIA PÚBLICA 123 DE 2018</t>
  </si>
  <si>
    <t>Jhonson o Bbrauwn</t>
  </si>
  <si>
    <t>Cualquier marca</t>
  </si>
  <si>
    <t>Hollyday</t>
  </si>
  <si>
    <t>BD_Vacutainer</t>
  </si>
  <si>
    <t>KOH (En escamas)</t>
  </si>
  <si>
    <t>Sigma-Aldrich o Cualquier marca</t>
  </si>
  <si>
    <t>Invitrogen o Qiagen</t>
  </si>
  <si>
    <t>CHEMI o Cualquier marca</t>
  </si>
  <si>
    <t>Sigma-Aldrich</t>
  </si>
  <si>
    <t>En solución (liquida). Debe de tener como mínimo 8 meses para su vencimiento a partir del día de la entrega del producto en la Universidad.</t>
  </si>
  <si>
    <t>Almenos por 10 ml</t>
  </si>
  <si>
    <t>Filtrada</t>
  </si>
  <si>
    <t>TAQ DNA Polimerasa. Incluye
un vial de MgCl2 y un vial de
Buffer 10X. Debe de venir refrigerada</t>
  </si>
  <si>
    <t>500G (sal)</t>
  </si>
  <si>
    <t>EDS-500g(En sal)</t>
  </si>
  <si>
    <t>12213 (En solución)</t>
  </si>
  <si>
    <t>RODELG o BIOSYSTEMS</t>
  </si>
  <si>
    <t>protexion o Precission care</t>
  </si>
  <si>
    <t>MARCA OFERTADA</t>
  </si>
  <si>
    <t>Histopaque Reagent (ficoll). REF: PM 400, PM:70 ó SOLUTION</t>
  </si>
  <si>
    <t>C9754. 500 MG</t>
  </si>
  <si>
    <t>GESTIÓN DE COMPRA DE BIENES Y SUMINISTROS - CONVOCATORIA PÚBLICA No 123 DE 2018</t>
  </si>
  <si>
    <t>ANEXO 2 - RESUMEN OFERTA ECONÓMICA</t>
  </si>
  <si>
    <t>ITEM</t>
  </si>
  <si>
    <t>EQUIPO</t>
  </si>
  <si>
    <t>VALOR TOTAL IVA INCLUIDO</t>
  </si>
  <si>
    <t>MATERIALES DE LABORATORIO Y REACTIVOS</t>
  </si>
  <si>
    <t xml:space="preserve">VALOR TOTAL OFERTA </t>
  </si>
  <si>
    <t>FIRMA DEL PROPONENTE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</si>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</sst>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&quot;$&quot;* #,##0.00_-;\-&quot;$&quot;* #,##0.00_-;_-&quot;$&quot;* &quot;-&quot;??_-;_-@_-"/>
    <numFmt numFmtId="165" formatCode="_(&quot;$&quot;\ * #,##0_);_(&quot;$&quot;\ * \(#,##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rgb="FFFF0000"/>
      <name val="Calibri"/>
      <family val="2"/>
      <scheme val="minor"/>
    </font>
    <font>
      <sz val="12"/>
      <color rgb="FFFF0000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6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5" fontId="7" fillId="2" borderId="2" xfId="3" applyNumberFormat="1" applyFont="1" applyFill="1" applyBorder="1" applyAlignment="1">
      <alignment horizontal="center" vertical="center" wrapText="1"/>
    </xf>
    <xf numFmtId="165" fontId="7" fillId="2" borderId="3" xfId="3" applyNumberFormat="1" applyFont="1" applyFill="1" applyBorder="1" applyAlignment="1">
      <alignment horizontal="center" vertical="center" wrapText="1"/>
    </xf>
    <xf numFmtId="165" fontId="7" fillId="2" borderId="4" xfId="3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1" xfId="0" applyFont="1" applyBorder="1"/>
    <xf numFmtId="0" fontId="3" fillId="0" borderId="7" xfId="0" applyFont="1" applyBorder="1"/>
    <xf numFmtId="165" fontId="7" fillId="2" borderId="8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4" fontId="8" fillId="0" borderId="7" xfId="3" applyFont="1" applyBorder="1" applyAlignment="1">
      <alignment horizontal="left" vertical="center" wrapText="1"/>
    </xf>
    <xf numFmtId="44" fontId="3" fillId="0" borderId="7" xfId="3" applyFont="1" applyBorder="1"/>
    <xf numFmtId="44" fontId="3" fillId="0" borderId="1" xfId="3" applyFont="1" applyBorder="1"/>
    <xf numFmtId="44" fontId="5" fillId="0" borderId="1" xfId="3" applyFont="1" applyBorder="1"/>
    <xf numFmtId="44" fontId="5" fillId="0" borderId="9" xfId="3" applyFont="1" applyBorder="1"/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44" fontId="8" fillId="0" borderId="12" xfId="3" applyFont="1" applyBorder="1" applyAlignment="1">
      <alignment horizontal="left" vertical="center" wrapText="1"/>
    </xf>
    <xf numFmtId="44" fontId="10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44" fontId="11" fillId="0" borderId="7" xfId="3" applyFont="1" applyBorder="1" applyAlignment="1">
      <alignment horizontal="left" vertical="center" wrapText="1"/>
    </xf>
    <xf numFmtId="44" fontId="12" fillId="0" borderId="1" xfId="3" applyFont="1" applyBorder="1"/>
    <xf numFmtId="0" fontId="12" fillId="0" borderId="1" xfId="0" applyFont="1" applyBorder="1"/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vertical="center"/>
    </xf>
    <xf numFmtId="44" fontId="12" fillId="0" borderId="1" xfId="3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165" fontId="8" fillId="0" borderId="7" xfId="3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/>
    <xf numFmtId="0" fontId="13" fillId="3" borderId="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Border="1"/>
    <xf numFmtId="0" fontId="0" fillId="0" borderId="1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4" fontId="7" fillId="0" borderId="1" xfId="3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5" fillId="0" borderId="11" xfId="0" applyFont="1" applyBorder="1"/>
    <xf numFmtId="0" fontId="18" fillId="0" borderId="0" xfId="0" applyFont="1" applyBorder="1" applyAlignment="1"/>
    <xf numFmtId="0" fontId="16" fillId="0" borderId="0" xfId="0" applyFont="1" applyBorder="1" applyAlignment="1"/>
    <xf numFmtId="0" fontId="15" fillId="0" borderId="10" xfId="0" applyFont="1" applyBorder="1"/>
    <xf numFmtId="0" fontId="7" fillId="0" borderId="0" xfId="0" applyFont="1"/>
    <xf numFmtId="0" fontId="15" fillId="0" borderId="0" xfId="0" applyFont="1" applyBorder="1" applyAlignment="1">
      <alignment horizontal="center" wrapText="1"/>
    </xf>
  </cellXfs>
  <cellStyles count="4">
    <cellStyle name="Moneda" xfId="3" builtinId="4"/>
    <cellStyle name="Moneda 2" xfId="2"/>
    <cellStyle name="Normal" xfId="0" builtinId="0"/>
    <cellStyle name="Normal 2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B1" zoomScaleNormal="100" workbookViewId="0">
      <selection activeCell="D75" sqref="D75"/>
    </sheetView>
  </sheetViews>
  <sheetFormatPr baseColWidth="10" defaultColWidth="11" defaultRowHeight="15.75" x14ac:dyDescent="0.25"/>
  <cols>
    <col min="1" max="1" width="11" style="6"/>
    <col min="2" max="2" width="10.28515625" style="8" customWidth="1"/>
    <col min="3" max="3" width="29.85546875" style="6" customWidth="1"/>
    <col min="4" max="4" width="35.28515625" style="9" customWidth="1"/>
    <col min="5" max="5" width="10.5703125" style="56" customWidth="1"/>
    <col min="6" max="7" width="18.140625" style="9" customWidth="1"/>
    <col min="8" max="8" width="14.28515625" style="8" customWidth="1"/>
    <col min="9" max="9" width="18.7109375" style="6" customWidth="1"/>
    <col min="10" max="10" width="16" style="6" customWidth="1"/>
    <col min="11" max="11" width="12.140625" style="6" customWidth="1"/>
    <col min="12" max="12" width="15.7109375" style="6" customWidth="1"/>
    <col min="13" max="16384" width="11" style="6"/>
  </cols>
  <sheetData>
    <row r="1" spans="1:13" s="1" customFormat="1" ht="15.75" customHeight="1" x14ac:dyDescent="0.25">
      <c r="B1" s="80" t="s">
        <v>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s="1" customFormat="1" ht="15.75" customHeight="1" x14ac:dyDescent="0.25">
      <c r="B2" s="80" t="s">
        <v>80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s="1" customFormat="1" x14ac:dyDescent="0.25">
      <c r="B3" s="80" t="s">
        <v>187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1" customFormat="1" ht="19.5" customHeight="1" x14ac:dyDescent="0.25">
      <c r="B4" s="80" t="s">
        <v>186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spans="1:13" s="1" customFormat="1" ht="15.75" customHeight="1" x14ac:dyDescent="0.25">
      <c r="B5" s="80" t="s">
        <v>163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s="1" customFormat="1" ht="15.75" customHeight="1" x14ac:dyDescent="0.25">
      <c r="B6" s="12"/>
      <c r="C6" s="12"/>
      <c r="D6" s="12"/>
      <c r="E6" s="42"/>
      <c r="F6" s="12"/>
      <c r="G6" s="77"/>
      <c r="H6" s="12"/>
      <c r="I6" s="12"/>
      <c r="J6" s="12"/>
      <c r="K6" s="12"/>
    </row>
    <row r="7" spans="1:13" s="1" customFormat="1" ht="15.75" customHeight="1" x14ac:dyDescent="0.25">
      <c r="A7" s="20" t="s">
        <v>169</v>
      </c>
      <c r="C7" s="20"/>
      <c r="D7" s="20"/>
      <c r="E7" s="42"/>
      <c r="F7" s="12"/>
      <c r="G7" s="77"/>
      <c r="H7" s="12"/>
      <c r="I7" s="12"/>
      <c r="J7" s="12"/>
      <c r="K7" s="12"/>
    </row>
    <row r="8" spans="1:13" s="1" customFormat="1" ht="23.45" customHeight="1" thickBot="1" x14ac:dyDescent="0.3">
      <c r="B8" s="11"/>
      <c r="C8" s="3"/>
      <c r="D8" s="4"/>
      <c r="E8" s="55"/>
      <c r="F8" s="4"/>
      <c r="G8" s="4"/>
      <c r="H8" s="2"/>
      <c r="I8" s="5"/>
      <c r="J8" s="5"/>
      <c r="K8" s="16"/>
    </row>
    <row r="9" spans="1:13" s="1" customFormat="1" ht="46.9" customHeight="1" thickBot="1" x14ac:dyDescent="0.3">
      <c r="A9" s="19" t="s">
        <v>170</v>
      </c>
      <c r="B9" s="19" t="s">
        <v>168</v>
      </c>
      <c r="C9" s="13" t="s">
        <v>0</v>
      </c>
      <c r="D9" s="13" t="s">
        <v>4</v>
      </c>
      <c r="E9" s="13" t="s">
        <v>3</v>
      </c>
      <c r="F9" s="13" t="s">
        <v>1</v>
      </c>
      <c r="G9" s="13" t="s">
        <v>206</v>
      </c>
      <c r="H9" s="13" t="s">
        <v>2</v>
      </c>
      <c r="I9" s="13" t="s">
        <v>50</v>
      </c>
      <c r="J9" s="14" t="s">
        <v>51</v>
      </c>
      <c r="K9" s="14" t="s">
        <v>52</v>
      </c>
      <c r="L9" s="15" t="s">
        <v>53</v>
      </c>
      <c r="M9" s="15" t="s">
        <v>54</v>
      </c>
    </row>
    <row r="10" spans="1:13" s="1" customFormat="1" ht="30.75" customHeight="1" x14ac:dyDescent="0.25">
      <c r="A10" s="81">
        <v>1</v>
      </c>
      <c r="B10" s="57">
        <v>1</v>
      </c>
      <c r="C10" s="21" t="s">
        <v>7</v>
      </c>
      <c r="D10" s="21" t="s">
        <v>172</v>
      </c>
      <c r="E10" s="22" t="s">
        <v>5</v>
      </c>
      <c r="F10" s="75" t="s">
        <v>6</v>
      </c>
      <c r="G10" s="75"/>
      <c r="H10" s="22">
        <v>30</v>
      </c>
      <c r="I10" s="23"/>
      <c r="J10" s="23"/>
      <c r="K10" s="23"/>
      <c r="L10" s="24"/>
      <c r="M10" s="18"/>
    </row>
    <row r="11" spans="1:13" s="1" customFormat="1" ht="30.75" customHeight="1" x14ac:dyDescent="0.25">
      <c r="A11" s="82"/>
      <c r="B11" s="57">
        <v>2</v>
      </c>
      <c r="C11" s="21" t="s">
        <v>8</v>
      </c>
      <c r="D11" s="21" t="s">
        <v>9</v>
      </c>
      <c r="E11" s="22" t="s">
        <v>10</v>
      </c>
      <c r="F11" s="75" t="s">
        <v>11</v>
      </c>
      <c r="G11" s="75"/>
      <c r="H11" s="22">
        <v>50</v>
      </c>
      <c r="I11" s="23"/>
      <c r="J11" s="23"/>
      <c r="K11" s="23"/>
      <c r="L11" s="25"/>
      <c r="M11" s="17"/>
    </row>
    <row r="12" spans="1:13" s="1" customFormat="1" ht="30.75" customHeight="1" x14ac:dyDescent="0.25">
      <c r="A12" s="82"/>
      <c r="B12" s="57">
        <v>3</v>
      </c>
      <c r="C12" s="21" t="s">
        <v>13</v>
      </c>
      <c r="D12" s="21" t="s">
        <v>173</v>
      </c>
      <c r="E12" s="22" t="s">
        <v>12</v>
      </c>
      <c r="F12" s="75" t="s">
        <v>11</v>
      </c>
      <c r="G12" s="75"/>
      <c r="H12" s="22">
        <v>6</v>
      </c>
      <c r="I12" s="23"/>
      <c r="J12" s="23"/>
      <c r="K12" s="23"/>
      <c r="L12" s="25"/>
      <c r="M12" s="17"/>
    </row>
    <row r="13" spans="1:13" s="1" customFormat="1" ht="30.75" customHeight="1" x14ac:dyDescent="0.25">
      <c r="A13" s="82"/>
      <c r="B13" s="57">
        <v>4</v>
      </c>
      <c r="C13" s="21" t="s">
        <v>181</v>
      </c>
      <c r="D13" s="21" t="s">
        <v>174</v>
      </c>
      <c r="E13" s="22" t="s">
        <v>12</v>
      </c>
      <c r="F13" s="75" t="s">
        <v>11</v>
      </c>
      <c r="G13" s="75"/>
      <c r="H13" s="22">
        <v>6</v>
      </c>
      <c r="I13" s="23"/>
      <c r="J13" s="23"/>
      <c r="K13" s="23"/>
      <c r="L13" s="25"/>
      <c r="M13" s="17"/>
    </row>
    <row r="14" spans="1:13" s="1" customFormat="1" ht="30.75" customHeight="1" x14ac:dyDescent="0.25">
      <c r="A14" s="82"/>
      <c r="B14" s="57">
        <v>5</v>
      </c>
      <c r="C14" s="21" t="s">
        <v>14</v>
      </c>
      <c r="D14" s="21"/>
      <c r="E14" s="22" t="s">
        <v>15</v>
      </c>
      <c r="F14" s="75" t="s">
        <v>11</v>
      </c>
      <c r="G14" s="75"/>
      <c r="H14" s="22">
        <v>50</v>
      </c>
      <c r="I14" s="23"/>
      <c r="J14" s="23"/>
      <c r="K14" s="23"/>
      <c r="L14" s="25"/>
      <c r="M14" s="17"/>
    </row>
    <row r="15" spans="1:13" s="1" customFormat="1" ht="30.75" customHeight="1" x14ac:dyDescent="0.25">
      <c r="A15" s="82"/>
      <c r="B15" s="57">
        <v>6</v>
      </c>
      <c r="C15" s="21" t="s">
        <v>16</v>
      </c>
      <c r="D15" s="21" t="s">
        <v>175</v>
      </c>
      <c r="E15" s="22" t="s">
        <v>34</v>
      </c>
      <c r="F15" s="75" t="s">
        <v>11</v>
      </c>
      <c r="G15" s="75"/>
      <c r="H15" s="22">
        <v>3</v>
      </c>
      <c r="I15" s="23"/>
      <c r="J15" s="23"/>
      <c r="K15" s="23"/>
      <c r="L15" s="25"/>
      <c r="M15" s="17"/>
    </row>
    <row r="16" spans="1:13" s="1" customFormat="1" ht="30.75" customHeight="1" x14ac:dyDescent="0.25">
      <c r="A16" s="82"/>
      <c r="B16" s="57">
        <v>7</v>
      </c>
      <c r="C16" s="21" t="s">
        <v>164</v>
      </c>
      <c r="D16" s="21" t="s">
        <v>25</v>
      </c>
      <c r="E16" s="22" t="s">
        <v>26</v>
      </c>
      <c r="F16" s="75" t="s">
        <v>205</v>
      </c>
      <c r="G16" s="75"/>
      <c r="H16" s="22">
        <v>18</v>
      </c>
      <c r="I16" s="23"/>
      <c r="J16" s="23"/>
      <c r="K16" s="23"/>
      <c r="L16" s="25"/>
      <c r="M16" s="17"/>
    </row>
    <row r="17" spans="1:13" s="1" customFormat="1" ht="30.75" customHeight="1" x14ac:dyDescent="0.25">
      <c r="A17" s="82"/>
      <c r="B17" s="57">
        <v>8</v>
      </c>
      <c r="C17" s="21" t="s">
        <v>27</v>
      </c>
      <c r="D17" s="21" t="s">
        <v>28</v>
      </c>
      <c r="E17" s="22" t="s">
        <v>26</v>
      </c>
      <c r="F17" s="75" t="s">
        <v>205</v>
      </c>
      <c r="G17" s="75"/>
      <c r="H17" s="22">
        <v>18</v>
      </c>
      <c r="I17" s="23"/>
      <c r="J17" s="23"/>
      <c r="K17" s="23"/>
      <c r="L17" s="25"/>
      <c r="M17" s="17"/>
    </row>
    <row r="18" spans="1:13" s="1" customFormat="1" ht="30.75" customHeight="1" x14ac:dyDescent="0.25">
      <c r="A18" s="82"/>
      <c r="B18" s="57">
        <v>9</v>
      </c>
      <c r="C18" s="21" t="s">
        <v>31</v>
      </c>
      <c r="D18" s="21"/>
      <c r="E18" s="22" t="s">
        <v>26</v>
      </c>
      <c r="F18" s="75" t="s">
        <v>189</v>
      </c>
      <c r="G18" s="75"/>
      <c r="H18" s="22">
        <v>16</v>
      </c>
      <c r="I18" s="23"/>
      <c r="J18" s="23"/>
      <c r="K18" s="23"/>
      <c r="L18" s="25"/>
      <c r="M18" s="17"/>
    </row>
    <row r="19" spans="1:13" s="1" customFormat="1" ht="30.75" customHeight="1" x14ac:dyDescent="0.25">
      <c r="A19" s="82"/>
      <c r="B19" s="57">
        <v>10</v>
      </c>
      <c r="C19" s="21" t="s">
        <v>29</v>
      </c>
      <c r="D19" s="21"/>
      <c r="E19" s="22" t="s">
        <v>30</v>
      </c>
      <c r="F19" s="75" t="s">
        <v>189</v>
      </c>
      <c r="G19" s="75"/>
      <c r="H19" s="22">
        <v>4</v>
      </c>
      <c r="I19" s="23"/>
      <c r="J19" s="23"/>
      <c r="K19" s="23"/>
      <c r="L19" s="25"/>
      <c r="M19" s="17"/>
    </row>
    <row r="20" spans="1:13" s="48" customFormat="1" ht="30.75" customHeight="1" x14ac:dyDescent="0.25">
      <c r="A20" s="82"/>
      <c r="B20" s="58">
        <v>11</v>
      </c>
      <c r="C20" s="43" t="s">
        <v>35</v>
      </c>
      <c r="D20" s="43" t="s">
        <v>155</v>
      </c>
      <c r="E20" s="44" t="s">
        <v>41</v>
      </c>
      <c r="F20" s="22" t="s">
        <v>189</v>
      </c>
      <c r="G20" s="22"/>
      <c r="H20" s="44">
        <v>4</v>
      </c>
      <c r="I20" s="45"/>
      <c r="J20" s="23"/>
      <c r="K20" s="45"/>
      <c r="L20" s="46"/>
      <c r="M20" s="47"/>
    </row>
    <row r="21" spans="1:13" s="48" customFormat="1" ht="30.75" customHeight="1" x14ac:dyDescent="0.25">
      <c r="A21" s="82"/>
      <c r="B21" s="58">
        <v>12</v>
      </c>
      <c r="C21" s="43" t="s">
        <v>36</v>
      </c>
      <c r="D21" s="43" t="s">
        <v>155</v>
      </c>
      <c r="E21" s="44" t="s">
        <v>41</v>
      </c>
      <c r="F21" s="22" t="s">
        <v>189</v>
      </c>
      <c r="G21" s="22"/>
      <c r="H21" s="44">
        <v>4</v>
      </c>
      <c r="I21" s="45"/>
      <c r="J21" s="23"/>
      <c r="K21" s="45"/>
      <c r="L21" s="46"/>
      <c r="M21" s="47"/>
    </row>
    <row r="22" spans="1:13" s="48" customFormat="1" ht="30.75" customHeight="1" x14ac:dyDescent="0.25">
      <c r="A22" s="82"/>
      <c r="B22" s="58">
        <v>13</v>
      </c>
      <c r="C22" s="43" t="s">
        <v>37</v>
      </c>
      <c r="D22" s="43" t="s">
        <v>155</v>
      </c>
      <c r="E22" s="44" t="s">
        <v>41</v>
      </c>
      <c r="F22" s="22" t="s">
        <v>189</v>
      </c>
      <c r="G22" s="22"/>
      <c r="H22" s="44">
        <v>30</v>
      </c>
      <c r="I22" s="45"/>
      <c r="J22" s="23"/>
      <c r="K22" s="45"/>
      <c r="L22" s="46"/>
      <c r="M22" s="47"/>
    </row>
    <row r="23" spans="1:13" s="48" customFormat="1" ht="30.75" customHeight="1" x14ac:dyDescent="0.25">
      <c r="A23" s="82"/>
      <c r="B23" s="58">
        <v>14</v>
      </c>
      <c r="C23" s="43" t="s">
        <v>38</v>
      </c>
      <c r="D23" s="43" t="s">
        <v>156</v>
      </c>
      <c r="E23" s="44" t="s">
        <v>41</v>
      </c>
      <c r="F23" s="22" t="s">
        <v>190</v>
      </c>
      <c r="G23" s="22"/>
      <c r="H23" s="44">
        <v>5</v>
      </c>
      <c r="I23" s="45"/>
      <c r="J23" s="23"/>
      <c r="K23" s="45"/>
      <c r="L23" s="46"/>
      <c r="M23" s="47"/>
    </row>
    <row r="24" spans="1:13" s="48" customFormat="1" ht="30.75" customHeight="1" x14ac:dyDescent="0.25">
      <c r="A24" s="82"/>
      <c r="B24" s="58">
        <v>15</v>
      </c>
      <c r="C24" s="43" t="s">
        <v>40</v>
      </c>
      <c r="D24" s="43" t="s">
        <v>157</v>
      </c>
      <c r="E24" s="44" t="s">
        <v>41</v>
      </c>
      <c r="F24" s="22" t="s">
        <v>189</v>
      </c>
      <c r="G24" s="22"/>
      <c r="H24" s="44">
        <v>5</v>
      </c>
      <c r="I24" s="45"/>
      <c r="J24" s="23"/>
      <c r="K24" s="45"/>
      <c r="L24" s="46"/>
      <c r="M24" s="47"/>
    </row>
    <row r="25" spans="1:13" s="1" customFormat="1" ht="30.75" customHeight="1" x14ac:dyDescent="0.25">
      <c r="A25" s="82"/>
      <c r="B25" s="57">
        <v>16</v>
      </c>
      <c r="C25" s="21" t="s">
        <v>44</v>
      </c>
      <c r="D25" s="21" t="s">
        <v>43</v>
      </c>
      <c r="E25" s="22" t="s">
        <v>41</v>
      </c>
      <c r="F25" s="22" t="s">
        <v>189</v>
      </c>
      <c r="G25" s="22"/>
      <c r="H25" s="22">
        <v>50</v>
      </c>
      <c r="I25" s="23"/>
      <c r="J25" s="23"/>
      <c r="K25" s="23"/>
      <c r="L25" s="25"/>
      <c r="M25" s="17"/>
    </row>
    <row r="26" spans="1:13" s="1" customFormat="1" ht="30.75" customHeight="1" x14ac:dyDescent="0.25">
      <c r="A26" s="82"/>
      <c r="B26" s="57">
        <v>17</v>
      </c>
      <c r="C26" s="21" t="s">
        <v>45</v>
      </c>
      <c r="D26" s="21" t="s">
        <v>46</v>
      </c>
      <c r="E26" s="22" t="s">
        <v>26</v>
      </c>
      <c r="F26" s="22" t="s">
        <v>188</v>
      </c>
      <c r="G26" s="22"/>
      <c r="H26" s="22">
        <v>12</v>
      </c>
      <c r="I26" s="23"/>
      <c r="J26" s="23"/>
      <c r="K26" s="23"/>
      <c r="L26" s="25"/>
      <c r="M26" s="17"/>
    </row>
    <row r="27" spans="1:13" s="1" customFormat="1" ht="30.75" customHeight="1" x14ac:dyDescent="0.25">
      <c r="A27" s="82"/>
      <c r="B27" s="57">
        <v>18</v>
      </c>
      <c r="C27" s="21" t="s">
        <v>42</v>
      </c>
      <c r="D27" s="21"/>
      <c r="E27" s="22" t="s">
        <v>41</v>
      </c>
      <c r="F27" s="22" t="s">
        <v>189</v>
      </c>
      <c r="G27" s="22"/>
      <c r="H27" s="22">
        <v>100</v>
      </c>
      <c r="I27" s="23"/>
      <c r="J27" s="23"/>
      <c r="K27" s="23"/>
      <c r="L27" s="25"/>
      <c r="M27" s="17"/>
    </row>
    <row r="28" spans="1:13" s="1" customFormat="1" ht="30.75" customHeight="1" x14ac:dyDescent="0.25">
      <c r="A28" s="82"/>
      <c r="B28" s="57">
        <v>19</v>
      </c>
      <c r="C28" s="21" t="s">
        <v>44</v>
      </c>
      <c r="D28" s="21" t="s">
        <v>47</v>
      </c>
      <c r="E28" s="22" t="s">
        <v>41</v>
      </c>
      <c r="F28" s="22" t="s">
        <v>189</v>
      </c>
      <c r="G28" s="22"/>
      <c r="H28" s="22">
        <v>50</v>
      </c>
      <c r="I28" s="23"/>
      <c r="J28" s="23"/>
      <c r="K28" s="23"/>
      <c r="L28" s="25"/>
      <c r="M28" s="17"/>
    </row>
    <row r="29" spans="1:13" s="1" customFormat="1" ht="30.75" customHeight="1" x14ac:dyDescent="0.25">
      <c r="A29" s="82"/>
      <c r="B29" s="57">
        <v>20</v>
      </c>
      <c r="C29" s="21" t="s">
        <v>48</v>
      </c>
      <c r="D29" s="21" t="s">
        <v>49</v>
      </c>
      <c r="E29" s="22" t="s">
        <v>26</v>
      </c>
      <c r="F29" s="22" t="s">
        <v>188</v>
      </c>
      <c r="G29" s="22"/>
      <c r="H29" s="22">
        <v>12</v>
      </c>
      <c r="I29" s="23"/>
      <c r="J29" s="23"/>
      <c r="K29" s="23"/>
      <c r="L29" s="25"/>
      <c r="M29" s="17"/>
    </row>
    <row r="30" spans="1:13" s="1" customFormat="1" ht="30.75" customHeight="1" x14ac:dyDescent="0.25">
      <c r="A30" s="82"/>
      <c r="B30" s="57">
        <v>21</v>
      </c>
      <c r="C30" s="21" t="s">
        <v>17</v>
      </c>
      <c r="D30" s="21" t="s">
        <v>18</v>
      </c>
      <c r="E30" s="22" t="s">
        <v>33</v>
      </c>
      <c r="F30" s="75"/>
      <c r="G30" s="75"/>
      <c r="H30" s="22">
        <v>3</v>
      </c>
      <c r="I30" s="23"/>
      <c r="J30" s="23"/>
      <c r="K30" s="23"/>
      <c r="L30" s="25"/>
      <c r="M30" s="17"/>
    </row>
    <row r="31" spans="1:13" s="1" customFormat="1" ht="60.6" customHeight="1" x14ac:dyDescent="0.25">
      <c r="A31" s="82"/>
      <c r="B31" s="57">
        <v>22</v>
      </c>
      <c r="C31" s="21" t="s">
        <v>19</v>
      </c>
      <c r="D31" s="21" t="s">
        <v>159</v>
      </c>
      <c r="E31" s="22" t="s">
        <v>20</v>
      </c>
      <c r="F31" s="75"/>
      <c r="G31" s="75"/>
      <c r="H31" s="22">
        <v>60</v>
      </c>
      <c r="I31" s="23"/>
      <c r="J31" s="54"/>
      <c r="K31" s="23"/>
      <c r="L31" s="25"/>
      <c r="M31" s="17"/>
    </row>
    <row r="32" spans="1:13" s="1" customFormat="1" ht="30.75" customHeight="1" x14ac:dyDescent="0.25">
      <c r="A32" s="82"/>
      <c r="B32" s="57">
        <v>23</v>
      </c>
      <c r="C32" s="21" t="s">
        <v>21</v>
      </c>
      <c r="D32" s="21" t="s">
        <v>22</v>
      </c>
      <c r="E32" s="22" t="s">
        <v>32</v>
      </c>
      <c r="F32" s="22" t="s">
        <v>189</v>
      </c>
      <c r="G32" s="22"/>
      <c r="H32" s="22">
        <v>5</v>
      </c>
      <c r="I32" s="23"/>
      <c r="J32" s="23"/>
      <c r="K32" s="23"/>
      <c r="L32" s="25"/>
      <c r="M32" s="17"/>
    </row>
    <row r="33" spans="1:13" s="1" customFormat="1" ht="30.75" customHeight="1" x14ac:dyDescent="0.25">
      <c r="A33" s="82"/>
      <c r="B33" s="57">
        <v>24</v>
      </c>
      <c r="C33" s="21" t="s">
        <v>23</v>
      </c>
      <c r="D33" s="21" t="s">
        <v>24</v>
      </c>
      <c r="E33" s="22" t="s">
        <v>32</v>
      </c>
      <c r="F33" s="22" t="s">
        <v>189</v>
      </c>
      <c r="G33" s="22"/>
      <c r="H33" s="22">
        <v>1</v>
      </c>
      <c r="I33" s="23"/>
      <c r="J33" s="23"/>
      <c r="K33" s="23"/>
      <c r="L33" s="25"/>
      <c r="M33" s="17"/>
    </row>
    <row r="34" spans="1:13" x14ac:dyDescent="0.25">
      <c r="A34" s="82"/>
      <c r="B34" s="57">
        <v>25</v>
      </c>
      <c r="C34" s="60" t="s">
        <v>86</v>
      </c>
      <c r="D34" s="61" t="s">
        <v>87</v>
      </c>
      <c r="E34" s="62" t="s">
        <v>88</v>
      </c>
      <c r="F34" s="62" t="s">
        <v>89</v>
      </c>
      <c r="G34" s="63"/>
      <c r="H34" s="30">
        <v>10</v>
      </c>
      <c r="I34" s="31"/>
      <c r="J34" s="23"/>
      <c r="K34" s="23"/>
      <c r="L34" s="26"/>
      <c r="M34" s="10"/>
    </row>
    <row r="35" spans="1:13" ht="31.5" x14ac:dyDescent="0.25">
      <c r="A35" s="82"/>
      <c r="B35" s="57">
        <v>26</v>
      </c>
      <c r="C35" s="60" t="s">
        <v>165</v>
      </c>
      <c r="D35" s="60" t="s">
        <v>90</v>
      </c>
      <c r="E35" s="62" t="s">
        <v>91</v>
      </c>
      <c r="F35" s="22" t="s">
        <v>189</v>
      </c>
      <c r="G35" s="22"/>
      <c r="H35" s="30">
        <v>30</v>
      </c>
      <c r="I35" s="31"/>
      <c r="J35" s="23"/>
      <c r="K35" s="23"/>
      <c r="L35" s="26"/>
      <c r="M35" s="10"/>
    </row>
    <row r="36" spans="1:13" ht="31.5" x14ac:dyDescent="0.25">
      <c r="A36" s="82"/>
      <c r="B36" s="57">
        <v>27</v>
      </c>
      <c r="C36" s="60" t="s">
        <v>166</v>
      </c>
      <c r="D36" s="60" t="s">
        <v>92</v>
      </c>
      <c r="E36" s="62" t="s">
        <v>93</v>
      </c>
      <c r="F36" s="22" t="s">
        <v>189</v>
      </c>
      <c r="G36" s="22"/>
      <c r="H36" s="30">
        <v>20</v>
      </c>
      <c r="I36" s="31"/>
      <c r="J36" s="23"/>
      <c r="K36" s="23"/>
      <c r="L36" s="26"/>
      <c r="M36" s="10"/>
    </row>
    <row r="37" spans="1:13" ht="31.5" x14ac:dyDescent="0.25">
      <c r="A37" s="82"/>
      <c r="B37" s="57">
        <v>28</v>
      </c>
      <c r="C37" s="60" t="s">
        <v>94</v>
      </c>
      <c r="D37" s="60" t="s">
        <v>95</v>
      </c>
      <c r="E37" s="62" t="s">
        <v>41</v>
      </c>
      <c r="F37" s="22" t="s">
        <v>189</v>
      </c>
      <c r="G37" s="22"/>
      <c r="H37" s="30">
        <v>4</v>
      </c>
      <c r="I37" s="31"/>
      <c r="J37" s="23"/>
      <c r="K37" s="23"/>
      <c r="L37" s="25"/>
      <c r="M37" s="17"/>
    </row>
    <row r="38" spans="1:13" x14ac:dyDescent="0.25">
      <c r="A38" s="82"/>
      <c r="B38" s="57">
        <v>29</v>
      </c>
      <c r="C38" s="60" t="s">
        <v>96</v>
      </c>
      <c r="D38" s="60" t="s">
        <v>192</v>
      </c>
      <c r="E38" s="62" t="s">
        <v>97</v>
      </c>
      <c r="F38" s="22" t="s">
        <v>189</v>
      </c>
      <c r="G38" s="22"/>
      <c r="H38" s="30">
        <v>1</v>
      </c>
      <c r="I38" s="31"/>
      <c r="J38" s="23"/>
      <c r="K38" s="23"/>
      <c r="L38" s="25"/>
      <c r="M38" s="17"/>
    </row>
    <row r="39" spans="1:13" x14ac:dyDescent="0.25">
      <c r="A39" s="82"/>
      <c r="B39" s="57">
        <v>30</v>
      </c>
      <c r="C39" s="64" t="s">
        <v>98</v>
      </c>
      <c r="D39" s="64" t="s">
        <v>99</v>
      </c>
      <c r="E39" s="73" t="s">
        <v>100</v>
      </c>
      <c r="F39" s="22" t="s">
        <v>189</v>
      </c>
      <c r="G39" s="38"/>
      <c r="H39" s="32">
        <v>1</v>
      </c>
      <c r="I39" s="33"/>
      <c r="J39" s="23"/>
      <c r="K39" s="23"/>
      <c r="L39" s="25"/>
      <c r="M39" s="17"/>
    </row>
    <row r="40" spans="1:13" x14ac:dyDescent="0.25">
      <c r="A40" s="82"/>
      <c r="B40" s="57">
        <v>31</v>
      </c>
      <c r="C40" s="60" t="s">
        <v>160</v>
      </c>
      <c r="D40" s="60" t="s">
        <v>101</v>
      </c>
      <c r="E40" s="62" t="s">
        <v>41</v>
      </c>
      <c r="F40" s="62" t="s">
        <v>102</v>
      </c>
      <c r="G40" s="63"/>
      <c r="H40" s="30">
        <v>2</v>
      </c>
      <c r="I40" s="31"/>
      <c r="J40" s="23"/>
      <c r="K40" s="23"/>
      <c r="L40" s="26"/>
      <c r="M40" s="10"/>
    </row>
    <row r="41" spans="1:13" ht="31.5" x14ac:dyDescent="0.25">
      <c r="A41" s="82"/>
      <c r="B41" s="57">
        <v>32</v>
      </c>
      <c r="C41" s="60" t="s">
        <v>103</v>
      </c>
      <c r="D41" s="60" t="s">
        <v>104</v>
      </c>
      <c r="E41" s="62" t="s">
        <v>105</v>
      </c>
      <c r="F41" s="22" t="s">
        <v>189</v>
      </c>
      <c r="G41" s="22"/>
      <c r="H41" s="30">
        <v>3</v>
      </c>
      <c r="I41" s="31"/>
      <c r="J41" s="23"/>
      <c r="K41" s="23"/>
      <c r="L41" s="26"/>
      <c r="M41" s="10"/>
    </row>
    <row r="42" spans="1:13" ht="31.5" x14ac:dyDescent="0.25">
      <c r="A42" s="82"/>
      <c r="B42" s="57">
        <v>33</v>
      </c>
      <c r="C42" s="60" t="s">
        <v>106</v>
      </c>
      <c r="D42" s="60" t="s">
        <v>107</v>
      </c>
      <c r="E42" s="62" t="s">
        <v>108</v>
      </c>
      <c r="F42" s="22" t="s">
        <v>189</v>
      </c>
      <c r="G42" s="22"/>
      <c r="H42" s="30">
        <v>1</v>
      </c>
      <c r="I42" s="31"/>
      <c r="J42" s="23"/>
      <c r="K42" s="23"/>
      <c r="L42" s="26"/>
      <c r="M42" s="10"/>
    </row>
    <row r="43" spans="1:13" ht="63" x14ac:dyDescent="0.25">
      <c r="A43" s="82"/>
      <c r="B43" s="57">
        <v>34</v>
      </c>
      <c r="C43" s="60" t="s">
        <v>182</v>
      </c>
      <c r="D43" s="60" t="s">
        <v>176</v>
      </c>
      <c r="E43" s="62" t="s">
        <v>109</v>
      </c>
      <c r="F43" s="62" t="s">
        <v>191</v>
      </c>
      <c r="G43" s="63"/>
      <c r="H43" s="30">
        <v>2</v>
      </c>
      <c r="I43" s="31"/>
      <c r="J43" s="23"/>
      <c r="K43" s="23"/>
      <c r="L43" s="25"/>
      <c r="M43" s="17"/>
    </row>
    <row r="44" spans="1:13" x14ac:dyDescent="0.25">
      <c r="A44" s="82"/>
      <c r="B44" s="57">
        <v>35</v>
      </c>
      <c r="C44" s="60" t="s">
        <v>110</v>
      </c>
      <c r="D44" s="60" t="s">
        <v>111</v>
      </c>
      <c r="E44" s="62" t="s">
        <v>41</v>
      </c>
      <c r="F44" s="22" t="s">
        <v>189</v>
      </c>
      <c r="G44" s="22"/>
      <c r="H44" s="30">
        <v>200</v>
      </c>
      <c r="I44" s="31"/>
      <c r="J44" s="23"/>
      <c r="K44" s="23"/>
      <c r="L44" s="25"/>
      <c r="M44" s="17"/>
    </row>
    <row r="45" spans="1:13" ht="37.5" customHeight="1" x14ac:dyDescent="0.25">
      <c r="A45" s="82"/>
      <c r="B45" s="57">
        <v>36</v>
      </c>
      <c r="C45" s="60" t="s">
        <v>112</v>
      </c>
      <c r="D45" s="60" t="s">
        <v>113</v>
      </c>
      <c r="E45" s="62" t="s">
        <v>114</v>
      </c>
      <c r="F45" s="22" t="s">
        <v>189</v>
      </c>
      <c r="G45" s="22"/>
      <c r="H45" s="30">
        <v>1</v>
      </c>
      <c r="I45" s="31"/>
      <c r="J45" s="23"/>
      <c r="K45" s="23"/>
      <c r="L45" s="25"/>
      <c r="M45" s="17"/>
    </row>
    <row r="46" spans="1:13" s="53" customFormat="1" ht="47.25" x14ac:dyDescent="0.25">
      <c r="A46" s="82"/>
      <c r="B46" s="58">
        <v>37</v>
      </c>
      <c r="C46" s="65" t="s">
        <v>115</v>
      </c>
      <c r="D46" s="65" t="s">
        <v>158</v>
      </c>
      <c r="E46" s="66" t="s">
        <v>116</v>
      </c>
      <c r="F46" s="22" t="s">
        <v>189</v>
      </c>
      <c r="G46" s="22"/>
      <c r="H46" s="49">
        <v>2</v>
      </c>
      <c r="I46" s="50"/>
      <c r="J46" s="23"/>
      <c r="K46" s="45"/>
      <c r="L46" s="51"/>
      <c r="M46" s="52"/>
    </row>
    <row r="47" spans="1:13" ht="31.5" x14ac:dyDescent="0.25">
      <c r="A47" s="82"/>
      <c r="B47" s="57">
        <v>38</v>
      </c>
      <c r="C47" s="60" t="s">
        <v>117</v>
      </c>
      <c r="D47" s="60" t="s">
        <v>118</v>
      </c>
      <c r="E47" s="62" t="s">
        <v>119</v>
      </c>
      <c r="F47" s="22" t="s">
        <v>189</v>
      </c>
      <c r="G47" s="22"/>
      <c r="H47" s="30">
        <v>1</v>
      </c>
      <c r="I47" s="31"/>
      <c r="J47" s="23"/>
      <c r="K47" s="23"/>
      <c r="L47" s="26"/>
      <c r="M47" s="10"/>
    </row>
    <row r="48" spans="1:13" ht="34.5" customHeight="1" x14ac:dyDescent="0.25">
      <c r="A48" s="82"/>
      <c r="B48" s="57">
        <v>39</v>
      </c>
      <c r="C48" s="60" t="s">
        <v>177</v>
      </c>
      <c r="D48" s="60" t="s">
        <v>177</v>
      </c>
      <c r="E48" s="62" t="s">
        <v>120</v>
      </c>
      <c r="F48" s="22" t="s">
        <v>189</v>
      </c>
      <c r="G48" s="22"/>
      <c r="H48" s="30">
        <v>2</v>
      </c>
      <c r="I48" s="31"/>
      <c r="J48" s="23"/>
      <c r="K48" s="23"/>
      <c r="L48" s="26"/>
      <c r="M48" s="10"/>
    </row>
    <row r="49" spans="1:13" ht="33" customHeight="1" x14ac:dyDescent="0.25">
      <c r="A49" s="82"/>
      <c r="B49" s="57">
        <v>40</v>
      </c>
      <c r="C49" s="60" t="s">
        <v>121</v>
      </c>
      <c r="D49" s="65" t="s">
        <v>207</v>
      </c>
      <c r="E49" s="62" t="s">
        <v>122</v>
      </c>
      <c r="F49" s="62" t="s">
        <v>196</v>
      </c>
      <c r="G49" s="63"/>
      <c r="H49" s="30">
        <v>1</v>
      </c>
      <c r="I49" s="31"/>
      <c r="J49" s="23"/>
      <c r="K49" s="23"/>
      <c r="L49" s="25"/>
      <c r="M49" s="17"/>
    </row>
    <row r="50" spans="1:13" s="48" customFormat="1" ht="104.25" customHeight="1" x14ac:dyDescent="0.25">
      <c r="A50" s="82"/>
      <c r="B50" s="58">
        <v>41</v>
      </c>
      <c r="C50" s="65" t="s">
        <v>123</v>
      </c>
      <c r="D50" s="65" t="s">
        <v>161</v>
      </c>
      <c r="E50" s="66" t="s">
        <v>124</v>
      </c>
      <c r="F50" s="22" t="s">
        <v>193</v>
      </c>
      <c r="G50" s="22"/>
      <c r="H50" s="49">
        <v>1</v>
      </c>
      <c r="I50" s="50"/>
      <c r="J50" s="23"/>
      <c r="K50" s="45"/>
      <c r="L50" s="46"/>
      <c r="M50" s="47"/>
    </row>
    <row r="51" spans="1:13" s="48" customFormat="1" ht="79.5" customHeight="1" x14ac:dyDescent="0.25">
      <c r="A51" s="82"/>
      <c r="B51" s="58">
        <v>42</v>
      </c>
      <c r="C51" s="65" t="s">
        <v>125</v>
      </c>
      <c r="D51" s="65" t="s">
        <v>162</v>
      </c>
      <c r="E51" s="66" t="s">
        <v>39</v>
      </c>
      <c r="F51" s="66" t="s">
        <v>193</v>
      </c>
      <c r="G51" s="67"/>
      <c r="H51" s="49">
        <v>1</v>
      </c>
      <c r="I51" s="50"/>
      <c r="J51" s="23"/>
      <c r="K51" s="45"/>
      <c r="L51" s="46"/>
      <c r="M51" s="47"/>
    </row>
    <row r="52" spans="1:13" s="48" customFormat="1" ht="78.75" x14ac:dyDescent="0.25">
      <c r="A52" s="82"/>
      <c r="B52" s="58">
        <v>43</v>
      </c>
      <c r="C52" s="65" t="s">
        <v>183</v>
      </c>
      <c r="D52" s="65" t="s">
        <v>197</v>
      </c>
      <c r="E52" s="66" t="s">
        <v>126</v>
      </c>
      <c r="F52" s="62" t="s">
        <v>189</v>
      </c>
      <c r="G52" s="62"/>
      <c r="H52" s="49">
        <v>1</v>
      </c>
      <c r="I52" s="50"/>
      <c r="J52" s="23"/>
      <c r="K52" s="45"/>
      <c r="L52" s="46"/>
      <c r="M52" s="47"/>
    </row>
    <row r="53" spans="1:13" ht="47.25" x14ac:dyDescent="0.25">
      <c r="A53" s="82"/>
      <c r="B53" s="57">
        <v>44</v>
      </c>
      <c r="C53" s="60" t="s">
        <v>127</v>
      </c>
      <c r="D53" s="60" t="s">
        <v>128</v>
      </c>
      <c r="E53" s="62" t="s">
        <v>129</v>
      </c>
      <c r="F53" s="62" t="s">
        <v>189</v>
      </c>
      <c r="G53" s="62"/>
      <c r="H53" s="30">
        <v>5</v>
      </c>
      <c r="I53" s="31"/>
      <c r="J53" s="54"/>
      <c r="K53" s="23"/>
      <c r="L53" s="26"/>
      <c r="M53" s="10"/>
    </row>
    <row r="54" spans="1:13" ht="31.5" x14ac:dyDescent="0.25">
      <c r="A54" s="82"/>
      <c r="B54" s="57">
        <v>45</v>
      </c>
      <c r="C54" s="60" t="s">
        <v>130</v>
      </c>
      <c r="D54" s="60" t="s">
        <v>198</v>
      </c>
      <c r="E54" s="62" t="s">
        <v>131</v>
      </c>
      <c r="F54" s="62" t="s">
        <v>189</v>
      </c>
      <c r="G54" s="62"/>
      <c r="H54" s="30">
        <v>1</v>
      </c>
      <c r="I54" s="31"/>
      <c r="J54" s="23"/>
      <c r="K54" s="23"/>
      <c r="L54" s="26"/>
      <c r="M54" s="10"/>
    </row>
    <row r="55" spans="1:13" x14ac:dyDescent="0.25">
      <c r="A55" s="82"/>
      <c r="B55" s="57">
        <v>46</v>
      </c>
      <c r="C55" s="60" t="s">
        <v>132</v>
      </c>
      <c r="D55" s="60" t="s">
        <v>199</v>
      </c>
      <c r="E55" s="62" t="s">
        <v>133</v>
      </c>
      <c r="F55" s="62" t="s">
        <v>189</v>
      </c>
      <c r="G55" s="62"/>
      <c r="H55" s="30">
        <v>1</v>
      </c>
      <c r="I55" s="31"/>
      <c r="J55" s="23"/>
      <c r="K55" s="23"/>
      <c r="L55" s="25"/>
      <c r="M55" s="17"/>
    </row>
    <row r="56" spans="1:13" ht="31.5" x14ac:dyDescent="0.25">
      <c r="A56" s="82"/>
      <c r="B56" s="57">
        <v>47</v>
      </c>
      <c r="C56" s="60" t="s">
        <v>167</v>
      </c>
      <c r="D56" s="60" t="s">
        <v>134</v>
      </c>
      <c r="E56" s="62" t="s">
        <v>133</v>
      </c>
      <c r="F56" s="22" t="s">
        <v>189</v>
      </c>
      <c r="G56" s="22"/>
      <c r="H56" s="30">
        <v>1</v>
      </c>
      <c r="I56" s="31"/>
      <c r="J56" s="23"/>
      <c r="K56" s="23"/>
      <c r="L56" s="25"/>
      <c r="M56" s="17"/>
    </row>
    <row r="57" spans="1:13" ht="78.75" x14ac:dyDescent="0.25">
      <c r="A57" s="82"/>
      <c r="B57" s="57">
        <v>48</v>
      </c>
      <c r="C57" s="60" t="s">
        <v>135</v>
      </c>
      <c r="D57" s="60" t="s">
        <v>178</v>
      </c>
      <c r="E57" s="62" t="s">
        <v>136</v>
      </c>
      <c r="F57" s="22" t="s">
        <v>189</v>
      </c>
      <c r="G57" s="22"/>
      <c r="H57" s="30">
        <v>1</v>
      </c>
      <c r="I57" s="31"/>
      <c r="J57" s="23"/>
      <c r="K57" s="23"/>
      <c r="L57" s="25"/>
      <c r="M57" s="17"/>
    </row>
    <row r="58" spans="1:13" ht="78.75" x14ac:dyDescent="0.25">
      <c r="A58" s="82"/>
      <c r="B58" s="57">
        <v>49</v>
      </c>
      <c r="C58" s="60" t="s">
        <v>137</v>
      </c>
      <c r="D58" s="60" t="s">
        <v>138</v>
      </c>
      <c r="E58" s="62" t="s">
        <v>139</v>
      </c>
      <c r="F58" s="62" t="s">
        <v>189</v>
      </c>
      <c r="G58" s="62"/>
      <c r="H58" s="30">
        <v>1</v>
      </c>
      <c r="I58" s="31"/>
      <c r="J58" s="23"/>
      <c r="K58" s="23"/>
      <c r="L58" s="26"/>
      <c r="M58" s="10"/>
    </row>
    <row r="59" spans="1:13" s="53" customFormat="1" ht="63" x14ac:dyDescent="0.25">
      <c r="A59" s="82"/>
      <c r="B59" s="58">
        <v>50</v>
      </c>
      <c r="C59" s="65" t="s">
        <v>140</v>
      </c>
      <c r="D59" s="65" t="s">
        <v>200</v>
      </c>
      <c r="E59" s="66" t="s">
        <v>141</v>
      </c>
      <c r="F59" s="66" t="s">
        <v>194</v>
      </c>
      <c r="G59" s="67"/>
      <c r="H59" s="49">
        <v>2</v>
      </c>
      <c r="I59" s="50"/>
      <c r="J59" s="23"/>
      <c r="K59" s="45"/>
      <c r="L59" s="51"/>
      <c r="M59" s="52"/>
    </row>
    <row r="60" spans="1:13" ht="47.25" x14ac:dyDescent="0.25">
      <c r="A60" s="82"/>
      <c r="B60" s="57">
        <v>51</v>
      </c>
      <c r="C60" s="60" t="s">
        <v>142</v>
      </c>
      <c r="D60" s="60" t="s">
        <v>143</v>
      </c>
      <c r="E60" s="62" t="s">
        <v>144</v>
      </c>
      <c r="F60" s="62" t="s">
        <v>189</v>
      </c>
      <c r="G60" s="62"/>
      <c r="H60" s="30">
        <v>1</v>
      </c>
      <c r="I60" s="31"/>
      <c r="J60" s="23"/>
      <c r="K60" s="23"/>
      <c r="L60" s="26"/>
      <c r="M60" s="10"/>
    </row>
    <row r="61" spans="1:13" x14ac:dyDescent="0.25">
      <c r="A61" s="82"/>
      <c r="B61" s="57">
        <v>52</v>
      </c>
      <c r="C61" s="60" t="s">
        <v>145</v>
      </c>
      <c r="D61" s="68" t="s">
        <v>201</v>
      </c>
      <c r="E61" s="62" t="s">
        <v>146</v>
      </c>
      <c r="F61" s="62" t="s">
        <v>189</v>
      </c>
      <c r="G61" s="62"/>
      <c r="H61" s="34">
        <v>1</v>
      </c>
      <c r="I61" s="35"/>
      <c r="J61" s="23"/>
      <c r="K61" s="23"/>
      <c r="L61" s="25"/>
      <c r="M61" s="17"/>
    </row>
    <row r="62" spans="1:13" ht="47.25" x14ac:dyDescent="0.25">
      <c r="A62" s="82"/>
      <c r="B62" s="57">
        <v>53</v>
      </c>
      <c r="C62" s="69" t="s">
        <v>147</v>
      </c>
      <c r="D62" s="70" t="s">
        <v>202</v>
      </c>
      <c r="E62" s="62" t="s">
        <v>146</v>
      </c>
      <c r="F62" s="62" t="s">
        <v>189</v>
      </c>
      <c r="G62" s="62"/>
      <c r="H62" s="30">
        <v>1</v>
      </c>
      <c r="I62" s="31"/>
      <c r="J62" s="23"/>
      <c r="K62" s="23"/>
      <c r="L62" s="25"/>
      <c r="M62" s="17"/>
    </row>
    <row r="63" spans="1:13" x14ac:dyDescent="0.25">
      <c r="A63" s="82"/>
      <c r="B63" s="57">
        <v>54</v>
      </c>
      <c r="C63" s="69" t="s">
        <v>148</v>
      </c>
      <c r="D63" s="61" t="s">
        <v>114</v>
      </c>
      <c r="E63" s="62" t="s">
        <v>146</v>
      </c>
      <c r="F63" s="62" t="s">
        <v>189</v>
      </c>
      <c r="G63" s="62"/>
      <c r="H63" s="30">
        <v>1</v>
      </c>
      <c r="I63" s="31"/>
      <c r="J63" s="23"/>
      <c r="K63" s="23"/>
      <c r="L63" s="25"/>
      <c r="M63" s="17"/>
    </row>
    <row r="64" spans="1:13" x14ac:dyDescent="0.25">
      <c r="A64" s="82"/>
      <c r="B64" s="57">
        <v>55</v>
      </c>
      <c r="C64" s="60" t="s">
        <v>149</v>
      </c>
      <c r="D64" s="61" t="s">
        <v>150</v>
      </c>
      <c r="E64" s="62" t="s">
        <v>151</v>
      </c>
      <c r="F64" s="62" t="s">
        <v>189</v>
      </c>
      <c r="G64" s="62"/>
      <c r="H64" s="30">
        <v>1</v>
      </c>
      <c r="I64" s="31"/>
      <c r="J64" s="54"/>
      <c r="K64" s="23"/>
      <c r="L64" s="26"/>
      <c r="M64" s="10"/>
    </row>
    <row r="65" spans="1:13" x14ac:dyDescent="0.25">
      <c r="A65" s="82"/>
      <c r="B65" s="57">
        <v>56</v>
      </c>
      <c r="C65" s="71" t="s">
        <v>152</v>
      </c>
      <c r="D65" s="72">
        <v>5080445</v>
      </c>
      <c r="E65" s="74" t="s">
        <v>153</v>
      </c>
      <c r="F65" s="62" t="s">
        <v>189</v>
      </c>
      <c r="G65" s="62"/>
      <c r="H65" s="36">
        <v>2</v>
      </c>
      <c r="I65" s="37"/>
      <c r="J65" s="23"/>
      <c r="K65" s="23"/>
      <c r="L65" s="26"/>
      <c r="M65" s="10"/>
    </row>
    <row r="66" spans="1:13" ht="31.5" x14ac:dyDescent="0.25">
      <c r="A66" s="82"/>
      <c r="B66" s="57">
        <v>57</v>
      </c>
      <c r="C66" s="60" t="s">
        <v>154</v>
      </c>
      <c r="D66" s="61">
        <v>5080445</v>
      </c>
      <c r="E66" s="74" t="s">
        <v>153</v>
      </c>
      <c r="F66" s="62" t="s">
        <v>189</v>
      </c>
      <c r="G66" s="62"/>
      <c r="H66" s="30">
        <v>2</v>
      </c>
      <c r="I66" s="31"/>
      <c r="J66" s="23"/>
      <c r="K66" s="23"/>
      <c r="L66" s="26"/>
      <c r="M66" s="10"/>
    </row>
    <row r="67" spans="1:13" x14ac:dyDescent="0.25">
      <c r="A67" s="82"/>
      <c r="B67" s="57">
        <v>58</v>
      </c>
      <c r="C67" s="21" t="s">
        <v>55</v>
      </c>
      <c r="D67" s="21" t="s">
        <v>203</v>
      </c>
      <c r="E67" s="22" t="s">
        <v>56</v>
      </c>
      <c r="F67" s="62" t="s">
        <v>189</v>
      </c>
      <c r="G67" s="22"/>
      <c r="H67" s="22">
        <v>1</v>
      </c>
      <c r="I67" s="23"/>
      <c r="J67" s="23"/>
      <c r="K67" s="23"/>
      <c r="L67" s="25"/>
      <c r="M67" s="17"/>
    </row>
    <row r="68" spans="1:13" ht="31.5" x14ac:dyDescent="0.25">
      <c r="A68" s="82"/>
      <c r="B68" s="57">
        <v>59</v>
      </c>
      <c r="C68" s="21" t="s">
        <v>57</v>
      </c>
      <c r="D68" s="21">
        <v>1060</v>
      </c>
      <c r="E68" s="22" t="s">
        <v>58</v>
      </c>
      <c r="F68" s="62" t="s">
        <v>189</v>
      </c>
      <c r="G68" s="22"/>
      <c r="H68" s="22">
        <v>1</v>
      </c>
      <c r="I68" s="23"/>
      <c r="J68" s="23"/>
      <c r="K68" s="23"/>
      <c r="L68" s="25"/>
      <c r="M68" s="17"/>
    </row>
    <row r="69" spans="1:13" x14ac:dyDescent="0.25">
      <c r="A69" s="82"/>
      <c r="B69" s="57">
        <v>60</v>
      </c>
      <c r="C69" s="21" t="s">
        <v>59</v>
      </c>
      <c r="D69" s="21" t="s">
        <v>60</v>
      </c>
      <c r="E69" s="22" t="s">
        <v>58</v>
      </c>
      <c r="F69" s="62" t="s">
        <v>189</v>
      </c>
      <c r="G69" s="22"/>
      <c r="H69" s="22">
        <v>1</v>
      </c>
      <c r="I69" s="23"/>
      <c r="J69" s="23"/>
      <c r="K69" s="23"/>
      <c r="L69" s="25"/>
      <c r="M69" s="17"/>
    </row>
    <row r="70" spans="1:13" s="48" customFormat="1" ht="78.75" x14ac:dyDescent="0.25">
      <c r="A70" s="82"/>
      <c r="B70" s="58">
        <v>61</v>
      </c>
      <c r="C70" s="43" t="s">
        <v>61</v>
      </c>
      <c r="D70" s="43" t="s">
        <v>171</v>
      </c>
      <c r="E70" s="44" t="s">
        <v>62</v>
      </c>
      <c r="F70" s="76" t="s">
        <v>204</v>
      </c>
      <c r="G70" s="76"/>
      <c r="H70" s="44">
        <v>2</v>
      </c>
      <c r="I70" s="45"/>
      <c r="J70" s="23"/>
      <c r="K70" s="45"/>
      <c r="L70" s="46"/>
      <c r="M70" s="47"/>
    </row>
    <row r="71" spans="1:13" ht="47.25" x14ac:dyDescent="0.25">
      <c r="A71" s="82"/>
      <c r="B71" s="57">
        <v>62</v>
      </c>
      <c r="C71" s="21" t="s">
        <v>63</v>
      </c>
      <c r="D71" s="21" t="s">
        <v>64</v>
      </c>
      <c r="E71" s="22" t="s">
        <v>65</v>
      </c>
      <c r="F71" s="62" t="s">
        <v>189</v>
      </c>
      <c r="G71" s="22"/>
      <c r="H71" s="22">
        <v>1</v>
      </c>
      <c r="I71" s="23"/>
      <c r="J71" s="23"/>
      <c r="K71" s="23"/>
      <c r="L71" s="26"/>
      <c r="M71" s="10"/>
    </row>
    <row r="72" spans="1:13" s="48" customFormat="1" ht="63" x14ac:dyDescent="0.25">
      <c r="A72" s="82"/>
      <c r="B72" s="58">
        <v>63</v>
      </c>
      <c r="C72" s="43" t="s">
        <v>66</v>
      </c>
      <c r="D72" s="43" t="s">
        <v>179</v>
      </c>
      <c r="E72" s="44" t="s">
        <v>67</v>
      </c>
      <c r="F72" s="62" t="s">
        <v>189</v>
      </c>
      <c r="G72" s="22"/>
      <c r="H72" s="44">
        <v>2</v>
      </c>
      <c r="I72" s="45"/>
      <c r="J72" s="23"/>
      <c r="K72" s="45"/>
      <c r="L72" s="46"/>
      <c r="M72" s="47"/>
    </row>
    <row r="73" spans="1:13" s="48" customFormat="1" ht="78.75" x14ac:dyDescent="0.25">
      <c r="A73" s="82"/>
      <c r="B73" s="58">
        <v>64</v>
      </c>
      <c r="C73" s="43" t="s">
        <v>68</v>
      </c>
      <c r="D73" s="43" t="s">
        <v>180</v>
      </c>
      <c r="E73" s="44" t="s">
        <v>69</v>
      </c>
      <c r="F73" s="76" t="s">
        <v>70</v>
      </c>
      <c r="G73" s="76"/>
      <c r="H73" s="44">
        <v>1</v>
      </c>
      <c r="I73" s="45"/>
      <c r="J73" s="23"/>
      <c r="K73" s="45"/>
      <c r="L73" s="46"/>
      <c r="M73" s="47"/>
    </row>
    <row r="74" spans="1:13" ht="63" x14ac:dyDescent="0.25">
      <c r="A74" s="82"/>
      <c r="B74" s="57">
        <v>65</v>
      </c>
      <c r="C74" s="21" t="s">
        <v>71</v>
      </c>
      <c r="D74" s="21" t="s">
        <v>72</v>
      </c>
      <c r="E74" s="22" t="s">
        <v>73</v>
      </c>
      <c r="F74" s="62" t="s">
        <v>189</v>
      </c>
      <c r="G74" s="22"/>
      <c r="H74" s="22">
        <v>1</v>
      </c>
      <c r="I74" s="23"/>
      <c r="J74" s="23"/>
      <c r="K74" s="23"/>
      <c r="L74" s="25"/>
      <c r="M74" s="17"/>
    </row>
    <row r="75" spans="1:13" ht="47.25" x14ac:dyDescent="0.25">
      <c r="A75" s="82"/>
      <c r="B75" s="57">
        <v>66</v>
      </c>
      <c r="C75" s="21" t="s">
        <v>184</v>
      </c>
      <c r="D75" s="21" t="s">
        <v>74</v>
      </c>
      <c r="E75" s="22" t="s">
        <v>75</v>
      </c>
      <c r="F75" s="22" t="s">
        <v>195</v>
      </c>
      <c r="G75" s="22"/>
      <c r="H75" s="22">
        <v>1</v>
      </c>
      <c r="I75" s="23"/>
      <c r="J75" s="23"/>
      <c r="K75" s="23"/>
      <c r="L75" s="25"/>
      <c r="M75" s="17"/>
    </row>
    <row r="76" spans="1:13" ht="31.5" x14ac:dyDescent="0.25">
      <c r="A76" s="82"/>
      <c r="B76" s="57">
        <v>67</v>
      </c>
      <c r="C76" s="21" t="s">
        <v>185</v>
      </c>
      <c r="D76" s="21" t="s">
        <v>76</v>
      </c>
      <c r="E76" s="22" t="s">
        <v>75</v>
      </c>
      <c r="F76" s="22" t="s">
        <v>195</v>
      </c>
      <c r="G76" s="22"/>
      <c r="H76" s="22">
        <v>1</v>
      </c>
      <c r="I76" s="23"/>
      <c r="J76" s="23"/>
      <c r="K76" s="23"/>
      <c r="L76" s="26"/>
      <c r="M76" s="10"/>
    </row>
    <row r="77" spans="1:13" ht="95.25" thickBot="1" x14ac:dyDescent="0.3">
      <c r="A77" s="83"/>
      <c r="B77" s="59">
        <v>68</v>
      </c>
      <c r="C77" s="39" t="s">
        <v>77</v>
      </c>
      <c r="D77" s="79" t="s">
        <v>208</v>
      </c>
      <c r="E77" s="38" t="s">
        <v>78</v>
      </c>
      <c r="F77" s="38" t="s">
        <v>196</v>
      </c>
      <c r="G77" s="38"/>
      <c r="H77" s="38">
        <v>1</v>
      </c>
      <c r="I77" s="40"/>
      <c r="J77" s="23"/>
      <c r="K77" s="40"/>
      <c r="L77" s="27"/>
      <c r="M77" s="10"/>
    </row>
    <row r="78" spans="1:13" ht="33.75" customHeight="1" thickBot="1" x14ac:dyDescent="0.3">
      <c r="B78" s="85" t="s">
        <v>81</v>
      </c>
      <c r="C78" s="86"/>
      <c r="D78" s="86"/>
      <c r="E78" s="86"/>
      <c r="F78" s="86"/>
      <c r="G78" s="86"/>
      <c r="H78" s="86"/>
      <c r="I78" s="86"/>
      <c r="J78" s="86"/>
      <c r="K78" s="86"/>
      <c r="L78" s="41">
        <f>SUM(L10:L77)</f>
        <v>0</v>
      </c>
    </row>
    <row r="80" spans="1:13" x14ac:dyDescent="0.25">
      <c r="B80" s="6"/>
      <c r="D80" s="7"/>
      <c r="H80" s="6"/>
    </row>
    <row r="81" spans="1:4" ht="23.25" customHeight="1" x14ac:dyDescent="0.25">
      <c r="A81" s="84" t="s">
        <v>82</v>
      </c>
      <c r="B81" s="84"/>
      <c r="C81" s="84"/>
      <c r="D81" s="28"/>
    </row>
    <row r="82" spans="1:4" ht="27.75" customHeight="1" x14ac:dyDescent="0.25">
      <c r="A82" s="84" t="s">
        <v>83</v>
      </c>
      <c r="B82" s="84"/>
      <c r="C82" s="84"/>
      <c r="D82" s="29"/>
    </row>
    <row r="83" spans="1:4" ht="30" customHeight="1" x14ac:dyDescent="0.25">
      <c r="A83" s="84" t="s">
        <v>84</v>
      </c>
      <c r="B83" s="84"/>
      <c r="C83" s="84"/>
      <c r="D83" s="29"/>
    </row>
    <row r="84" spans="1:4" ht="33" customHeight="1" x14ac:dyDescent="0.25">
      <c r="A84" s="84" t="s">
        <v>85</v>
      </c>
      <c r="B84" s="84"/>
      <c r="C84" s="84"/>
      <c r="D84" s="28"/>
    </row>
    <row r="85" spans="1:4" x14ac:dyDescent="0.25">
      <c r="D85" s="6"/>
    </row>
  </sheetData>
  <mergeCells count="11">
    <mergeCell ref="A10:A77"/>
    <mergeCell ref="A81:C81"/>
    <mergeCell ref="A82:C82"/>
    <mergeCell ref="A83:C83"/>
    <mergeCell ref="A84:C84"/>
    <mergeCell ref="B78:K78"/>
    <mergeCell ref="B1:M1"/>
    <mergeCell ref="B2:M2"/>
    <mergeCell ref="B3:M3"/>
    <mergeCell ref="B4:M4"/>
    <mergeCell ref="B5:M5"/>
  </mergeCells>
  <pageMargins left="0.51181102362204722" right="0.31496062992125984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D15" sqref="D15"/>
    </sheetView>
  </sheetViews>
  <sheetFormatPr baseColWidth="10" defaultRowHeight="12.75" x14ac:dyDescent="0.2"/>
  <cols>
    <col min="1" max="1" width="15.42578125" style="88" customWidth="1"/>
    <col min="2" max="2" width="48.28515625" style="88" customWidth="1"/>
    <col min="3" max="3" width="20.5703125" style="88" customWidth="1"/>
    <col min="4" max="4" width="21.28515625" style="88" customWidth="1"/>
    <col min="5" max="253" width="11.42578125" style="88"/>
    <col min="254" max="254" width="14.7109375" style="88" customWidth="1"/>
    <col min="255" max="255" width="15" style="88" customWidth="1"/>
    <col min="256" max="256" width="11" style="88" customWidth="1"/>
    <col min="257" max="257" width="3.28515625" style="88" customWidth="1"/>
    <col min="258" max="509" width="11.42578125" style="88"/>
    <col min="510" max="510" width="14.7109375" style="88" customWidth="1"/>
    <col min="511" max="511" width="15" style="88" customWidth="1"/>
    <col min="512" max="512" width="11" style="88" customWidth="1"/>
    <col min="513" max="513" width="3.28515625" style="88" customWidth="1"/>
    <col min="514" max="765" width="11.42578125" style="88"/>
    <col min="766" max="766" width="14.7109375" style="88" customWidth="1"/>
    <col min="767" max="767" width="15" style="88" customWidth="1"/>
    <col min="768" max="768" width="11" style="88" customWidth="1"/>
    <col min="769" max="769" width="3.28515625" style="88" customWidth="1"/>
    <col min="770" max="1021" width="11.42578125" style="88"/>
    <col min="1022" max="1022" width="14.7109375" style="88" customWidth="1"/>
    <col min="1023" max="1023" width="15" style="88" customWidth="1"/>
    <col min="1024" max="1024" width="11" style="88" customWidth="1"/>
    <col min="1025" max="1025" width="3.28515625" style="88" customWidth="1"/>
    <col min="1026" max="1277" width="11.42578125" style="88"/>
    <col min="1278" max="1278" width="14.7109375" style="88" customWidth="1"/>
    <col min="1279" max="1279" width="15" style="88" customWidth="1"/>
    <col min="1280" max="1280" width="11" style="88" customWidth="1"/>
    <col min="1281" max="1281" width="3.28515625" style="88" customWidth="1"/>
    <col min="1282" max="1533" width="11.42578125" style="88"/>
    <col min="1534" max="1534" width="14.7109375" style="88" customWidth="1"/>
    <col min="1535" max="1535" width="15" style="88" customWidth="1"/>
    <col min="1536" max="1536" width="11" style="88" customWidth="1"/>
    <col min="1537" max="1537" width="3.28515625" style="88" customWidth="1"/>
    <col min="1538" max="1789" width="11.42578125" style="88"/>
    <col min="1790" max="1790" width="14.7109375" style="88" customWidth="1"/>
    <col min="1791" max="1791" width="15" style="88" customWidth="1"/>
    <col min="1792" max="1792" width="11" style="88" customWidth="1"/>
    <col min="1793" max="1793" width="3.28515625" style="88" customWidth="1"/>
    <col min="1794" max="2045" width="11.42578125" style="88"/>
    <col min="2046" max="2046" width="14.7109375" style="88" customWidth="1"/>
    <col min="2047" max="2047" width="15" style="88" customWidth="1"/>
    <col min="2048" max="2048" width="11" style="88" customWidth="1"/>
    <col min="2049" max="2049" width="3.28515625" style="88" customWidth="1"/>
    <col min="2050" max="2301" width="11.42578125" style="88"/>
    <col min="2302" max="2302" width="14.7109375" style="88" customWidth="1"/>
    <col min="2303" max="2303" width="15" style="88" customWidth="1"/>
    <col min="2304" max="2304" width="11" style="88" customWidth="1"/>
    <col min="2305" max="2305" width="3.28515625" style="88" customWidth="1"/>
    <col min="2306" max="2557" width="11.42578125" style="88"/>
    <col min="2558" max="2558" width="14.7109375" style="88" customWidth="1"/>
    <col min="2559" max="2559" width="15" style="88" customWidth="1"/>
    <col min="2560" max="2560" width="11" style="88" customWidth="1"/>
    <col min="2561" max="2561" width="3.28515625" style="88" customWidth="1"/>
    <col min="2562" max="2813" width="11.42578125" style="88"/>
    <col min="2814" max="2814" width="14.7109375" style="88" customWidth="1"/>
    <col min="2815" max="2815" width="15" style="88" customWidth="1"/>
    <col min="2816" max="2816" width="11" style="88" customWidth="1"/>
    <col min="2817" max="2817" width="3.28515625" style="88" customWidth="1"/>
    <col min="2818" max="3069" width="11.42578125" style="88"/>
    <col min="3070" max="3070" width="14.7109375" style="88" customWidth="1"/>
    <col min="3071" max="3071" width="15" style="88" customWidth="1"/>
    <col min="3072" max="3072" width="11" style="88" customWidth="1"/>
    <col min="3073" max="3073" width="3.28515625" style="88" customWidth="1"/>
    <col min="3074" max="3325" width="11.42578125" style="88"/>
    <col min="3326" max="3326" width="14.7109375" style="88" customWidth="1"/>
    <col min="3327" max="3327" width="15" style="88" customWidth="1"/>
    <col min="3328" max="3328" width="11" style="88" customWidth="1"/>
    <col min="3329" max="3329" width="3.28515625" style="88" customWidth="1"/>
    <col min="3330" max="3581" width="11.42578125" style="88"/>
    <col min="3582" max="3582" width="14.7109375" style="88" customWidth="1"/>
    <col min="3583" max="3583" width="15" style="88" customWidth="1"/>
    <col min="3584" max="3584" width="11" style="88" customWidth="1"/>
    <col min="3585" max="3585" width="3.28515625" style="88" customWidth="1"/>
    <col min="3586" max="3837" width="11.42578125" style="88"/>
    <col min="3838" max="3838" width="14.7109375" style="88" customWidth="1"/>
    <col min="3839" max="3839" width="15" style="88" customWidth="1"/>
    <col min="3840" max="3840" width="11" style="88" customWidth="1"/>
    <col min="3841" max="3841" width="3.28515625" style="88" customWidth="1"/>
    <col min="3842" max="4093" width="11.42578125" style="88"/>
    <col min="4094" max="4094" width="14.7109375" style="88" customWidth="1"/>
    <col min="4095" max="4095" width="15" style="88" customWidth="1"/>
    <col min="4096" max="4096" width="11" style="88" customWidth="1"/>
    <col min="4097" max="4097" width="3.28515625" style="88" customWidth="1"/>
    <col min="4098" max="4349" width="11.42578125" style="88"/>
    <col min="4350" max="4350" width="14.7109375" style="88" customWidth="1"/>
    <col min="4351" max="4351" width="15" style="88" customWidth="1"/>
    <col min="4352" max="4352" width="11" style="88" customWidth="1"/>
    <col min="4353" max="4353" width="3.28515625" style="88" customWidth="1"/>
    <col min="4354" max="4605" width="11.42578125" style="88"/>
    <col min="4606" max="4606" width="14.7109375" style="88" customWidth="1"/>
    <col min="4607" max="4607" width="15" style="88" customWidth="1"/>
    <col min="4608" max="4608" width="11" style="88" customWidth="1"/>
    <col min="4609" max="4609" width="3.28515625" style="88" customWidth="1"/>
    <col min="4610" max="4861" width="11.42578125" style="88"/>
    <col min="4862" max="4862" width="14.7109375" style="88" customWidth="1"/>
    <col min="4863" max="4863" width="15" style="88" customWidth="1"/>
    <col min="4864" max="4864" width="11" style="88" customWidth="1"/>
    <col min="4865" max="4865" width="3.28515625" style="88" customWidth="1"/>
    <col min="4866" max="5117" width="11.42578125" style="88"/>
    <col min="5118" max="5118" width="14.7109375" style="88" customWidth="1"/>
    <col min="5119" max="5119" width="15" style="88" customWidth="1"/>
    <col min="5120" max="5120" width="11" style="88" customWidth="1"/>
    <col min="5121" max="5121" width="3.28515625" style="88" customWidth="1"/>
    <col min="5122" max="5373" width="11.42578125" style="88"/>
    <col min="5374" max="5374" width="14.7109375" style="88" customWidth="1"/>
    <col min="5375" max="5375" width="15" style="88" customWidth="1"/>
    <col min="5376" max="5376" width="11" style="88" customWidth="1"/>
    <col min="5377" max="5377" width="3.28515625" style="88" customWidth="1"/>
    <col min="5378" max="5629" width="11.42578125" style="88"/>
    <col min="5630" max="5630" width="14.7109375" style="88" customWidth="1"/>
    <col min="5631" max="5631" width="15" style="88" customWidth="1"/>
    <col min="5632" max="5632" width="11" style="88" customWidth="1"/>
    <col min="5633" max="5633" width="3.28515625" style="88" customWidth="1"/>
    <col min="5634" max="5885" width="11.42578125" style="88"/>
    <col min="5886" max="5886" width="14.7109375" style="88" customWidth="1"/>
    <col min="5887" max="5887" width="15" style="88" customWidth="1"/>
    <col min="5888" max="5888" width="11" style="88" customWidth="1"/>
    <col min="5889" max="5889" width="3.28515625" style="88" customWidth="1"/>
    <col min="5890" max="6141" width="11.42578125" style="88"/>
    <col min="6142" max="6142" width="14.7109375" style="88" customWidth="1"/>
    <col min="6143" max="6143" width="15" style="88" customWidth="1"/>
    <col min="6144" max="6144" width="11" style="88" customWidth="1"/>
    <col min="6145" max="6145" width="3.28515625" style="88" customWidth="1"/>
    <col min="6146" max="6397" width="11.42578125" style="88"/>
    <col min="6398" max="6398" width="14.7109375" style="88" customWidth="1"/>
    <col min="6399" max="6399" width="15" style="88" customWidth="1"/>
    <col min="6400" max="6400" width="11" style="88" customWidth="1"/>
    <col min="6401" max="6401" width="3.28515625" style="88" customWidth="1"/>
    <col min="6402" max="6653" width="11.42578125" style="88"/>
    <col min="6654" max="6654" width="14.7109375" style="88" customWidth="1"/>
    <col min="6655" max="6655" width="15" style="88" customWidth="1"/>
    <col min="6656" max="6656" width="11" style="88" customWidth="1"/>
    <col min="6657" max="6657" width="3.28515625" style="88" customWidth="1"/>
    <col min="6658" max="6909" width="11.42578125" style="88"/>
    <col min="6910" max="6910" width="14.7109375" style="88" customWidth="1"/>
    <col min="6911" max="6911" width="15" style="88" customWidth="1"/>
    <col min="6912" max="6912" width="11" style="88" customWidth="1"/>
    <col min="6913" max="6913" width="3.28515625" style="88" customWidth="1"/>
    <col min="6914" max="7165" width="11.42578125" style="88"/>
    <col min="7166" max="7166" width="14.7109375" style="88" customWidth="1"/>
    <col min="7167" max="7167" width="15" style="88" customWidth="1"/>
    <col min="7168" max="7168" width="11" style="88" customWidth="1"/>
    <col min="7169" max="7169" width="3.28515625" style="88" customWidth="1"/>
    <col min="7170" max="7421" width="11.42578125" style="88"/>
    <col min="7422" max="7422" width="14.7109375" style="88" customWidth="1"/>
    <col min="7423" max="7423" width="15" style="88" customWidth="1"/>
    <col min="7424" max="7424" width="11" style="88" customWidth="1"/>
    <col min="7425" max="7425" width="3.28515625" style="88" customWidth="1"/>
    <col min="7426" max="7677" width="11.42578125" style="88"/>
    <col min="7678" max="7678" width="14.7109375" style="88" customWidth="1"/>
    <col min="7679" max="7679" width="15" style="88" customWidth="1"/>
    <col min="7680" max="7680" width="11" style="88" customWidth="1"/>
    <col min="7681" max="7681" width="3.28515625" style="88" customWidth="1"/>
    <col min="7682" max="7933" width="11.42578125" style="88"/>
    <col min="7934" max="7934" width="14.7109375" style="88" customWidth="1"/>
    <col min="7935" max="7935" width="15" style="88" customWidth="1"/>
    <col min="7936" max="7936" width="11" style="88" customWidth="1"/>
    <col min="7937" max="7937" width="3.28515625" style="88" customWidth="1"/>
    <col min="7938" max="8189" width="11.42578125" style="88"/>
    <col min="8190" max="8190" width="14.7109375" style="88" customWidth="1"/>
    <col min="8191" max="8191" width="15" style="88" customWidth="1"/>
    <col min="8192" max="8192" width="11" style="88" customWidth="1"/>
    <col min="8193" max="8193" width="3.28515625" style="88" customWidth="1"/>
    <col min="8194" max="8445" width="11.42578125" style="88"/>
    <col min="8446" max="8446" width="14.7109375" style="88" customWidth="1"/>
    <col min="8447" max="8447" width="15" style="88" customWidth="1"/>
    <col min="8448" max="8448" width="11" style="88" customWidth="1"/>
    <col min="8449" max="8449" width="3.28515625" style="88" customWidth="1"/>
    <col min="8450" max="8701" width="11.42578125" style="88"/>
    <col min="8702" max="8702" width="14.7109375" style="88" customWidth="1"/>
    <col min="8703" max="8703" width="15" style="88" customWidth="1"/>
    <col min="8704" max="8704" width="11" style="88" customWidth="1"/>
    <col min="8705" max="8705" width="3.28515625" style="88" customWidth="1"/>
    <col min="8706" max="8957" width="11.42578125" style="88"/>
    <col min="8958" max="8958" width="14.7109375" style="88" customWidth="1"/>
    <col min="8959" max="8959" width="15" style="88" customWidth="1"/>
    <col min="8960" max="8960" width="11" style="88" customWidth="1"/>
    <col min="8961" max="8961" width="3.28515625" style="88" customWidth="1"/>
    <col min="8962" max="9213" width="11.42578125" style="88"/>
    <col min="9214" max="9214" width="14.7109375" style="88" customWidth="1"/>
    <col min="9215" max="9215" width="15" style="88" customWidth="1"/>
    <col min="9216" max="9216" width="11" style="88" customWidth="1"/>
    <col min="9217" max="9217" width="3.28515625" style="88" customWidth="1"/>
    <col min="9218" max="9469" width="11.42578125" style="88"/>
    <col min="9470" max="9470" width="14.7109375" style="88" customWidth="1"/>
    <col min="9471" max="9471" width="15" style="88" customWidth="1"/>
    <col min="9472" max="9472" width="11" style="88" customWidth="1"/>
    <col min="9473" max="9473" width="3.28515625" style="88" customWidth="1"/>
    <col min="9474" max="9725" width="11.42578125" style="88"/>
    <col min="9726" max="9726" width="14.7109375" style="88" customWidth="1"/>
    <col min="9727" max="9727" width="15" style="88" customWidth="1"/>
    <col min="9728" max="9728" width="11" style="88" customWidth="1"/>
    <col min="9729" max="9729" width="3.28515625" style="88" customWidth="1"/>
    <col min="9730" max="9981" width="11.42578125" style="88"/>
    <col min="9982" max="9982" width="14.7109375" style="88" customWidth="1"/>
    <col min="9983" max="9983" width="15" style="88" customWidth="1"/>
    <col min="9984" max="9984" width="11" style="88" customWidth="1"/>
    <col min="9985" max="9985" width="3.28515625" style="88" customWidth="1"/>
    <col min="9986" max="10237" width="11.42578125" style="88"/>
    <col min="10238" max="10238" width="14.7109375" style="88" customWidth="1"/>
    <col min="10239" max="10239" width="15" style="88" customWidth="1"/>
    <col min="10240" max="10240" width="11" style="88" customWidth="1"/>
    <col min="10241" max="10241" width="3.28515625" style="88" customWidth="1"/>
    <col min="10242" max="10493" width="11.42578125" style="88"/>
    <col min="10494" max="10494" width="14.7109375" style="88" customWidth="1"/>
    <col min="10495" max="10495" width="15" style="88" customWidth="1"/>
    <col min="10496" max="10496" width="11" style="88" customWidth="1"/>
    <col min="10497" max="10497" width="3.28515625" style="88" customWidth="1"/>
    <col min="10498" max="10749" width="11.42578125" style="88"/>
    <col min="10750" max="10750" width="14.7109375" style="88" customWidth="1"/>
    <col min="10751" max="10751" width="15" style="88" customWidth="1"/>
    <col min="10752" max="10752" width="11" style="88" customWidth="1"/>
    <col min="10753" max="10753" width="3.28515625" style="88" customWidth="1"/>
    <col min="10754" max="11005" width="11.42578125" style="88"/>
    <col min="11006" max="11006" width="14.7109375" style="88" customWidth="1"/>
    <col min="11007" max="11007" width="15" style="88" customWidth="1"/>
    <col min="11008" max="11008" width="11" style="88" customWidth="1"/>
    <col min="11009" max="11009" width="3.28515625" style="88" customWidth="1"/>
    <col min="11010" max="11261" width="11.42578125" style="88"/>
    <col min="11262" max="11262" width="14.7109375" style="88" customWidth="1"/>
    <col min="11263" max="11263" width="15" style="88" customWidth="1"/>
    <col min="11264" max="11264" width="11" style="88" customWidth="1"/>
    <col min="11265" max="11265" width="3.28515625" style="88" customWidth="1"/>
    <col min="11266" max="11517" width="11.42578125" style="88"/>
    <col min="11518" max="11518" width="14.7109375" style="88" customWidth="1"/>
    <col min="11519" max="11519" width="15" style="88" customWidth="1"/>
    <col min="11520" max="11520" width="11" style="88" customWidth="1"/>
    <col min="11521" max="11521" width="3.28515625" style="88" customWidth="1"/>
    <col min="11522" max="11773" width="11.42578125" style="88"/>
    <col min="11774" max="11774" width="14.7109375" style="88" customWidth="1"/>
    <col min="11775" max="11775" width="15" style="88" customWidth="1"/>
    <col min="11776" max="11776" width="11" style="88" customWidth="1"/>
    <col min="11777" max="11777" width="3.28515625" style="88" customWidth="1"/>
    <col min="11778" max="12029" width="11.42578125" style="88"/>
    <col min="12030" max="12030" width="14.7109375" style="88" customWidth="1"/>
    <col min="12031" max="12031" width="15" style="88" customWidth="1"/>
    <col min="12032" max="12032" width="11" style="88" customWidth="1"/>
    <col min="12033" max="12033" width="3.28515625" style="88" customWidth="1"/>
    <col min="12034" max="12285" width="11.42578125" style="88"/>
    <col min="12286" max="12286" width="14.7109375" style="88" customWidth="1"/>
    <col min="12287" max="12287" width="15" style="88" customWidth="1"/>
    <col min="12288" max="12288" width="11" style="88" customWidth="1"/>
    <col min="12289" max="12289" width="3.28515625" style="88" customWidth="1"/>
    <col min="12290" max="12541" width="11.42578125" style="88"/>
    <col min="12542" max="12542" width="14.7109375" style="88" customWidth="1"/>
    <col min="12543" max="12543" width="15" style="88" customWidth="1"/>
    <col min="12544" max="12544" width="11" style="88" customWidth="1"/>
    <col min="12545" max="12545" width="3.28515625" style="88" customWidth="1"/>
    <col min="12546" max="12797" width="11.42578125" style="88"/>
    <col min="12798" max="12798" width="14.7109375" style="88" customWidth="1"/>
    <col min="12799" max="12799" width="15" style="88" customWidth="1"/>
    <col min="12800" max="12800" width="11" style="88" customWidth="1"/>
    <col min="12801" max="12801" width="3.28515625" style="88" customWidth="1"/>
    <col min="12802" max="13053" width="11.42578125" style="88"/>
    <col min="13054" max="13054" width="14.7109375" style="88" customWidth="1"/>
    <col min="13055" max="13055" width="15" style="88" customWidth="1"/>
    <col min="13056" max="13056" width="11" style="88" customWidth="1"/>
    <col min="13057" max="13057" width="3.28515625" style="88" customWidth="1"/>
    <col min="13058" max="13309" width="11.42578125" style="88"/>
    <col min="13310" max="13310" width="14.7109375" style="88" customWidth="1"/>
    <col min="13311" max="13311" width="15" style="88" customWidth="1"/>
    <col min="13312" max="13312" width="11" style="88" customWidth="1"/>
    <col min="13313" max="13313" width="3.28515625" style="88" customWidth="1"/>
    <col min="13314" max="13565" width="11.42578125" style="88"/>
    <col min="13566" max="13566" width="14.7109375" style="88" customWidth="1"/>
    <col min="13567" max="13567" width="15" style="88" customWidth="1"/>
    <col min="13568" max="13568" width="11" style="88" customWidth="1"/>
    <col min="13569" max="13569" width="3.28515625" style="88" customWidth="1"/>
    <col min="13570" max="13821" width="11.42578125" style="88"/>
    <col min="13822" max="13822" width="14.7109375" style="88" customWidth="1"/>
    <col min="13823" max="13823" width="15" style="88" customWidth="1"/>
    <col min="13824" max="13824" width="11" style="88" customWidth="1"/>
    <col min="13825" max="13825" width="3.28515625" style="88" customWidth="1"/>
    <col min="13826" max="14077" width="11.42578125" style="88"/>
    <col min="14078" max="14078" width="14.7109375" style="88" customWidth="1"/>
    <col min="14079" max="14079" width="15" style="88" customWidth="1"/>
    <col min="14080" max="14080" width="11" style="88" customWidth="1"/>
    <col min="14081" max="14081" width="3.28515625" style="88" customWidth="1"/>
    <col min="14082" max="14333" width="11.42578125" style="88"/>
    <col min="14334" max="14334" width="14.7109375" style="88" customWidth="1"/>
    <col min="14335" max="14335" width="15" style="88" customWidth="1"/>
    <col min="14336" max="14336" width="11" style="88" customWidth="1"/>
    <col min="14337" max="14337" width="3.28515625" style="88" customWidth="1"/>
    <col min="14338" max="14589" width="11.42578125" style="88"/>
    <col min="14590" max="14590" width="14.7109375" style="88" customWidth="1"/>
    <col min="14591" max="14591" width="15" style="88" customWidth="1"/>
    <col min="14592" max="14592" width="11" style="88" customWidth="1"/>
    <col min="14593" max="14593" width="3.28515625" style="88" customWidth="1"/>
    <col min="14594" max="14845" width="11.42578125" style="88"/>
    <col min="14846" max="14846" width="14.7109375" style="88" customWidth="1"/>
    <col min="14847" max="14847" width="15" style="88" customWidth="1"/>
    <col min="14848" max="14848" width="11" style="88" customWidth="1"/>
    <col min="14849" max="14849" width="3.28515625" style="88" customWidth="1"/>
    <col min="14850" max="15101" width="11.42578125" style="88"/>
    <col min="15102" max="15102" width="14.7109375" style="88" customWidth="1"/>
    <col min="15103" max="15103" width="15" style="88" customWidth="1"/>
    <col min="15104" max="15104" width="11" style="88" customWidth="1"/>
    <col min="15105" max="15105" width="3.28515625" style="88" customWidth="1"/>
    <col min="15106" max="15357" width="11.42578125" style="88"/>
    <col min="15358" max="15358" width="14.7109375" style="88" customWidth="1"/>
    <col min="15359" max="15359" width="15" style="88" customWidth="1"/>
    <col min="15360" max="15360" width="11" style="88" customWidth="1"/>
    <col min="15361" max="15361" width="3.28515625" style="88" customWidth="1"/>
    <col min="15362" max="15613" width="11.42578125" style="88"/>
    <col min="15614" max="15614" width="14.7109375" style="88" customWidth="1"/>
    <col min="15615" max="15615" width="15" style="88" customWidth="1"/>
    <col min="15616" max="15616" width="11" style="88" customWidth="1"/>
    <col min="15617" max="15617" width="3.28515625" style="88" customWidth="1"/>
    <col min="15618" max="15869" width="11.42578125" style="88"/>
    <col min="15870" max="15870" width="14.7109375" style="88" customWidth="1"/>
    <col min="15871" max="15871" width="15" style="88" customWidth="1"/>
    <col min="15872" max="15872" width="11" style="88" customWidth="1"/>
    <col min="15873" max="15873" width="3.28515625" style="88" customWidth="1"/>
    <col min="15874" max="16125" width="11.42578125" style="88"/>
    <col min="16126" max="16126" width="14.7109375" style="88" customWidth="1"/>
    <col min="16127" max="16127" width="15" style="88" customWidth="1"/>
    <col min="16128" max="16128" width="11" style="88" customWidth="1"/>
    <col min="16129" max="16129" width="3.28515625" style="88" customWidth="1"/>
    <col min="16130" max="16384" width="11.42578125" style="88"/>
  </cols>
  <sheetData>
    <row r="1" spans="1:12" ht="33.75" customHeight="1" x14ac:dyDescent="0.2">
      <c r="A1" s="80" t="s">
        <v>79</v>
      </c>
      <c r="B1" s="80"/>
      <c r="C1" s="80"/>
      <c r="D1" s="80"/>
      <c r="E1" s="87"/>
      <c r="F1" s="87"/>
      <c r="G1" s="87"/>
    </row>
    <row r="2" spans="1:12" ht="36.75" customHeight="1" x14ac:dyDescent="0.2">
      <c r="A2" s="80" t="s">
        <v>209</v>
      </c>
      <c r="B2" s="80"/>
      <c r="C2" s="80"/>
      <c r="D2" s="80"/>
      <c r="E2" s="87"/>
      <c r="F2" s="87"/>
      <c r="G2" s="87"/>
    </row>
    <row r="3" spans="1:12" ht="26.25" customHeight="1" x14ac:dyDescent="0.2">
      <c r="A3" s="80" t="s">
        <v>186</v>
      </c>
      <c r="B3" s="80"/>
      <c r="C3" s="80"/>
      <c r="D3" s="80"/>
      <c r="E3" s="89"/>
      <c r="F3" s="89"/>
      <c r="G3" s="89"/>
      <c r="H3" s="89"/>
      <c r="I3" s="89"/>
      <c r="J3" s="89"/>
      <c r="K3" s="89"/>
      <c r="L3" s="89"/>
    </row>
    <row r="4" spans="1:12" ht="29.25" customHeight="1" x14ac:dyDescent="0.2">
      <c r="A4" s="80" t="s">
        <v>210</v>
      </c>
      <c r="B4" s="80"/>
      <c r="C4" s="80"/>
      <c r="D4" s="80"/>
      <c r="E4" s="87"/>
      <c r="F4" s="87"/>
      <c r="G4" s="87"/>
    </row>
    <row r="5" spans="1:12" ht="29.25" customHeight="1" x14ac:dyDescent="0.2">
      <c r="A5" s="78"/>
      <c r="B5" s="78"/>
      <c r="C5" s="78"/>
      <c r="D5" s="78"/>
      <c r="E5" s="87"/>
      <c r="F5" s="87"/>
      <c r="G5" s="87"/>
    </row>
    <row r="6" spans="1:12" x14ac:dyDescent="0.2">
      <c r="A6" s="90"/>
      <c r="B6" s="91"/>
      <c r="C6" s="91"/>
      <c r="D6" s="91"/>
      <c r="E6" s="87"/>
      <c r="F6" s="87"/>
      <c r="G6" s="87"/>
    </row>
    <row r="7" spans="1:12" ht="25.5" x14ac:dyDescent="0.2">
      <c r="A7" s="92" t="s">
        <v>211</v>
      </c>
      <c r="B7" s="93" t="s">
        <v>212</v>
      </c>
      <c r="C7" s="94" t="s">
        <v>213</v>
      </c>
      <c r="F7" s="95"/>
      <c r="G7" s="95"/>
      <c r="H7" s="95"/>
      <c r="I7" s="95"/>
      <c r="J7" s="95"/>
      <c r="K7" s="95"/>
    </row>
    <row r="8" spans="1:12" ht="15" x14ac:dyDescent="0.2">
      <c r="A8" s="96">
        <v>1</v>
      </c>
      <c r="B8" s="97" t="s">
        <v>214</v>
      </c>
      <c r="C8" s="98"/>
      <c r="F8" s="95"/>
      <c r="G8" s="95"/>
      <c r="H8" s="99"/>
      <c r="I8" s="95"/>
      <c r="J8" s="95"/>
      <c r="K8" s="95"/>
    </row>
    <row r="9" spans="1:12" x14ac:dyDescent="0.2">
      <c r="F9" s="100"/>
      <c r="G9" s="95"/>
      <c r="H9" s="95"/>
      <c r="I9" s="95"/>
      <c r="J9" s="95"/>
      <c r="K9" s="95"/>
    </row>
    <row r="10" spans="1:12" s="104" customFormat="1" x14ac:dyDescent="0.25">
      <c r="A10" s="101" t="s">
        <v>215</v>
      </c>
      <c r="B10" s="102"/>
      <c r="C10" s="103">
        <f>SUM(C8:C8)</f>
        <v>0</v>
      </c>
      <c r="F10" s="105"/>
      <c r="G10" s="105"/>
      <c r="H10" s="105"/>
      <c r="I10" s="105"/>
      <c r="J10" s="105"/>
      <c r="K10" s="105"/>
    </row>
    <row r="11" spans="1:12" x14ac:dyDescent="0.2">
      <c r="F11" s="106"/>
      <c r="G11" s="106"/>
      <c r="H11" s="106"/>
      <c r="I11" s="106"/>
      <c r="J11" s="95"/>
      <c r="K11" s="95"/>
    </row>
    <row r="12" spans="1:12" x14ac:dyDescent="0.2">
      <c r="F12" s="95"/>
      <c r="G12" s="95"/>
      <c r="H12" s="95"/>
      <c r="I12" s="95"/>
      <c r="J12" s="95"/>
      <c r="K12" s="95"/>
    </row>
    <row r="13" spans="1:12" ht="25.5" x14ac:dyDescent="0.2">
      <c r="A13" s="107" t="s">
        <v>216</v>
      </c>
      <c r="B13" s="108"/>
      <c r="C13" s="109"/>
      <c r="F13" s="95"/>
      <c r="G13" s="95"/>
      <c r="H13" s="95"/>
      <c r="I13" s="95"/>
      <c r="J13" s="95"/>
      <c r="K13" s="95"/>
    </row>
    <row r="14" spans="1:12" ht="24" customHeight="1" x14ac:dyDescent="0.2">
      <c r="A14" s="110" t="s">
        <v>217</v>
      </c>
      <c r="B14" s="111"/>
      <c r="C14" s="109"/>
      <c r="F14" s="100"/>
      <c r="G14" s="95"/>
      <c r="H14" s="95"/>
      <c r="I14" s="95"/>
      <c r="J14" s="95"/>
      <c r="K14" s="95"/>
    </row>
    <row r="15" spans="1:12" ht="24.75" customHeight="1" x14ac:dyDescent="0.2">
      <c r="A15" s="110" t="s">
        <v>84</v>
      </c>
      <c r="B15" s="111"/>
      <c r="C15" s="109"/>
      <c r="F15" s="95"/>
      <c r="G15" s="95"/>
      <c r="H15" s="95"/>
      <c r="I15" s="95"/>
      <c r="J15" s="95"/>
      <c r="K15" s="95"/>
    </row>
    <row r="16" spans="1:12" x14ac:dyDescent="0.2">
      <c r="F16" s="106"/>
      <c r="G16" s="106"/>
      <c r="H16" s="106"/>
      <c r="I16" s="106"/>
      <c r="J16" s="95"/>
      <c r="K16" s="95"/>
    </row>
    <row r="17" spans="1:11" x14ac:dyDescent="0.2">
      <c r="A17" s="112" t="s">
        <v>85</v>
      </c>
      <c r="B17" s="108"/>
      <c r="F17" s="113"/>
      <c r="G17" s="113"/>
      <c r="H17" s="106"/>
      <c r="I17" s="106"/>
      <c r="J17" s="95"/>
      <c r="K17" s="95"/>
    </row>
  </sheetData>
  <mergeCells count="11">
    <mergeCell ref="H11:I11"/>
    <mergeCell ref="F16:G16"/>
    <mergeCell ref="H16:I16"/>
    <mergeCell ref="F17:G17"/>
    <mergeCell ref="H17:I17"/>
    <mergeCell ref="A1:D1"/>
    <mergeCell ref="A2:D2"/>
    <mergeCell ref="A3:D3"/>
    <mergeCell ref="A4:D4"/>
    <mergeCell ref="A10:B10"/>
    <mergeCell ref="F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ANEXO1</vt:lpstr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Mauricio</cp:lastModifiedBy>
  <cp:lastPrinted>2018-03-07T13:28:33Z</cp:lastPrinted>
  <dcterms:created xsi:type="dcterms:W3CDTF">2011-07-19T22:29:27Z</dcterms:created>
  <dcterms:modified xsi:type="dcterms:W3CDTF">2018-06-05T20:46:13Z</dcterms:modified>
</cp:coreProperties>
</file>