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INVITACIÓN PÚBLICA TODITO\01 -  PRECONTRACTUALES INVITACIÓN\"/>
    </mc:Choice>
  </mc:AlternateContent>
  <xr:revisionPtr revIDLastSave="0" documentId="13_ncr:1_{D9A91FE3-5300-4A7C-8394-3374681415D7}" xr6:coauthVersionLast="47" xr6:coauthVersionMax="47" xr10:uidLastSave="{00000000-0000-0000-0000-000000000000}"/>
  <bookViews>
    <workbookView xWindow="28680" yWindow="-120" windowWidth="29040" windowHeight="15720" xr2:uid="{77EF14B8-01B9-42E0-9C6A-748AE14A6AAF}"/>
  </bookViews>
  <sheets>
    <sheet name="INGENIERIA DE MANUFAC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s="1"/>
  <c r="L13" i="1" s="1"/>
  <c r="J16" i="1"/>
  <c r="K16" i="1" s="1"/>
  <c r="L16" i="1" s="1"/>
  <c r="J10" i="1"/>
  <c r="K10" i="1" s="1"/>
  <c r="L10" i="1" s="1"/>
  <c r="J11" i="1"/>
  <c r="K11" i="1" s="1"/>
  <c r="L11" i="1" s="1"/>
  <c r="J12" i="1"/>
  <c r="K12" i="1" s="1"/>
  <c r="L12" i="1" s="1"/>
  <c r="J14" i="1"/>
  <c r="K14" i="1" s="1"/>
  <c r="L14" i="1" s="1"/>
  <c r="J15" i="1"/>
  <c r="K15" i="1" s="1"/>
  <c r="L15" i="1" s="1"/>
  <c r="J9" i="1"/>
  <c r="K9" i="1" s="1"/>
  <c r="L9" i="1" s="1"/>
  <c r="L17" i="1" l="1"/>
</calcChain>
</file>

<file path=xl/sharedStrings.xml><?xml version="1.0" encoding="utf-8"?>
<sst xmlns="http://schemas.openxmlformats.org/spreadsheetml/2006/main" count="57" uniqueCount="43">
  <si>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</si>
  <si>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</si>
  <si>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</si>
  <si>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</si>
  <si>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</si>
  <si>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</si>
  <si>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</si>
  <si>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</si>
  <si>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</si>
  <si>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</si>
  <si>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</si>
  <si>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</si>
  <si>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</si>
  <si>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</si>
  <si>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</si>
  <si>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</si>
  <si>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</si>
  <si>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</si>
  <si>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</si>
  <si>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</si>
  <si>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</si>
  <si>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</si>
  <si>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</si>
  <si>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GENERICO</t>
  </si>
  <si>
    <t>ITEM 1 - LAMINAS INGENIERIA DE MANUFACTURA</t>
  </si>
  <si>
    <t>LAMINA ENACRILICO 100% EN MEDIDASGENERALES 60 * 100 CALIBRE 3MM</t>
  </si>
  <si>
    <t>LAMINA ENACRILICO GRIS OSCURO EN MEDIDASGENERALES 60 * 100 CALIBRE 2.5MM</t>
  </si>
  <si>
    <t>LAMINA ENACRILICO 100% EN MEDIDASGENERALES 60 * 100 CALIBRE 5MM</t>
  </si>
  <si>
    <t>LAMINA ENACRILICO GRIS CLARO EN MEDIDASGENERALES 60 * 100 CALIBRE 2.5MM</t>
  </si>
  <si>
    <t>LAMINA CRISTAL 2 MM MEDIDAS GENERALES 125*245</t>
  </si>
  <si>
    <t>LAMINA CRISTAL 8 MM MEDIDAS GENERALES 125*245</t>
  </si>
  <si>
    <t>LAMINA CRISTAL 5 MM MEDIDAS GENERALES 125*245</t>
  </si>
  <si>
    <t>LAMINA CRISTAL 3 MM MEDIDAS GENERALES 125*245</t>
  </si>
  <si>
    <t>LAMINA CRISTAL 2MM DE MEDIDAS GENERALES 125 * 245</t>
  </si>
  <si>
    <t>LAMINA CRISTAL 8MM DE MEDIDAS GENERALES 125 * 245</t>
  </si>
  <si>
    <t>LAMINA CRISTAL 5MM DE MEDIDAS GENERALES 125 * 245</t>
  </si>
  <si>
    <t>LAMINA CRISTAL 3MM DE MEDIDAS GENERALES 125 * 245</t>
  </si>
  <si>
    <t>LAMINA EN ACRILICO 100% EN MEDIDAS GENERALES 60 * 100 CALIBRE 3MM</t>
  </si>
  <si>
    <t>LAMINA EN ACRILICO GRIS OSCURO EN MEDIDAS GENERALES 60 * 100 CALIBRE 2.5MM</t>
  </si>
  <si>
    <t>LAMINA EN ACRILICO 100% EN MEDIDAS GENERALES 60 * 100 CALIBRE 5MM</t>
  </si>
  <si>
    <t>LAMINA EN ACRILICO GRIS CLARO EN MEDIDAS GENERALES 60 * 100 CALIBRE 2.5MM</t>
  </si>
  <si>
    <t>INVITACIÓN  PÚBLICA BS - 18 DE 2026</t>
  </si>
  <si>
    <t>"COMPRA DE MATERIALES DE LABORATORIO Y ELEMENTOS PARA DIFERENTES DEPENDENCIAS DE LA UNIVERSIDAD".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</si>
</sst>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9"/>
  <sheetViews>
    <sheetView tabSelected="1" zoomScale="82" zoomScaleNormal="82" workbookViewId="0">
      <selection activeCell="A20" sqref="A20:N20"/>
    </sheetView>
  </sheetViews>
  <sheetFormatPr baseColWidth="10" defaultRowHeight="15" x14ac:dyDescent="0.25"/>
  <cols>
    <col min="2" max="2" width="78.140625" customWidth="1"/>
    <col min="3" max="3" width="78.5703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5"/>
      <c r="B6" s="45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24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24" customHeight="1" x14ac:dyDescent="0.25">
      <c r="A9" s="17">
        <v>1</v>
      </c>
      <c r="B9" s="42" t="s">
        <v>33</v>
      </c>
      <c r="C9" s="42" t="s">
        <v>29</v>
      </c>
      <c r="D9" s="40" t="s">
        <v>23</v>
      </c>
      <c r="E9" s="40" t="s">
        <v>14</v>
      </c>
      <c r="F9" s="40">
        <v>1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24" customHeight="1" x14ac:dyDescent="0.25">
      <c r="A10" s="17">
        <v>2</v>
      </c>
      <c r="B10" s="42" t="s">
        <v>34</v>
      </c>
      <c r="C10" s="42" t="s">
        <v>30</v>
      </c>
      <c r="D10" s="40" t="s">
        <v>23</v>
      </c>
      <c r="E10" s="40" t="s">
        <v>14</v>
      </c>
      <c r="F10" s="40">
        <v>1</v>
      </c>
      <c r="G10" s="15"/>
      <c r="H10" s="15"/>
      <c r="I10" s="36">
        <v>0.19</v>
      </c>
      <c r="J10" s="37">
        <f t="shared" ref="J10:J15" si="0">H10*I10</f>
        <v>0</v>
      </c>
      <c r="K10" s="37">
        <f t="shared" ref="K10:K16" si="1">ROUND(H10+J10,0)</f>
        <v>0</v>
      </c>
      <c r="L10" s="38">
        <f t="shared" ref="L10:L15" si="2">K10*F10</f>
        <v>0</v>
      </c>
      <c r="M10" s="16"/>
      <c r="N10" s="16"/>
    </row>
    <row r="11" spans="1:14" ht="24" customHeight="1" x14ac:dyDescent="0.25">
      <c r="A11" s="17">
        <v>3</v>
      </c>
      <c r="B11" s="42" t="s">
        <v>35</v>
      </c>
      <c r="C11" s="42" t="s">
        <v>31</v>
      </c>
      <c r="D11" s="40" t="s">
        <v>23</v>
      </c>
      <c r="E11" s="40" t="s">
        <v>14</v>
      </c>
      <c r="F11" s="40">
        <v>2</v>
      </c>
      <c r="G11" s="15"/>
      <c r="H11" s="15"/>
      <c r="I11" s="36">
        <v>0.19</v>
      </c>
      <c r="J11" s="37">
        <f t="shared" si="0"/>
        <v>0</v>
      </c>
      <c r="K11" s="37">
        <f t="shared" si="1"/>
        <v>0</v>
      </c>
      <c r="L11" s="38">
        <f t="shared" si="2"/>
        <v>0</v>
      </c>
      <c r="M11" s="16"/>
      <c r="N11" s="16"/>
    </row>
    <row r="12" spans="1:14" ht="24" customHeight="1" x14ac:dyDescent="0.25">
      <c r="A12" s="17">
        <v>4</v>
      </c>
      <c r="B12" s="42" t="s">
        <v>36</v>
      </c>
      <c r="C12" s="42" t="s">
        <v>32</v>
      </c>
      <c r="D12" s="40" t="s">
        <v>23</v>
      </c>
      <c r="E12" s="40" t="s">
        <v>14</v>
      </c>
      <c r="F12" s="40">
        <v>2</v>
      </c>
      <c r="G12" s="15"/>
      <c r="H12" s="15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16"/>
      <c r="N12" s="16"/>
    </row>
    <row r="13" spans="1:14" ht="24" customHeight="1" x14ac:dyDescent="0.25">
      <c r="A13" s="17">
        <v>5</v>
      </c>
      <c r="B13" s="42" t="s">
        <v>37</v>
      </c>
      <c r="C13" s="42" t="s">
        <v>25</v>
      </c>
      <c r="D13" s="40" t="s">
        <v>23</v>
      </c>
      <c r="E13" s="40" t="s">
        <v>14</v>
      </c>
      <c r="F13" s="40">
        <v>5</v>
      </c>
      <c r="G13" s="15"/>
      <c r="H13" s="15"/>
      <c r="I13" s="36">
        <v>0.19</v>
      </c>
      <c r="J13" s="37">
        <f>H13*I13</f>
        <v>0</v>
      </c>
      <c r="K13" s="37">
        <f t="shared" si="1"/>
        <v>0</v>
      </c>
      <c r="L13" s="38">
        <f t="shared" si="2"/>
        <v>0</v>
      </c>
      <c r="M13" s="16"/>
      <c r="N13" s="16"/>
    </row>
    <row r="14" spans="1:14" ht="24" customHeight="1" x14ac:dyDescent="0.25">
      <c r="A14" s="17">
        <v>6</v>
      </c>
      <c r="B14" s="42" t="s">
        <v>38</v>
      </c>
      <c r="C14" s="42" t="s">
        <v>26</v>
      </c>
      <c r="D14" s="40" t="s">
        <v>23</v>
      </c>
      <c r="E14" s="40" t="s">
        <v>14</v>
      </c>
      <c r="F14" s="40">
        <v>2</v>
      </c>
      <c r="G14" s="15"/>
      <c r="H14" s="15"/>
      <c r="I14" s="36">
        <v>0.19</v>
      </c>
      <c r="J14" s="37">
        <f t="shared" si="0"/>
        <v>0</v>
      </c>
      <c r="K14" s="37">
        <f t="shared" si="1"/>
        <v>0</v>
      </c>
      <c r="L14" s="38">
        <f t="shared" si="2"/>
        <v>0</v>
      </c>
      <c r="M14" s="16"/>
      <c r="N14" s="16"/>
    </row>
    <row r="15" spans="1:14" ht="24" customHeight="1" x14ac:dyDescent="0.25">
      <c r="A15" s="17">
        <v>7</v>
      </c>
      <c r="B15" s="42" t="s">
        <v>39</v>
      </c>
      <c r="C15" s="42" t="s">
        <v>27</v>
      </c>
      <c r="D15" s="40" t="s">
        <v>23</v>
      </c>
      <c r="E15" s="40" t="s">
        <v>14</v>
      </c>
      <c r="F15" s="40">
        <v>2</v>
      </c>
      <c r="G15" s="15"/>
      <c r="H15" s="15"/>
      <c r="I15" s="36">
        <v>0.19</v>
      </c>
      <c r="J15" s="37">
        <f t="shared" si="0"/>
        <v>0</v>
      </c>
      <c r="K15" s="37">
        <f t="shared" si="1"/>
        <v>0</v>
      </c>
      <c r="L15" s="38">
        <f t="shared" si="2"/>
        <v>0</v>
      </c>
      <c r="M15" s="16"/>
      <c r="N15" s="16"/>
    </row>
    <row r="16" spans="1:14" ht="24" customHeight="1" x14ac:dyDescent="0.25">
      <c r="A16" s="17">
        <v>8</v>
      </c>
      <c r="B16" s="42" t="s">
        <v>40</v>
      </c>
      <c r="C16" s="42" t="s">
        <v>28</v>
      </c>
      <c r="D16" s="40" t="s">
        <v>23</v>
      </c>
      <c r="E16" s="40" t="s">
        <v>14</v>
      </c>
      <c r="F16" s="40">
        <v>2</v>
      </c>
      <c r="G16" s="15"/>
      <c r="H16" s="15"/>
      <c r="I16" s="36">
        <v>0.19</v>
      </c>
      <c r="J16" s="37">
        <f>H16*I16</f>
        <v>0</v>
      </c>
      <c r="K16" s="37">
        <f t="shared" si="1"/>
        <v>0</v>
      </c>
      <c r="L16" s="38">
        <f>K16*F16</f>
        <v>0</v>
      </c>
      <c r="M16" s="16"/>
      <c r="N16" s="16"/>
    </row>
    <row r="17" spans="1:14" s="3" customFormat="1" ht="12.75" x14ac:dyDescent="0.2">
      <c r="A17" s="43" t="s">
        <v>16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35">
        <f>SUM(L9:L16)</f>
        <v>0</v>
      </c>
      <c r="M17" s="41"/>
      <c r="N17" s="41"/>
    </row>
    <row r="18" spans="1:14" s="3" customFormat="1" ht="12.75" x14ac:dyDescent="0.2">
      <c r="B18" s="12"/>
      <c r="C18" s="13"/>
      <c r="F18" s="14"/>
    </row>
    <row r="19" spans="1:14" s="3" customFormat="1" ht="12.75" x14ac:dyDescent="0.2">
      <c r="B19" s="12"/>
      <c r="C19" s="13"/>
      <c r="F19" s="14"/>
    </row>
    <row r="20" spans="1:14" s="3" customFormat="1" ht="54" customHeight="1" x14ac:dyDescent="0.2">
      <c r="A20" s="44">
        <v>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s="3" customFormat="1" ht="12.75" x14ac:dyDescent="0.2">
      <c r="A21" s="18"/>
      <c r="B21" s="19"/>
      <c r="C21" s="18"/>
      <c r="D21" s="18"/>
      <c r="E21" s="18"/>
      <c r="F21" s="20"/>
      <c r="G21" s="18"/>
      <c r="H21" s="18"/>
      <c r="I21" s="18"/>
      <c r="J21" s="18"/>
      <c r="K21" s="18"/>
      <c r="L21" s="18"/>
      <c r="M21" s="21"/>
      <c r="N21" s="21"/>
    </row>
    <row r="22" spans="1:14" s="3" customFormat="1" ht="12.75" x14ac:dyDescent="0.2">
      <c r="A22" s="18"/>
      <c r="B22" s="19"/>
      <c r="C22" s="18"/>
      <c r="D22" s="18"/>
      <c r="E22" s="18"/>
      <c r="F22" s="20"/>
      <c r="G22" s="18"/>
      <c r="H22" s="18"/>
      <c r="I22" s="18"/>
      <c r="J22" s="22"/>
      <c r="K22" s="22"/>
      <c r="L22" s="22"/>
      <c r="M22" s="21"/>
      <c r="N22" s="21"/>
    </row>
    <row r="23" spans="1:14" s="3" customFormat="1" ht="12.75" x14ac:dyDescent="0.2">
      <c r="A23" s="22"/>
      <c r="B23" s="23"/>
      <c r="C23" s="24"/>
      <c r="D23" s="24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12.75" x14ac:dyDescent="0.2">
      <c r="A24" s="22"/>
      <c r="B24" s="23"/>
      <c r="C24" s="24"/>
      <c r="D24" s="24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2"/>
      <c r="B25" s="26" t="s">
        <v>17</v>
      </c>
      <c r="C25" s="27"/>
      <c r="D25" s="28"/>
      <c r="E25" s="22"/>
      <c r="F25" s="25"/>
      <c r="G25" s="22"/>
      <c r="H25" s="22"/>
      <c r="I25" s="22"/>
      <c r="J25" s="22"/>
      <c r="K25" s="22"/>
      <c r="L25" s="22"/>
      <c r="M25" s="21"/>
      <c r="N25" s="21"/>
    </row>
    <row r="26" spans="1:14" s="3" customFormat="1" ht="24.95" customHeight="1" x14ac:dyDescent="0.2">
      <c r="A26" s="22"/>
      <c r="B26" s="26" t="s">
        <v>18</v>
      </c>
      <c r="C26" s="29"/>
      <c r="D26" s="28"/>
      <c r="E26" s="22"/>
      <c r="F26" s="25"/>
      <c r="G26" s="22"/>
      <c r="H26" s="22"/>
      <c r="I26" s="22"/>
      <c r="J26" s="22"/>
      <c r="K26" s="22"/>
      <c r="L26" s="22"/>
      <c r="M26" s="21"/>
      <c r="N26" s="21"/>
    </row>
    <row r="27" spans="1:14" s="3" customFormat="1" ht="24.95" customHeight="1" x14ac:dyDescent="0.2">
      <c r="A27" s="22"/>
      <c r="B27" s="26" t="s">
        <v>19</v>
      </c>
      <c r="C27" s="29"/>
      <c r="D27" s="28"/>
      <c r="E27" s="22"/>
      <c r="F27" s="25"/>
      <c r="G27" s="22"/>
      <c r="H27" s="22"/>
      <c r="I27" s="22"/>
      <c r="J27" s="22"/>
      <c r="K27" s="22"/>
      <c r="L27" s="22"/>
      <c r="M27" s="21"/>
      <c r="N27" s="21"/>
    </row>
    <row r="28" spans="1:14" s="3" customFormat="1" ht="24.95" customHeight="1" x14ac:dyDescent="0.2">
      <c r="A28" s="22"/>
      <c r="B28" s="30" t="s">
        <v>20</v>
      </c>
      <c r="C28" s="31"/>
      <c r="D28" s="32"/>
      <c r="E28" s="22"/>
      <c r="F28" s="25"/>
      <c r="G28" s="22"/>
      <c r="H28" s="22"/>
      <c r="I28" s="22"/>
      <c r="J28" s="22"/>
      <c r="K28" s="22"/>
      <c r="L28" s="22"/>
      <c r="M28" s="21"/>
      <c r="N28" s="21"/>
    </row>
    <row r="29" spans="1:14" s="3" customFormat="1" ht="24.95" customHeight="1" x14ac:dyDescent="0.2">
      <c r="A29" s="21"/>
      <c r="B29" s="26" t="s">
        <v>22</v>
      </c>
      <c r="C29" s="31"/>
      <c r="D29" s="21"/>
      <c r="E29" s="21"/>
      <c r="F29" s="33"/>
      <c r="G29" s="21"/>
      <c r="H29" s="21"/>
      <c r="I29" s="21"/>
      <c r="J29" s="21"/>
      <c r="K29" s="21"/>
      <c r="L29" s="21"/>
      <c r="M29" s="21"/>
      <c r="N29" s="21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4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</sheetData>
  <sheetProtection formatColumns="0" formatRows="0"/>
  <mergeCells count="7">
    <mergeCell ref="A17:K17"/>
    <mergeCell ref="A20:N20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INGENIERIA DE MANUFACTURA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Lizet Katerine Franco Rodriguez</cp:lastModifiedBy>
  <cp:lastPrinted>2025-11-24T17:57:41Z</cp:lastPrinted>
  <dcterms:created xsi:type="dcterms:W3CDTF">2025-11-20T15:18:08Z</dcterms:created>
  <dcterms:modified xsi:type="dcterms:W3CDTF">2026-05-08T18:58:20Z</dcterms:modified>
</cp:coreProperties>
</file>