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INVITATACIONES PUBLICAS BS DE 2026\01. PRECONTRACTUALES\"/>
    </mc:Choice>
  </mc:AlternateContent>
  <xr:revisionPtr revIDLastSave="0" documentId="13_ncr:1_{A47355F8-9945-40CF-98B5-AF400CD56340}" xr6:coauthVersionLast="47" xr6:coauthVersionMax="47" xr10:uidLastSave="{00000000-0000-0000-0000-000000000000}"/>
  <bookViews>
    <workbookView xWindow="28680" yWindow="-120" windowWidth="29040" windowHeight="15720" xr2:uid="{77EF14B8-01B9-42E0-9C6A-748AE14A6AAF}"/>
  </bookViews>
  <sheets>
    <sheet name="TECNOLOGIA ELECTR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s="1"/>
  <c r="L13" i="1" s="1"/>
  <c r="J14" i="1"/>
  <c r="K14" i="1" s="1"/>
  <c r="L14" i="1" s="1"/>
  <c r="J11" i="1"/>
  <c r="K11" i="1" s="1"/>
  <c r="L11" i="1" s="1"/>
  <c r="J12" i="1"/>
  <c r="K12" i="1" s="1"/>
  <c r="L12" i="1" s="1"/>
  <c r="J10" i="1"/>
  <c r="K10" i="1" s="1"/>
  <c r="L10" i="1" s="1"/>
  <c r="J9" i="1"/>
  <c r="K9" i="1" s="1"/>
  <c r="L9" i="1" s="1"/>
  <c r="L15" i="1" l="1"/>
</calcChain>
</file>

<file path=xl/sharedStrings.xml><?xml version="1.0" encoding="utf-8"?>
<sst xmlns="http://schemas.openxmlformats.org/spreadsheetml/2006/main" count="50" uniqueCount="41">
  <si>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</si>
  <si>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</si>
  <si>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</si>
  <si>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</si>
  <si>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</si>
  <si>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</si>
  <si>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</si>
  <si>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</si>
  <si>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</si>
  <si>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</si>
  <si>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</si>
  <si>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</si>
  <si>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</si>
  <si>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</si>
  <si>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</si>
  <si>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>ANEXO 1  -  ESPECIFICACIONES TÉCNICAS Y PRESENTACIÓN DE OFERTA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</si>
  <si>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</si>
  <si>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</si>
  <si>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</si>
  <si>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</si>
  <si>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</si>
  <si>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</si>
  <si>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</si>
  <si>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RIEL MARCA ALURACK DE 4.30 METROS CUENTA CON CERTIFICACION RETIE PARA SISTEMAS FOTOVOLTAICOS</t>
  </si>
  <si>
    <t>ECLAMP 30 MM MARCA ALURACK</t>
  </si>
  <si>
    <t>ESTRUCTURA L MARCA ALURACK</t>
  </si>
  <si>
    <t>CONDUCTOR CABLE FOTOVOLTAICO PROCABLES SOLAR DE 6MM 2 (FLEX) XLPE SR2000V COBRE NEGRO</t>
  </si>
  <si>
    <t>TORNILLO AUTOPERFORANTE DE FIJACION PARA HANGER BOLT ALURACK</t>
  </si>
  <si>
    <t>TORNILLO M8 X 25 ESTRUCTURA ALURACK CON TUERCA EN T PARA FIJACION</t>
  </si>
  <si>
    <t>ALURACK</t>
  </si>
  <si>
    <t>PROCABLES</t>
  </si>
  <si>
    <t>Metro</t>
  </si>
  <si>
    <t>CORREO ELECTRONICO DE CONTACTO:</t>
  </si>
  <si>
    <t>RIEL</t>
  </si>
  <si>
    <t>ECLAMP</t>
  </si>
  <si>
    <t>ESTRUCTURA DE FIJACION</t>
  </si>
  <si>
    <t>CABLE CONDUCTOR</t>
  </si>
  <si>
    <t>TORNILLO</t>
  </si>
  <si>
    <t>INVITACIÓN  PÚBLICA BS 02  DE 2026</t>
  </si>
  <si>
    <t>COMPRA DE EQUIPOS, ACCESORIOS Y MATERIALES PARA LABORATORIO</t>
  </si>
  <si>
    <t>ITEM 1 - MATERIALES ELÉCTRICOS TECNOLOGÍA ELÉCTRICA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</si>
</sst>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7"/>
  <sheetViews>
    <sheetView tabSelected="1" zoomScale="82" zoomScaleNormal="82" workbookViewId="0">
      <selection activeCell="A7" sqref="A7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 t="s">
        <v>38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 t="s">
        <v>39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5" t="s">
        <v>15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5"/>
      <c r="B6" s="45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40" t="s">
        <v>40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22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1" t="s">
        <v>33</v>
      </c>
      <c r="C9" s="41" t="s">
        <v>23</v>
      </c>
      <c r="D9" s="41" t="s">
        <v>29</v>
      </c>
      <c r="E9" s="41" t="s">
        <v>14</v>
      </c>
      <c r="F9" s="41">
        <v>1</v>
      </c>
      <c r="G9" s="15"/>
      <c r="H9" s="15"/>
      <c r="I9" s="36">
        <v>0.19</v>
      </c>
      <c r="J9" s="37">
        <f>H9*I9</f>
        <v>0</v>
      </c>
      <c r="K9" s="37">
        <f>ROUND(H9+J9,0)</f>
        <v>0</v>
      </c>
      <c r="L9" s="38">
        <f>K9*F9</f>
        <v>0</v>
      </c>
      <c r="M9" s="16"/>
      <c r="N9" s="16"/>
    </row>
    <row r="10" spans="1:14" ht="103.5" customHeight="1" x14ac:dyDescent="0.25">
      <c r="A10" s="17">
        <v>2</v>
      </c>
      <c r="B10" s="42" t="s">
        <v>34</v>
      </c>
      <c r="C10" s="42" t="s">
        <v>24</v>
      </c>
      <c r="D10" s="42" t="s">
        <v>29</v>
      </c>
      <c r="E10" s="42" t="s">
        <v>14</v>
      </c>
      <c r="F10" s="42">
        <v>6</v>
      </c>
      <c r="G10" s="15"/>
      <c r="H10" s="15"/>
      <c r="I10" s="36">
        <v>0.19</v>
      </c>
      <c r="J10" s="37">
        <f>H10*I10</f>
        <v>0</v>
      </c>
      <c r="K10" s="37">
        <f>ROUND(H10+J10,0)</f>
        <v>0</v>
      </c>
      <c r="L10" s="38">
        <f>K10*F10</f>
        <v>0</v>
      </c>
      <c r="M10" s="16"/>
      <c r="N10" s="16"/>
    </row>
    <row r="11" spans="1:14" ht="127.5" customHeight="1" x14ac:dyDescent="0.25">
      <c r="A11" s="17">
        <v>3</v>
      </c>
      <c r="B11" s="41" t="s">
        <v>35</v>
      </c>
      <c r="C11" s="41" t="s">
        <v>25</v>
      </c>
      <c r="D11" s="41" t="s">
        <v>29</v>
      </c>
      <c r="E11" s="41" t="s">
        <v>14</v>
      </c>
      <c r="F11" s="41">
        <v>20</v>
      </c>
      <c r="G11" s="39"/>
      <c r="H11" s="15"/>
      <c r="I11" s="36">
        <v>0.19</v>
      </c>
      <c r="J11" s="37">
        <f t="shared" ref="J11:J12" si="0">H11*I11</f>
        <v>0</v>
      </c>
      <c r="K11" s="37">
        <f t="shared" ref="K11:K12" si="1">ROUND(H11+J11,0)</f>
        <v>0</v>
      </c>
      <c r="L11" s="38">
        <f t="shared" ref="L11:L12" si="2">K11*F11</f>
        <v>0</v>
      </c>
      <c r="M11" s="16"/>
      <c r="N11" s="16"/>
    </row>
    <row r="12" spans="1:14" ht="87" customHeight="1" x14ac:dyDescent="0.25">
      <c r="A12" s="17">
        <v>4</v>
      </c>
      <c r="B12" s="42" t="s">
        <v>36</v>
      </c>
      <c r="C12" s="42" t="s">
        <v>26</v>
      </c>
      <c r="D12" s="42" t="s">
        <v>30</v>
      </c>
      <c r="E12" s="42" t="s">
        <v>31</v>
      </c>
      <c r="F12" s="42">
        <v>50</v>
      </c>
      <c r="G12" s="39"/>
      <c r="H12" s="15"/>
      <c r="I12" s="36">
        <v>0.19</v>
      </c>
      <c r="J12" s="37">
        <f t="shared" si="0"/>
        <v>0</v>
      </c>
      <c r="K12" s="37">
        <f t="shared" si="1"/>
        <v>0</v>
      </c>
      <c r="L12" s="38">
        <f t="shared" si="2"/>
        <v>0</v>
      </c>
      <c r="M12" s="16"/>
      <c r="N12" s="16"/>
    </row>
    <row r="13" spans="1:14" ht="87" customHeight="1" x14ac:dyDescent="0.25">
      <c r="A13" s="17">
        <v>5</v>
      </c>
      <c r="B13" s="41" t="s">
        <v>37</v>
      </c>
      <c r="C13" s="41" t="s">
        <v>27</v>
      </c>
      <c r="D13" s="41" t="s">
        <v>29</v>
      </c>
      <c r="E13" s="41" t="s">
        <v>14</v>
      </c>
      <c r="F13" s="41">
        <v>6</v>
      </c>
      <c r="G13" s="39"/>
      <c r="H13" s="15"/>
      <c r="I13" s="36">
        <v>0.19</v>
      </c>
      <c r="J13" s="37">
        <f t="shared" ref="J13:J14" si="3">H13*I13</f>
        <v>0</v>
      </c>
      <c r="K13" s="37">
        <f t="shared" ref="K13:K14" si="4">ROUND(H13+J13,0)</f>
        <v>0</v>
      </c>
      <c r="L13" s="38">
        <f t="shared" ref="L13:L14" si="5">K13*F13</f>
        <v>0</v>
      </c>
      <c r="M13" s="16"/>
      <c r="N13" s="16"/>
    </row>
    <row r="14" spans="1:14" ht="87" customHeight="1" x14ac:dyDescent="0.25">
      <c r="A14" s="17">
        <v>6</v>
      </c>
      <c r="B14" s="41" t="s">
        <v>37</v>
      </c>
      <c r="C14" s="41" t="s">
        <v>28</v>
      </c>
      <c r="D14" s="41" t="s">
        <v>29</v>
      </c>
      <c r="E14" s="41" t="s">
        <v>14</v>
      </c>
      <c r="F14" s="41">
        <v>40</v>
      </c>
      <c r="G14" s="39"/>
      <c r="H14" s="15"/>
      <c r="I14" s="36">
        <v>0.19</v>
      </c>
      <c r="J14" s="37">
        <f t="shared" si="3"/>
        <v>0</v>
      </c>
      <c r="K14" s="37">
        <f t="shared" si="4"/>
        <v>0</v>
      </c>
      <c r="L14" s="38">
        <f t="shared" si="5"/>
        <v>0</v>
      </c>
      <c r="M14" s="16"/>
      <c r="N14" s="16"/>
    </row>
    <row r="15" spans="1:14" s="3" customFormat="1" ht="12.75" x14ac:dyDescent="0.2">
      <c r="A15" s="43" t="s">
        <v>16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35">
        <f>SUM(L9:L14)</f>
        <v>0</v>
      </c>
    </row>
    <row r="16" spans="1:14" s="3" customFormat="1" ht="12.75" x14ac:dyDescent="0.2">
      <c r="B16" s="12"/>
      <c r="C16" s="13"/>
      <c r="F16" s="14"/>
    </row>
    <row r="17" spans="1:14" s="3" customFormat="1" ht="12.75" x14ac:dyDescent="0.2">
      <c r="B17" s="12"/>
      <c r="C17" s="13"/>
      <c r="F17" s="14"/>
    </row>
    <row r="18" spans="1:14" s="3" customFormat="1" ht="54" customHeight="1" x14ac:dyDescent="0.2">
      <c r="A18" s="44" t="s">
        <v>17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s="3" customFormat="1" ht="12.75" x14ac:dyDescent="0.2">
      <c r="A19" s="18"/>
      <c r="B19" s="19"/>
      <c r="C19" s="18"/>
      <c r="D19" s="18"/>
      <c r="E19" s="18"/>
      <c r="F19" s="20"/>
      <c r="G19" s="18"/>
      <c r="H19" s="18"/>
      <c r="I19" s="18"/>
      <c r="J19" s="18"/>
      <c r="K19" s="18"/>
      <c r="L19" s="18"/>
      <c r="M19" s="21"/>
      <c r="N19" s="21"/>
    </row>
    <row r="20" spans="1:14" s="3" customFormat="1" ht="12.75" x14ac:dyDescent="0.2">
      <c r="A20" s="18"/>
      <c r="B20" s="19"/>
      <c r="C20" s="18"/>
      <c r="D20" s="18"/>
      <c r="E20" s="18"/>
      <c r="F20" s="20"/>
      <c r="G20" s="18"/>
      <c r="H20" s="18"/>
      <c r="I20" s="18"/>
      <c r="J20" s="22"/>
      <c r="K20" s="22"/>
      <c r="L20" s="22"/>
      <c r="M20" s="21"/>
      <c r="N20" s="21"/>
    </row>
    <row r="21" spans="1:14" s="3" customFormat="1" ht="12.75" x14ac:dyDescent="0.2">
      <c r="A21" s="22"/>
      <c r="B21" s="23"/>
      <c r="C21" s="24"/>
      <c r="D21" s="24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12.75" x14ac:dyDescent="0.2">
      <c r="A22" s="22"/>
      <c r="B22" s="23"/>
      <c r="C22" s="24"/>
      <c r="D22" s="24"/>
      <c r="E22" s="22"/>
      <c r="F22" s="25"/>
      <c r="G22" s="22"/>
      <c r="H22" s="22"/>
      <c r="I22" s="22"/>
      <c r="J22" s="22"/>
      <c r="K22" s="22"/>
      <c r="L22" s="22"/>
      <c r="M22" s="21"/>
      <c r="N22" s="21"/>
    </row>
    <row r="23" spans="1:14" s="3" customFormat="1" ht="24.95" customHeight="1" x14ac:dyDescent="0.2">
      <c r="A23" s="22"/>
      <c r="B23" s="26" t="s">
        <v>18</v>
      </c>
      <c r="C23" s="27"/>
      <c r="D23" s="28"/>
      <c r="E23" s="22"/>
      <c r="F23" s="25"/>
      <c r="G23" s="22"/>
      <c r="H23" s="22"/>
      <c r="I23" s="22"/>
      <c r="J23" s="22"/>
      <c r="K23" s="22"/>
      <c r="L23" s="22"/>
      <c r="M23" s="21"/>
      <c r="N23" s="21"/>
    </row>
    <row r="24" spans="1:14" s="3" customFormat="1" ht="24.95" customHeight="1" x14ac:dyDescent="0.2">
      <c r="A24" s="22"/>
      <c r="B24" s="26" t="s">
        <v>19</v>
      </c>
      <c r="C24" s="29"/>
      <c r="D24" s="28"/>
      <c r="E24" s="22"/>
      <c r="F24" s="25"/>
      <c r="G24" s="22"/>
      <c r="H24" s="22"/>
      <c r="I24" s="22"/>
      <c r="J24" s="22"/>
      <c r="K24" s="22"/>
      <c r="L24" s="22"/>
      <c r="M24" s="21"/>
      <c r="N24" s="21"/>
    </row>
    <row r="25" spans="1:14" s="3" customFormat="1" ht="24.95" customHeight="1" x14ac:dyDescent="0.2">
      <c r="A25" s="22"/>
      <c r="B25" s="26" t="s">
        <v>20</v>
      </c>
      <c r="C25" s="29"/>
      <c r="D25" s="28"/>
      <c r="E25" s="22"/>
      <c r="F25" s="25"/>
      <c r="G25" s="22"/>
      <c r="H25" s="22"/>
      <c r="I25" s="22"/>
      <c r="J25" s="22"/>
      <c r="K25" s="22"/>
      <c r="L25" s="22"/>
      <c r="M25" s="21"/>
      <c r="N25" s="21"/>
    </row>
    <row r="26" spans="1:14" s="3" customFormat="1" ht="24.95" customHeight="1" x14ac:dyDescent="0.2">
      <c r="A26" s="22"/>
      <c r="B26" s="30" t="s">
        <v>21</v>
      </c>
      <c r="C26" s="31"/>
      <c r="D26" s="32"/>
      <c r="E26" s="22"/>
      <c r="F26" s="25"/>
      <c r="G26" s="22"/>
      <c r="H26" s="22"/>
      <c r="I26" s="22"/>
      <c r="J26" s="22"/>
      <c r="K26" s="22"/>
      <c r="L26" s="22"/>
      <c r="M26" s="21"/>
      <c r="N26" s="21"/>
    </row>
    <row r="27" spans="1:14" s="3" customFormat="1" ht="24.95" customHeight="1" x14ac:dyDescent="0.2">
      <c r="A27" s="21"/>
      <c r="B27" s="26" t="s">
        <v>32</v>
      </c>
      <c r="C27" s="31"/>
      <c r="D27" s="21"/>
      <c r="E27" s="21"/>
      <c r="F27" s="33"/>
      <c r="G27" s="21"/>
      <c r="H27" s="21"/>
      <c r="I27" s="21"/>
      <c r="J27" s="21"/>
      <c r="K27" s="21"/>
      <c r="L27" s="21"/>
      <c r="M27" s="21"/>
      <c r="N27" s="21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</sheetData>
  <sheetProtection formatColumns="0" formatRows="0"/>
  <mergeCells count="7">
    <mergeCell ref="A15:K15"/>
    <mergeCell ref="A18:N18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TECNOLOGIA ELECTRICA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Mariana  Bedoya Osorio</cp:lastModifiedBy>
  <cp:lastPrinted>2025-11-24T17:57:41Z</cp:lastPrinted>
  <dcterms:created xsi:type="dcterms:W3CDTF">2025-11-20T15:18:08Z</dcterms:created>
  <dcterms:modified xsi:type="dcterms:W3CDTF">2026-02-19T21:25:45Z</dcterms:modified>
</cp:coreProperties>
</file>