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COMPRAS LIZET 2025\2026\62248 ACRYFORMAS\"/>
    </mc:Choice>
  </mc:AlternateContent>
  <xr:revisionPtr revIDLastSave="0" documentId="13_ncr:1_{41FF16EE-794A-4D7E-9D8C-529C63887418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INGENIERIA DE MANUFAC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0" i="1"/>
  <c r="K10" i="1" s="1"/>
  <c r="L10" i="1" s="1"/>
  <c r="J9" i="1"/>
  <c r="K9" i="1" s="1"/>
  <c r="L9" i="1" s="1"/>
  <c r="L13" i="1" l="1"/>
</calcChain>
</file>

<file path=xl/sharedStrings.xml><?xml version="1.0" encoding="utf-8"?>
<sst xmlns="http://schemas.openxmlformats.org/spreadsheetml/2006/main" count="42" uniqueCount="36">
  <si>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</si>
  <si>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</si>
  <si>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</si>
  <si>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</si>
  <si>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</si>
  <si>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</si>
  <si>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</si>
  <si>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</si>
  <si>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</si>
  <si>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</si>
  <si>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</si>
  <si>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</si>
  <si>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</si>
  <si>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</si>
  <si>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</si>
  <si>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</si>
  <si>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</si>
  <si>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</si>
  <si>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</si>
  <si>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</si>
  <si>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</si>
  <si>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</si>
  <si>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</si>
  <si>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</si>
  <si>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Suministro De Lamina Cristal 2mm De Medidas Generales 125 * 245</t>
  </si>
  <si>
    <t>Suministro De Lamina Cristal 8mm De Medidas Generales 125 * 245</t>
  </si>
  <si>
    <t>Suministro De Lamina Cristal 5mm De Medidas Generales 125 * 245</t>
  </si>
  <si>
    <t>Suministro De Lamina Cristal 3mm De Medidas Generales 125 * 245</t>
  </si>
  <si>
    <t>lamina cristal 2 mm medidas generales 125*245</t>
  </si>
  <si>
    <t>GENERICO</t>
  </si>
  <si>
    <t>lamina cristal 8 mm medidas generales 125*245</t>
  </si>
  <si>
    <t>lamina cristal 5 mm medidas generales 125*245</t>
  </si>
  <si>
    <t>lamina cristal 3 mm medidas generales 125*245</t>
  </si>
  <si>
    <t>“COMPRA DE LAMINAS DE CRISTAL PARA EL PROGRAMA DE INGENIERÍA DE MANUFACTURA.”.</t>
  </si>
  <si>
    <t>ITEM 1 - LAMINAS INGENIERIA DE MANUFACTURA</t>
  </si>
  <si>
    <t>INVITACIÓN  PÚBLICA BS - 06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</si>
</sst>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5"/>
  <sheetViews>
    <sheetView tabSelected="1" zoomScale="82" zoomScaleNormal="82" workbookViewId="0">
      <selection activeCell="A15" sqref="A15"/>
    </sheetView>
  </sheetViews>
  <sheetFormatPr baseColWidth="10" defaultRowHeight="15" x14ac:dyDescent="0.25"/>
  <cols>
    <col min="2" max="2" width="33.28515625" customWidth="1"/>
    <col min="3" max="3" width="101.285156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15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5"/>
      <c r="B6" s="45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0" t="s">
        <v>34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22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1" t="s">
        <v>24</v>
      </c>
      <c r="C9" s="41" t="s">
        <v>28</v>
      </c>
      <c r="D9" s="41" t="s">
        <v>29</v>
      </c>
      <c r="E9" s="41" t="s">
        <v>14</v>
      </c>
      <c r="F9" s="41">
        <v>1</v>
      </c>
      <c r="G9" s="15"/>
      <c r="H9" s="15"/>
      <c r="I9" s="36">
        <v>0.19</v>
      </c>
      <c r="J9" s="37">
        <f>H9*I9</f>
        <v>0</v>
      </c>
      <c r="K9" s="37">
        <f>ROUND(H9+J9,0)</f>
        <v>0</v>
      </c>
      <c r="L9" s="38">
        <f>K9*F9</f>
        <v>0</v>
      </c>
      <c r="M9" s="16"/>
      <c r="N9" s="16"/>
    </row>
    <row r="10" spans="1:14" ht="103.5" customHeight="1" x14ac:dyDescent="0.25">
      <c r="A10" s="17">
        <v>2</v>
      </c>
      <c r="B10" s="42" t="s">
        <v>25</v>
      </c>
      <c r="C10" s="42" t="s">
        <v>30</v>
      </c>
      <c r="D10" s="42" t="s">
        <v>29</v>
      </c>
      <c r="E10" s="42" t="s">
        <v>14</v>
      </c>
      <c r="F10" s="42">
        <v>1</v>
      </c>
      <c r="G10" s="15"/>
      <c r="H10" s="15"/>
      <c r="I10" s="36">
        <v>0.19</v>
      </c>
      <c r="J10" s="37">
        <f>H10*I10</f>
        <v>0</v>
      </c>
      <c r="K10" s="37">
        <f>ROUND(H10+J10,0)</f>
        <v>0</v>
      </c>
      <c r="L10" s="38">
        <f>K10*F10</f>
        <v>0</v>
      </c>
      <c r="M10" s="16"/>
      <c r="N10" s="16"/>
    </row>
    <row r="11" spans="1:14" ht="127.5" customHeight="1" x14ac:dyDescent="0.25">
      <c r="A11" s="17">
        <v>3</v>
      </c>
      <c r="B11" s="41" t="s">
        <v>26</v>
      </c>
      <c r="C11" s="41" t="s">
        <v>31</v>
      </c>
      <c r="D11" s="41" t="s">
        <v>29</v>
      </c>
      <c r="E11" s="41" t="s">
        <v>14</v>
      </c>
      <c r="F11" s="41">
        <v>2</v>
      </c>
      <c r="G11" s="39"/>
      <c r="H11" s="15"/>
      <c r="I11" s="36">
        <v>0.19</v>
      </c>
      <c r="J11" s="37">
        <f t="shared" ref="J11:J12" si="0">H11*I11</f>
        <v>0</v>
      </c>
      <c r="K11" s="37">
        <f t="shared" ref="K11:K12" si="1">ROUND(H11+J11,0)</f>
        <v>0</v>
      </c>
      <c r="L11" s="38">
        <f t="shared" ref="L11:L12" si="2">K11*F11</f>
        <v>0</v>
      </c>
      <c r="M11" s="16"/>
      <c r="N11" s="16"/>
    </row>
    <row r="12" spans="1:14" ht="87" customHeight="1" x14ac:dyDescent="0.25">
      <c r="A12" s="17">
        <v>4</v>
      </c>
      <c r="B12" s="42" t="s">
        <v>27</v>
      </c>
      <c r="C12" s="42" t="s">
        <v>32</v>
      </c>
      <c r="D12" s="42" t="s">
        <v>29</v>
      </c>
      <c r="E12" s="42" t="s">
        <v>14</v>
      </c>
      <c r="F12" s="42">
        <v>2</v>
      </c>
      <c r="G12" s="39"/>
      <c r="H12" s="15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16"/>
      <c r="N12" s="16"/>
    </row>
    <row r="13" spans="1:14" s="3" customFormat="1" ht="12.75" x14ac:dyDescent="0.2">
      <c r="A13" s="43" t="s">
        <v>16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35">
        <f>SUM(L9:L12)</f>
        <v>0</v>
      </c>
    </row>
    <row r="14" spans="1:14" s="3" customFormat="1" ht="12.75" x14ac:dyDescent="0.2">
      <c r="B14" s="12"/>
      <c r="C14" s="13"/>
      <c r="F14" s="14"/>
    </row>
    <row r="15" spans="1:14" s="3" customFormat="1" ht="12.75" x14ac:dyDescent="0.2">
      <c r="B15" s="12"/>
      <c r="C15" s="13"/>
      <c r="F15" s="14"/>
    </row>
    <row r="16" spans="1:14" s="3" customFormat="1" ht="54" customHeight="1" x14ac:dyDescent="0.2">
      <c r="A16" s="44" t="s">
        <v>17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s="3" customFormat="1" ht="12.75" x14ac:dyDescent="0.2">
      <c r="A17" s="18"/>
      <c r="B17" s="19"/>
      <c r="C17" s="18"/>
      <c r="D17" s="18"/>
      <c r="E17" s="18"/>
      <c r="F17" s="20"/>
      <c r="G17" s="18"/>
      <c r="H17" s="18"/>
      <c r="I17" s="18"/>
      <c r="J17" s="18"/>
      <c r="K17" s="18"/>
      <c r="L17" s="18"/>
      <c r="M17" s="21"/>
      <c r="N17" s="21"/>
    </row>
    <row r="18" spans="1:14" s="3" customFormat="1" ht="12.75" x14ac:dyDescent="0.2">
      <c r="A18" s="18"/>
      <c r="B18" s="19"/>
      <c r="C18" s="18"/>
      <c r="D18" s="18"/>
      <c r="E18" s="18"/>
      <c r="F18" s="20"/>
      <c r="G18" s="18"/>
      <c r="H18" s="18"/>
      <c r="I18" s="18"/>
      <c r="J18" s="22"/>
      <c r="K18" s="22"/>
      <c r="L18" s="22"/>
      <c r="M18" s="21"/>
      <c r="N18" s="21"/>
    </row>
    <row r="19" spans="1:14" s="3" customFormat="1" ht="12.75" x14ac:dyDescent="0.2">
      <c r="A19" s="22"/>
      <c r="B19" s="23"/>
      <c r="C19" s="24"/>
      <c r="D19" s="24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12.75" x14ac:dyDescent="0.2">
      <c r="A20" s="22"/>
      <c r="B20" s="23"/>
      <c r="C20" s="24"/>
      <c r="D20" s="24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26" t="s">
        <v>18</v>
      </c>
      <c r="C21" s="27"/>
      <c r="D21" s="28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2"/>
      <c r="B22" s="26" t="s">
        <v>19</v>
      </c>
      <c r="C22" s="29"/>
      <c r="D22" s="28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4.95" customHeight="1" x14ac:dyDescent="0.2">
      <c r="A23" s="22"/>
      <c r="B23" s="26" t="s">
        <v>20</v>
      </c>
      <c r="C23" s="29"/>
      <c r="D23" s="28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24.95" customHeight="1" x14ac:dyDescent="0.2">
      <c r="A24" s="22"/>
      <c r="B24" s="30" t="s">
        <v>21</v>
      </c>
      <c r="C24" s="31"/>
      <c r="D24" s="32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4.95" customHeight="1" x14ac:dyDescent="0.2">
      <c r="A25" s="21"/>
      <c r="B25" s="26" t="s">
        <v>23</v>
      </c>
      <c r="C25" s="31"/>
      <c r="D25" s="21"/>
      <c r="E25" s="21"/>
      <c r="F25" s="33"/>
      <c r="G25" s="21"/>
      <c r="H25" s="21"/>
      <c r="I25" s="21"/>
      <c r="J25" s="21"/>
      <c r="K25" s="21"/>
      <c r="L25" s="21"/>
      <c r="M25" s="21"/>
      <c r="N25" s="21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</sheetData>
  <sheetProtection formatColumns="0" formatRows="0"/>
  <mergeCells count="7">
    <mergeCell ref="A13:K13"/>
    <mergeCell ref="A16:N16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INGENIERIA DE MANUFACTURA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Lizet Katerine Franco Rodriguez</cp:lastModifiedBy>
  <cp:lastPrinted>2025-11-24T17:57:41Z</cp:lastPrinted>
  <dcterms:created xsi:type="dcterms:W3CDTF">2025-11-20T15:18:08Z</dcterms:created>
  <dcterms:modified xsi:type="dcterms:W3CDTF">2026-02-27T16:31:34Z</dcterms:modified>
</cp:coreProperties>
</file>