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eatriz.ossa\Documents\1. COMPRAS 2026\IP BS-07-2026 COMPRA DE MATERIALES ELECTRONICOS\"/>
    </mc:Choice>
  </mc:AlternateContent>
  <xr:revisionPtr revIDLastSave="0" documentId="13_ncr:1_{E8BC2258-C73A-4270-82D0-964D7D50687F}" xr6:coauthVersionLast="47" xr6:coauthVersionMax="47" xr10:uidLastSave="{00000000-0000-0000-0000-000000000000}"/>
  <bookViews>
    <workbookView xWindow="-120" yWindow="-120" windowWidth="29040" windowHeight="15720" xr2:uid="{98D170D3-5E05-4BE9-9857-FCAA32022A6C}"/>
  </bookViews>
  <sheets>
    <sheet name="ITEM 2 PROYECTO INV 6-26-6   " sheetId="1" r:id="rId1"/>
    <sheet name="Hoja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" l="1"/>
  <c r="M5" i="1" s="1"/>
  <c r="L5" i="1" l="1"/>
  <c r="M6" i="1" l="1"/>
</calcChain>
</file>

<file path=xl/sharedStrings.xml><?xml version="1.0" encoding="utf-8"?>
<sst xmlns="http://schemas.openxmlformats.org/spreadsheetml/2006/main" count="27" uniqueCount="27">
  <si>
    <t>UNIVERSIDAD TECNOLÓGICA DE PEREIRA</t>
  </si>
  <si>
    <t xml:space="preserve">NOMBRE ELEMENTO </t>
  </si>
  <si>
    <t xml:space="preserve">ESPECIFICACION </t>
  </si>
  <si>
    <t xml:space="preserve">MARCA </t>
  </si>
  <si>
    <t xml:space="preserve">UNIDAD DE MEDIDA </t>
  </si>
  <si>
    <t xml:space="preserve">CANTIDAD </t>
  </si>
  <si>
    <t>%IVA</t>
  </si>
  <si>
    <t>VALOR IVA</t>
  </si>
  <si>
    <t xml:space="preserve">VALOR UNITARIO IVA INCLUIDO </t>
  </si>
  <si>
    <t>VALOR TOTAL CON IVA INCLUIDO</t>
  </si>
  <si>
    <t>ESPECIFICACIÓN</t>
  </si>
  <si>
    <t>MARCA O REFERENCIA OFERTADA</t>
  </si>
  <si>
    <t>VALOR UNITARIO ANTES DE IVA</t>
  </si>
  <si>
    <t>SUB ITEM</t>
  </si>
  <si>
    <t xml:space="preserve"> TIEMPO DE ENTREGA EN DIAS CALENDARIO</t>
  </si>
  <si>
    <t>Observaciones:</t>
  </si>
  <si>
    <t>NOMBRE Y NIT  EMPRESA:</t>
  </si>
  <si>
    <t>NOMBRE Y FIRMA REPRESENTANTE LEGAL</t>
  </si>
  <si>
    <t>CÉDULA REPRESENTANTE LEGAL</t>
  </si>
  <si>
    <t>FECHA:</t>
  </si>
  <si>
    <t>VALOR TOTAL DE LA OFERTA ITEM 2</t>
  </si>
  <si>
    <t xml:space="preserve">Kit Robot Movil Para Jetson Orin Nx 8gb Ros2 Smart Car Rosorin Version Advanced Kit With Jetson Orin Nx 8gb Marca Hiwonder/Sku 30-26-137/ </t>
  </si>
  <si>
    <t>categoria control /key kit para construccion de vehiculo autonomo a escala con microcomputadora para inteligencia artificial que incluye: Tamano  275*211*165mm, Peso  2.64kg, Tipo de chasis Mecanum-wheel, Ackermann &amp; differential chassis, Material 6061 hard aluminium alloy,Sistema de Control Jetson ORIN NX8Gb + STM32 robot car controllerMetodo de control iOS/ Android APP, wireless handle, model aircraft remote controller, Sistema operativo Ubuntu 18.04 LTS + ROS Melodic, Lenguage de programacion Python/C/C++/JavaScript, Camara  Angstrong HP60C 3D depth camera, Lidar SLAMTEC S2L Lidar, Suspension structure: Rear-wheel swing-arm design, Llantas 100mm Mecanum-wheel/ 80mm labyrinth-pattern wheel, Motor Hall encoder DC gear motor, Motor speed ratio 1:90, Battery capacity 11.1V 6000mAh LiPoPagina web: https://www.wondernex.com/pages/rosorin</t>
  </si>
  <si>
    <t>HIWONDER</t>
  </si>
  <si>
    <t>Unidad</t>
  </si>
  <si>
    <t>GESTIÓN DE COMPRAS DE BIENES Y SUMINISTROS INVITACIÓN PUBLICA BS-07-2026 "COMPRA DE MATERIALES ELECTRÓNICOS Y ACEITES  PARA DIFERENTES LABORATORIOS DE LA UNIVERSIDAD TECNOLOGICA DE PEREIRA"</t>
  </si>
  <si>
    <t>ANEXO 2- ITEM 2  ESPECIFICACIONES TÉCNICAS Y PRESENTACIÓN DE LA OFERTA PROYECTO DE INVESTIGACIÓN 6-26-6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</si>
</sst>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0"/>
      <color rgb="FF000000"/>
      <name val="Aptos Display"/>
      <family val="2"/>
      <scheme val="major"/>
    </font>
    <font>
      <b/>
      <sz val="10"/>
      <name val="Aptos Display"/>
      <family val="2"/>
      <scheme val="major"/>
    </font>
    <font>
      <sz val="10"/>
      <color theme="1"/>
      <name val="Aptos Display"/>
      <family val="2"/>
      <scheme val="major"/>
    </font>
    <font>
      <b/>
      <i/>
      <sz val="10"/>
      <color rgb="FF000000"/>
      <name val="Aptos Display"/>
      <family val="2"/>
      <scheme val="maj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 wrapText="1"/>
    </xf>
    <xf numFmtId="44" fontId="0" fillId="0" borderId="0" xfId="0" applyNumberFormat="1"/>
    <xf numFmtId="9" fontId="0" fillId="0" borderId="0" xfId="0" applyNumberFormat="1"/>
    <xf numFmtId="0" fontId="2" fillId="0" borderId="3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5" fillId="0" borderId="7" xfId="0" applyFont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45B93-40C5-479D-86BF-26B4C82A1F27}">
  <sheetPr>
    <tabColor theme="6" tint="0.79998168889431442"/>
  </sheetPr>
  <dimension ref="A1:N14"/>
  <sheetViews>
    <sheetView tabSelected="1" workbookViewId="0">
      <selection activeCell="C5" sqref="C5"/>
    </sheetView>
  </sheetViews>
  <sheetFormatPr baseColWidth="10" defaultRowHeight="15" x14ac:dyDescent="0.25"/>
  <cols>
    <col min="2" max="2" width="17.85546875" customWidth="1"/>
    <col min="3" max="3" width="54.5703125" customWidth="1"/>
    <col min="7" max="8" width="13.7109375" customWidth="1"/>
    <col min="11" max="11" width="15.28515625" customWidth="1"/>
    <col min="12" max="12" width="17" customWidth="1"/>
    <col min="13" max="13" width="21" customWidth="1"/>
    <col min="14" max="14" width="14.28515625" customWidth="1"/>
  </cols>
  <sheetData>
    <row r="1" spans="1:14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4" t="s">
        <v>25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x14ac:dyDescent="0.25">
      <c r="A3" s="15" t="s">
        <v>26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 ht="36" x14ac:dyDescent="0.25">
      <c r="A4" s="1" t="s">
        <v>13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10</v>
      </c>
      <c r="H4" s="1" t="s">
        <v>11</v>
      </c>
      <c r="I4" s="1" t="s">
        <v>12</v>
      </c>
      <c r="J4" s="1" t="s">
        <v>6</v>
      </c>
      <c r="K4" s="1" t="s">
        <v>7</v>
      </c>
      <c r="L4" s="1" t="s">
        <v>8</v>
      </c>
      <c r="M4" s="1" t="s">
        <v>9</v>
      </c>
      <c r="N4" s="1" t="s">
        <v>14</v>
      </c>
    </row>
    <row r="5" spans="1:14" ht="297.75" customHeight="1" thickBot="1" x14ac:dyDescent="0.3">
      <c r="A5" s="1">
        <v>1</v>
      </c>
      <c r="B5" s="1" t="s">
        <v>21</v>
      </c>
      <c r="C5" s="1" t="s">
        <v>22</v>
      </c>
      <c r="D5" s="1" t="s">
        <v>23</v>
      </c>
      <c r="E5" s="1" t="s">
        <v>24</v>
      </c>
      <c r="F5" s="1">
        <v>2</v>
      </c>
      <c r="G5" s="1"/>
      <c r="H5" s="1"/>
      <c r="I5" s="2"/>
      <c r="J5" s="3">
        <v>0.19</v>
      </c>
      <c r="K5" s="4">
        <f>I5*J5</f>
        <v>0</v>
      </c>
      <c r="L5" s="4">
        <f>I5+K5</f>
        <v>0</v>
      </c>
      <c r="M5" s="2">
        <f>ROUND((I5*F5)+(K5*F5),0)</f>
        <v>0</v>
      </c>
      <c r="N5" s="1"/>
    </row>
    <row r="6" spans="1:14" ht="15.75" thickBot="1" x14ac:dyDescent="0.3">
      <c r="A6" s="16" t="s">
        <v>20</v>
      </c>
      <c r="B6" s="17"/>
      <c r="C6" s="17"/>
      <c r="D6" s="17"/>
      <c r="E6" s="17"/>
      <c r="F6" s="17"/>
      <c r="G6" s="17"/>
      <c r="H6" s="17"/>
      <c r="I6" s="17"/>
      <c r="J6" s="18"/>
      <c r="K6" s="7"/>
      <c r="L6" s="1"/>
      <c r="M6" s="2">
        <f>SUM(M5:M5)</f>
        <v>0</v>
      </c>
      <c r="N6" s="1"/>
    </row>
    <row r="7" spans="1:14" ht="59.25" customHeight="1" x14ac:dyDescent="0.25">
      <c r="A7" s="13" t="s">
        <v>15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</row>
    <row r="8" spans="1:14" x14ac:dyDescent="0.25">
      <c r="M8" s="5"/>
    </row>
    <row r="11" spans="1:14" ht="27" x14ac:dyDescent="0.25">
      <c r="B11" s="8" t="s">
        <v>16</v>
      </c>
      <c r="C11" s="9"/>
    </row>
    <row r="12" spans="1:14" ht="40.5" x14ac:dyDescent="0.25">
      <c r="B12" s="8" t="s">
        <v>17</v>
      </c>
      <c r="C12" s="10"/>
    </row>
    <row r="13" spans="1:14" ht="40.5" x14ac:dyDescent="0.25">
      <c r="B13" s="8" t="s">
        <v>18</v>
      </c>
      <c r="C13" s="10"/>
    </row>
    <row r="14" spans="1:14" x14ac:dyDescent="0.25">
      <c r="B14" s="11" t="s">
        <v>19</v>
      </c>
      <c r="C14" s="12"/>
    </row>
  </sheetData>
  <mergeCells count="5">
    <mergeCell ref="A7:L7"/>
    <mergeCell ref="A1:N1"/>
    <mergeCell ref="A2:N2"/>
    <mergeCell ref="A3:N3"/>
    <mergeCell ref="A6:J6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CEBDB1A-15C0-467A-A1CE-752881256420}">
          <x14:formula1>
            <xm:f>Hoja1!$A$1:$A$3</xm:f>
          </x14:formula1>
          <xm:sqref>J4:J5 J8:J1048576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85C5B-1672-434D-B4F6-F0CA49B370C7}">
  <dimension ref="A1:A3"/>
  <sheetViews>
    <sheetView workbookViewId="0">
      <selection activeCell="F31" sqref="F31"/>
    </sheetView>
  </sheetViews>
  <sheetFormatPr baseColWidth="10" defaultRowHeight="15" x14ac:dyDescent="0.25"/>
  <sheetData>
    <row r="1" spans="1:1" x14ac:dyDescent="0.25">
      <c r="A1" s="6">
        <v>0.19</v>
      </c>
    </row>
    <row r="2" spans="1:1" x14ac:dyDescent="0.25">
      <c r="A2" s="6">
        <v>0.05</v>
      </c>
    </row>
    <row r="3" spans="1:1" x14ac:dyDescent="0.25">
      <c r="A3" s="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ITEM 2 PROYECTO INV 6-26-6   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eugenia ossa raigosa</dc:creator>
  <cp:lastModifiedBy>beatriz eugenia ossa raigosa</cp:lastModifiedBy>
  <dcterms:created xsi:type="dcterms:W3CDTF">2026-02-16T21:14:49Z</dcterms:created>
  <dcterms:modified xsi:type="dcterms:W3CDTF">2026-03-03T16:21:01Z</dcterms:modified>
</cp:coreProperties>
</file>