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 -2025\ORDENES DE COMPRA EN TRAMITE\CONVOCATORIA PUBLICA AMOBLAMIENTO\"/>
    </mc:Choice>
  </mc:AlternateContent>
  <xr:revisionPtr revIDLastSave="0" documentId="13_ncr:1_{A4ED5AEA-97C0-4E9A-BB20-B990BEBEEC00}" xr6:coauthVersionLast="47" xr6:coauthVersionMax="47" xr10:uidLastSave="{00000000-0000-0000-0000-000000000000}"/>
  <bookViews>
    <workbookView xWindow="-120" yWindow="-120" windowWidth="29040" windowHeight="15720" xr2:uid="{6CFD19B4-851B-40BD-9B80-3E3930DE2403}"/>
  </bookViews>
  <sheets>
    <sheet name="ANEXO 3 ITEM 3 MEDICINA VETER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K17" i="1" s="1"/>
  <c r="L17" i="1" s="1"/>
  <c r="J16" i="1"/>
  <c r="K16" i="1" s="1"/>
  <c r="L16" i="1" s="1"/>
  <c r="J15" i="1"/>
  <c r="K15" i="1" s="1"/>
  <c r="L15" i="1" s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K10" i="1"/>
  <c r="L10" i="1" s="1"/>
  <c r="J10" i="1"/>
  <c r="J9" i="1"/>
  <c r="K9" i="1" s="1"/>
  <c r="L9" i="1" s="1"/>
  <c r="L18" i="1" s="1"/>
</calcChain>
</file>

<file path=xl/sharedStrings.xml><?xml version="1.0" encoding="utf-8"?>
<sst xmlns="http://schemas.openxmlformats.org/spreadsheetml/2006/main" count="53" uniqueCount="44">
  <si>
    <t xml:space="preserve">UNIVERSIDAD TECNOLÓGICA DE PEREIRA </t>
  </si>
  <si>
    <t>CONVOCATORIA PÚBLICA  BS 04 DE 2025</t>
  </si>
  <si>
    <t>“COMPRA DE AMOBLAMIENTO PARA LAS DIFERENTES ÁREAS DE LA UNIVERSIDAD TECNOLÓGICA DE PEREIRA"</t>
  </si>
  <si>
    <t>ANEXO 3 - ESPECIFICACIONES TÉCNICAS Y PRESENTACIÓN DE OFERTA</t>
  </si>
  <si>
    <t>ANEXO 3 ITEM 3 MEDICINA VETERINARIA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</si>
  <si>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</si>
  <si>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</si>
  <si>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</si>
  <si>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</si>
  <si>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</si>
  <si>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</si>
  <si>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</si>
  <si>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</si>
  <si>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</si>
  <si>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</si>
  <si>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</si>
  <si>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</si>
  <si>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</si>
  <si>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(Minimo 5 años)</t>
    </r>
  </si>
  <si>
    <t xml:space="preserve">IMÁGENES DE REFERENCIA </t>
  </si>
  <si>
    <t>Banca Jardinera</t>
  </si>
  <si>
    <t>Banca en concreto de 0,45*0,45*6,89 de diametro, segun diseno</t>
  </si>
  <si>
    <t>Unidad</t>
  </si>
  <si>
    <t>Superficie Jardinera</t>
  </si>
  <si>
    <t>Superficie madecor RH Acandi 36 mm, cinco superficies de 1.00* 0.45 mt aproximadamente, anclada a superficie de concreto</t>
  </si>
  <si>
    <t xml:space="preserve">Superficie </t>
  </si>
  <si>
    <t>Pared perimetral de 4.80 *0.15 * 0.80 mt alto madecor RH Acandi, Superficie extena e interna de 4.80 * 0.45 mt madecor RH Acandi 36 mm,base elaborada en tubo cuadrado anclado al piso</t>
  </si>
  <si>
    <t>Pared perimetral de 2.30 *0.15 * 0.80 mt alto madecor RH Acandi, Superficie extena e interna de 2.30 * 0.45 mt madecor RH Acandi 36 mm, ,base elaborada en tubo cuadrado anclado al piso</t>
  </si>
  <si>
    <t xml:space="preserve">Separador </t>
  </si>
  <si>
    <t>Estructura Tubo cr rectangular de 3*1 1/2"cal 18, acabado pintura elestrostatica de 1.20 * 3.00 mt alto, anchada a piso y techo. Superficie central tablex 30 mm entamborada a 7.6 cm enchapada en formica borrable de 1.20 * 0.80 mt alt</t>
  </si>
  <si>
    <t xml:space="preserve">Barra En Acero Inoxidable </t>
  </si>
  <si>
    <t>BARRA EN ACERO INOXIDABLE  semicurva de 28.07 mt de largo aprox y  50 cm de ancho x 10 cm de frente y 1 0 cm de torre o salpicadero , con 24 pie de amigos para adosar a pared</t>
  </si>
  <si>
    <t>Superficie</t>
  </si>
  <si>
    <t>Pared perimetral de 4.80 *0.15 * 0.80 mt alto madecor RH Acandi, Dos laterales perimetrales de 1.90 *0.15 * 0.80 mt alto madecor RH Acandi, Superficie externa e interna de 6.59 * 0.45 mt madecor RH Acandi 36 mm, Superficie externa e interna de 3.20 * 0.45 mt madecor RH Acandi 36 mm, base elaborada en tubo cuadrado anclado al piso</t>
  </si>
  <si>
    <t xml:space="preserve">Mesa Metalica </t>
  </si>
  <si>
    <t xml:space="preserve">Soporte tubo redondo de 2" altura 70 cm , superficie lamina cold rolled Cal. 18, diametro 45 cm, acabado pintura electrostatica, superficie inferior aglomerado RH, anclado a estructura </t>
  </si>
  <si>
    <t xml:space="preserve">Jardinera </t>
  </si>
  <si>
    <t xml:space="preserve">Jardinera en concreto de 3000 psi, espesor de 0,08 m, 2 m de diametro, segun diseno 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</si>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</sst>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9" fontId="4" fillId="0" borderId="1" xfId="2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2" fontId="2" fillId="0" borderId="3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9" fontId="10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4">
    <cellStyle name="Excel Built-in Normal" xfId="3" xr:uid="{91D06A94-8A20-42F0-8151-BC6E2DB760A2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333375</xdr:colOff>
      <xdr:row>8</xdr:row>
      <xdr:rowOff>257175</xdr:rowOff>
    </xdr:from>
    <xdr:to>
      <xdr:col>14</xdr:col>
      <xdr:colOff>1390798</xdr:colOff>
      <xdr:row>8</xdr:row>
      <xdr:rowOff>904965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F34E39-1096-4D6E-9FF4-C7CFD1208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6675" y="2533650"/>
          <a:ext cx="1057423" cy="647790"/>
        </a:xfrm>
        <a:prstGeom prst="rect">
          <a:avLst/>
        </a:prstGeom>
      </xdr:spPr>
    </xdr:pic>
    <xdr:clientData/>
  </xdr:twoCellAnchor>
  <xdr:twoCellAnchor editAs="oneCell">
    <xdr:from>
      <xdr:col>14</xdr:col>
      <xdr:colOff>295275</xdr:colOff>
      <xdr:row>9</xdr:row>
      <xdr:rowOff>19050</xdr:rowOff>
    </xdr:from>
    <xdr:to>
      <xdr:col>14</xdr:col>
      <xdr:colOff>1409856</xdr:colOff>
      <xdr:row>9</xdr:row>
      <xdr:rowOff>676367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EC5E2B-9254-4666-A59C-09179CC9F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68575" y="3362325"/>
          <a:ext cx="1114581" cy="657317"/>
        </a:xfrm>
        <a:prstGeom prst="rect">
          <a:avLst/>
        </a:prstGeom>
      </xdr:spPr>
    </xdr:pic>
    <xdr:clientData/>
  </xdr:twoCellAnchor>
  <xdr:twoCellAnchor editAs="oneCell">
    <xdr:from>
      <xdr:col>14</xdr:col>
      <xdr:colOff>333375</xdr:colOff>
      <xdr:row>10</xdr:row>
      <xdr:rowOff>152400</xdr:rowOff>
    </xdr:from>
    <xdr:to>
      <xdr:col>14</xdr:col>
      <xdr:colOff>1247903</xdr:colOff>
      <xdr:row>10</xdr:row>
      <xdr:rowOff>828769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C3EF9-55E3-4C82-9253-51E4A524B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06675" y="4238625"/>
          <a:ext cx="914528" cy="676369"/>
        </a:xfrm>
        <a:prstGeom prst="rect">
          <a:avLst/>
        </a:prstGeom>
      </xdr:spPr>
    </xdr:pic>
    <xdr:clientData/>
  </xdr:twoCellAnchor>
  <xdr:twoCellAnchor editAs="oneCell">
    <xdr:from>
      <xdr:col>14</xdr:col>
      <xdr:colOff>247650</xdr:colOff>
      <xdr:row>11</xdr:row>
      <xdr:rowOff>133350</xdr:rowOff>
    </xdr:from>
    <xdr:to>
      <xdr:col>14</xdr:col>
      <xdr:colOff>1676400</xdr:colOff>
      <xdr:row>11</xdr:row>
      <xdr:rowOff>1011572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5D0C5B-89F5-4FD4-A641-E7A0497B6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20950" y="5143500"/>
          <a:ext cx="1428750" cy="878222"/>
        </a:xfrm>
        <a:prstGeom prst="rect">
          <a:avLst/>
        </a:prstGeom>
      </xdr:spPr>
    </xdr:pic>
    <xdr:clientData/>
  </xdr:twoCellAnchor>
  <xdr:twoCellAnchor editAs="oneCell">
    <xdr:from>
      <xdr:col>14</xdr:col>
      <xdr:colOff>266699</xdr:colOff>
      <xdr:row>12</xdr:row>
      <xdr:rowOff>152400</xdr:rowOff>
    </xdr:from>
    <xdr:to>
      <xdr:col>14</xdr:col>
      <xdr:colOff>1438274</xdr:colOff>
      <xdr:row>12</xdr:row>
      <xdr:rowOff>884737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D9E5DCF-A3DC-453A-A8EF-DD6A6DAEA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39999" y="6353175"/>
          <a:ext cx="1171575" cy="732337"/>
        </a:xfrm>
        <a:prstGeom prst="rect">
          <a:avLst/>
        </a:prstGeom>
      </xdr:spPr>
    </xdr:pic>
    <xdr:clientData/>
  </xdr:twoCellAnchor>
  <xdr:twoCellAnchor editAs="oneCell">
    <xdr:from>
      <xdr:col>14</xdr:col>
      <xdr:colOff>230484</xdr:colOff>
      <xdr:row>13</xdr:row>
      <xdr:rowOff>142875</xdr:rowOff>
    </xdr:from>
    <xdr:to>
      <xdr:col>14</xdr:col>
      <xdr:colOff>1447952</xdr:colOff>
      <xdr:row>13</xdr:row>
      <xdr:rowOff>847725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A9403D5-0FD1-4B19-8A79-D6D239B2E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03784" y="7439025"/>
          <a:ext cx="1217468" cy="704850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14</xdr:row>
      <xdr:rowOff>38099</xdr:rowOff>
    </xdr:from>
    <xdr:to>
      <xdr:col>14</xdr:col>
      <xdr:colOff>1685925</xdr:colOff>
      <xdr:row>14</xdr:row>
      <xdr:rowOff>1361484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64864BD-4654-49DE-AFE9-F18454508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163800" y="8305799"/>
          <a:ext cx="1495425" cy="1323385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352425</xdr:colOff>
      <xdr:row>15</xdr:row>
      <xdr:rowOff>28575</xdr:rowOff>
    </xdr:from>
    <xdr:to>
      <xdr:col>14</xdr:col>
      <xdr:colOff>1371742</xdr:colOff>
      <xdr:row>15</xdr:row>
      <xdr:rowOff>800208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AE657A-FA28-44F6-95E1-ABB36DA9B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325725" y="9858375"/>
          <a:ext cx="1019317" cy="771633"/>
        </a:xfrm>
        <a:prstGeom prst="rect">
          <a:avLst/>
        </a:prstGeom>
      </xdr:spPr>
    </xdr:pic>
    <xdr:clientData/>
  </xdr:twoCellAnchor>
  <xdr:twoCellAnchor editAs="oneCell">
    <xdr:from>
      <xdr:col>14</xdr:col>
      <xdr:colOff>400050</xdr:colOff>
      <xdr:row>16</xdr:row>
      <xdr:rowOff>76200</xdr:rowOff>
    </xdr:from>
    <xdr:to>
      <xdr:col>14</xdr:col>
      <xdr:colOff>1495578</xdr:colOff>
      <xdr:row>16</xdr:row>
      <xdr:rowOff>733517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9116F01-3B3D-4BBC-BFEB-EE454545C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373350" y="10772775"/>
          <a:ext cx="1095528" cy="657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4125-6F49-46A2-BF9A-B828B25E5376}">
  <dimension ref="A1:O41"/>
  <sheetViews>
    <sheetView tabSelected="1" topLeftCell="A12" zoomScaleNormal="100" workbookViewId="0">
      <selection activeCell="H13" sqref="H13"/>
    </sheetView>
  </sheetViews>
  <sheetFormatPr baseColWidth="10" defaultColWidth="11.42578125" defaultRowHeight="12" x14ac:dyDescent="0.2"/>
  <cols>
    <col min="1" max="1" width="4.7109375" style="2" bestFit="1" customWidth="1"/>
    <col min="2" max="2" width="25.140625" style="40" customWidth="1"/>
    <col min="3" max="3" width="31.42578125" style="41" customWidth="1"/>
    <col min="4" max="4" width="7" style="41" bestFit="1" customWidth="1"/>
    <col min="5" max="5" width="9.85546875" style="2" bestFit="1" customWidth="1"/>
    <col min="6" max="6" width="9.28515625" style="2" bestFit="1" customWidth="1"/>
    <col min="7" max="7" width="36.140625" style="2" bestFit="1" customWidth="1"/>
    <col min="8" max="8" width="14.42578125" style="2" bestFit="1" customWidth="1"/>
    <col min="9" max="9" width="14.42578125" style="2" customWidth="1"/>
    <col min="10" max="10" width="13" style="2" customWidth="1"/>
    <col min="11" max="11" width="14.42578125" style="2" bestFit="1" customWidth="1"/>
    <col min="12" max="12" width="15.42578125" style="2" customWidth="1"/>
    <col min="13" max="13" width="13.42578125" style="2" customWidth="1"/>
    <col min="14" max="14" width="15.85546875" style="2" customWidth="1"/>
    <col min="15" max="15" width="27.7109375" style="2" customWidth="1"/>
    <col min="16" max="16384" width="11.42578125" style="2"/>
  </cols>
  <sheetData>
    <row r="1" spans="1:15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2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3.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5" customHeight="1" x14ac:dyDescent="0.2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1.25" customHeight="1" x14ac:dyDescent="0.2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5" ht="19.5" customHeight="1" x14ac:dyDescent="0.2">
      <c r="A6" s="1" t="s">
        <v>4</v>
      </c>
      <c r="B6" s="1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5" ht="28.5" customHeight="1" x14ac:dyDescent="0.2">
      <c r="A7" s="6"/>
      <c r="B7" s="7"/>
      <c r="C7" s="8"/>
      <c r="D7" s="8"/>
      <c r="E7" s="6"/>
      <c r="F7" s="6"/>
      <c r="G7" s="6"/>
      <c r="H7" s="6"/>
      <c r="I7" s="6"/>
      <c r="J7" s="6"/>
      <c r="K7" s="6"/>
      <c r="L7" s="6"/>
    </row>
    <row r="8" spans="1:15" ht="60.75" customHeight="1" x14ac:dyDescent="0.2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10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2" t="s">
        <v>16</v>
      </c>
      <c r="M8" s="12" t="s">
        <v>17</v>
      </c>
      <c r="N8" s="13" t="s">
        <v>18</v>
      </c>
      <c r="O8" s="13" t="s">
        <v>19</v>
      </c>
    </row>
    <row r="9" spans="1:15" ht="84" customHeight="1" x14ac:dyDescent="0.2">
      <c r="A9" s="14">
        <v>1</v>
      </c>
      <c r="B9" s="15" t="s">
        <v>20</v>
      </c>
      <c r="C9" s="15" t="s">
        <v>21</v>
      </c>
      <c r="D9" s="15"/>
      <c r="E9" s="15" t="s">
        <v>22</v>
      </c>
      <c r="F9" s="15">
        <v>1</v>
      </c>
      <c r="G9" s="16"/>
      <c r="H9" s="17"/>
      <c r="I9" s="18"/>
      <c r="J9" s="17">
        <f>+H9*I9</f>
        <v>0</v>
      </c>
      <c r="K9" s="17">
        <f>+H9+J9</f>
        <v>0</v>
      </c>
      <c r="L9" s="17">
        <f>+K9*F9</f>
        <v>0</v>
      </c>
      <c r="M9" s="17"/>
      <c r="N9" s="17"/>
      <c r="O9" s="16"/>
    </row>
    <row r="10" spans="1:15" ht="58.5" customHeight="1" x14ac:dyDescent="0.2">
      <c r="A10" s="14">
        <v>2</v>
      </c>
      <c r="B10" s="15" t="s">
        <v>23</v>
      </c>
      <c r="C10" s="15" t="s">
        <v>24</v>
      </c>
      <c r="D10" s="15"/>
      <c r="E10" s="15" t="s">
        <v>22</v>
      </c>
      <c r="F10" s="15">
        <v>1</v>
      </c>
      <c r="G10" s="16"/>
      <c r="H10" s="17"/>
      <c r="I10" s="18"/>
      <c r="J10" s="17">
        <f t="shared" ref="J10:J17" si="0">+H10*I10</f>
        <v>0</v>
      </c>
      <c r="K10" s="17">
        <f t="shared" ref="K10:K17" si="1">+H10+J10</f>
        <v>0</v>
      </c>
      <c r="L10" s="17">
        <f t="shared" ref="L10:L17" si="2">+K10*F10</f>
        <v>0</v>
      </c>
      <c r="M10" s="17"/>
      <c r="N10" s="17"/>
      <c r="O10" s="16"/>
    </row>
    <row r="11" spans="1:15" ht="72.75" customHeight="1" x14ac:dyDescent="0.2">
      <c r="A11" s="14">
        <v>3</v>
      </c>
      <c r="B11" s="15" t="s">
        <v>25</v>
      </c>
      <c r="C11" s="15" t="s">
        <v>26</v>
      </c>
      <c r="D11" s="15"/>
      <c r="E11" s="15" t="s">
        <v>22</v>
      </c>
      <c r="F11" s="15">
        <v>2</v>
      </c>
      <c r="G11" s="16"/>
      <c r="H11" s="17"/>
      <c r="I11" s="18"/>
      <c r="J11" s="17">
        <f t="shared" si="0"/>
        <v>0</v>
      </c>
      <c r="K11" s="17">
        <f t="shared" si="1"/>
        <v>0</v>
      </c>
      <c r="L11" s="17">
        <f t="shared" si="2"/>
        <v>0</v>
      </c>
      <c r="M11" s="17"/>
      <c r="N11" s="17"/>
      <c r="O11" s="16"/>
    </row>
    <row r="12" spans="1:15" ht="93.75" customHeight="1" x14ac:dyDescent="0.2">
      <c r="A12" s="14">
        <v>4</v>
      </c>
      <c r="B12" s="15" t="s">
        <v>25</v>
      </c>
      <c r="C12" s="15" t="s">
        <v>27</v>
      </c>
      <c r="D12" s="15"/>
      <c r="E12" s="15" t="s">
        <v>22</v>
      </c>
      <c r="F12" s="15">
        <v>2</v>
      </c>
      <c r="G12" s="16"/>
      <c r="H12" s="17"/>
      <c r="I12" s="18"/>
      <c r="J12" s="17">
        <f t="shared" si="0"/>
        <v>0</v>
      </c>
      <c r="K12" s="17">
        <f t="shared" si="1"/>
        <v>0</v>
      </c>
      <c r="L12" s="17">
        <f t="shared" si="2"/>
        <v>0</v>
      </c>
      <c r="M12" s="17"/>
      <c r="N12" s="17"/>
      <c r="O12" s="16"/>
    </row>
    <row r="13" spans="1:15" ht="86.25" customHeight="1" x14ac:dyDescent="0.2">
      <c r="A13" s="14">
        <v>5</v>
      </c>
      <c r="B13" s="15" t="s">
        <v>28</v>
      </c>
      <c r="C13" s="15" t="s">
        <v>29</v>
      </c>
      <c r="D13" s="15"/>
      <c r="E13" s="15" t="s">
        <v>22</v>
      </c>
      <c r="F13" s="15">
        <v>6</v>
      </c>
      <c r="G13" s="16"/>
      <c r="H13" s="17"/>
      <c r="I13" s="18"/>
      <c r="J13" s="17">
        <f t="shared" si="0"/>
        <v>0</v>
      </c>
      <c r="K13" s="17">
        <f t="shared" si="1"/>
        <v>0</v>
      </c>
      <c r="L13" s="17">
        <f t="shared" si="2"/>
        <v>0</v>
      </c>
      <c r="M13" s="17"/>
      <c r="N13" s="17"/>
      <c r="O13" s="16"/>
    </row>
    <row r="14" spans="1:15" ht="76.5" customHeight="1" x14ac:dyDescent="0.2">
      <c r="A14" s="14">
        <v>6</v>
      </c>
      <c r="B14" s="15" t="s">
        <v>30</v>
      </c>
      <c r="C14" s="15" t="s">
        <v>31</v>
      </c>
      <c r="D14" s="15"/>
      <c r="E14" s="15" t="s">
        <v>22</v>
      </c>
      <c r="F14" s="15">
        <v>1</v>
      </c>
      <c r="G14" s="16"/>
      <c r="H14" s="17"/>
      <c r="I14" s="18"/>
      <c r="J14" s="17">
        <f t="shared" si="0"/>
        <v>0</v>
      </c>
      <c r="K14" s="17">
        <f t="shared" si="1"/>
        <v>0</v>
      </c>
      <c r="L14" s="17">
        <f t="shared" si="2"/>
        <v>0</v>
      </c>
      <c r="M14" s="17"/>
      <c r="N14" s="17"/>
      <c r="O14" s="16"/>
    </row>
    <row r="15" spans="1:15" ht="123" customHeight="1" x14ac:dyDescent="0.2">
      <c r="A15" s="14">
        <v>7</v>
      </c>
      <c r="B15" s="15" t="s">
        <v>32</v>
      </c>
      <c r="C15" s="15" t="s">
        <v>33</v>
      </c>
      <c r="D15" s="15"/>
      <c r="E15" s="15" t="s">
        <v>22</v>
      </c>
      <c r="F15" s="15">
        <v>1</v>
      </c>
      <c r="G15" s="16"/>
      <c r="H15" s="17"/>
      <c r="I15" s="18"/>
      <c r="J15" s="17">
        <f t="shared" si="0"/>
        <v>0</v>
      </c>
      <c r="K15" s="17">
        <f t="shared" si="1"/>
        <v>0</v>
      </c>
      <c r="L15" s="17">
        <f t="shared" si="2"/>
        <v>0</v>
      </c>
      <c r="M15" s="17"/>
      <c r="N15" s="17"/>
      <c r="O15" s="16"/>
    </row>
    <row r="16" spans="1:15" ht="68.25" customHeight="1" x14ac:dyDescent="0.2">
      <c r="A16" s="14">
        <v>8</v>
      </c>
      <c r="B16" s="15" t="s">
        <v>34</v>
      </c>
      <c r="C16" s="15" t="s">
        <v>35</v>
      </c>
      <c r="D16" s="15"/>
      <c r="E16" s="15" t="s">
        <v>22</v>
      </c>
      <c r="F16" s="15">
        <v>22</v>
      </c>
      <c r="G16" s="16"/>
      <c r="H16" s="17"/>
      <c r="I16" s="18"/>
      <c r="J16" s="17">
        <f t="shared" si="0"/>
        <v>0</v>
      </c>
      <c r="K16" s="17">
        <f t="shared" si="1"/>
        <v>0</v>
      </c>
      <c r="L16" s="17">
        <f t="shared" si="2"/>
        <v>0</v>
      </c>
      <c r="M16" s="17"/>
      <c r="N16" s="17"/>
      <c r="O16" s="16"/>
    </row>
    <row r="17" spans="1:15" ht="67.5" customHeight="1" x14ac:dyDescent="0.2">
      <c r="A17" s="14">
        <v>9</v>
      </c>
      <c r="B17" s="15" t="s">
        <v>36</v>
      </c>
      <c r="C17" s="15" t="s">
        <v>37</v>
      </c>
      <c r="D17" s="15"/>
      <c r="E17" s="15" t="s">
        <v>22</v>
      </c>
      <c r="F17" s="15">
        <v>1</v>
      </c>
      <c r="G17" s="16"/>
      <c r="H17" s="17"/>
      <c r="I17" s="18"/>
      <c r="J17" s="17">
        <f t="shared" si="0"/>
        <v>0</v>
      </c>
      <c r="K17" s="17">
        <f t="shared" si="1"/>
        <v>0</v>
      </c>
      <c r="L17" s="17">
        <f t="shared" si="2"/>
        <v>0</v>
      </c>
      <c r="M17" s="17"/>
      <c r="N17" s="17"/>
      <c r="O17" s="16"/>
    </row>
    <row r="18" spans="1:15" s="22" customFormat="1" ht="14.25" customHeight="1" x14ac:dyDescent="0.25">
      <c r="A18" s="19" t="s">
        <v>38</v>
      </c>
      <c r="B18" s="19"/>
      <c r="C18" s="19"/>
      <c r="D18" s="20"/>
      <c r="E18" s="20"/>
      <c r="F18" s="20"/>
      <c r="G18" s="20"/>
      <c r="H18" s="20"/>
      <c r="I18" s="20"/>
      <c r="J18" s="20"/>
      <c r="K18" s="20"/>
      <c r="L18" s="21">
        <f>SUM(L9:L17)</f>
        <v>0</v>
      </c>
    </row>
    <row r="19" spans="1:15" s="22" customFormat="1" ht="14.25" customHeight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</row>
    <row r="20" spans="1:1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5" ht="48" customHeight="1" x14ac:dyDescent="0.2">
      <c r="A21" s="26" t="s">
        <v>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5" x14ac:dyDescent="0.2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5" x14ac:dyDescent="0.2">
      <c r="A23" s="27"/>
      <c r="B23" s="28"/>
      <c r="C23" s="27"/>
      <c r="D23" s="27"/>
      <c r="E23" s="27"/>
      <c r="F23" s="27"/>
      <c r="G23" s="27"/>
      <c r="H23" s="27"/>
      <c r="I23" s="27"/>
      <c r="J23" s="29"/>
      <c r="K23" s="29"/>
      <c r="L23" s="29"/>
    </row>
    <row r="24" spans="1:15" x14ac:dyDescent="0.2">
      <c r="A24" s="29"/>
      <c r="B24" s="30"/>
      <c r="C24" s="31"/>
      <c r="D24" s="31"/>
      <c r="E24" s="29"/>
      <c r="F24" s="29"/>
      <c r="G24" s="29"/>
      <c r="H24" s="29"/>
      <c r="I24" s="29"/>
      <c r="J24" s="29"/>
      <c r="K24" s="29"/>
      <c r="L24" s="29"/>
    </row>
    <row r="25" spans="1:15" x14ac:dyDescent="0.2">
      <c r="A25" s="29"/>
      <c r="B25" s="30"/>
      <c r="C25" s="31"/>
      <c r="D25" s="31"/>
      <c r="E25" s="29"/>
      <c r="F25" s="29"/>
      <c r="G25" s="29"/>
      <c r="H25" s="29"/>
      <c r="I25" s="29"/>
      <c r="J25" s="29"/>
      <c r="K25" s="29"/>
      <c r="L25" s="29"/>
    </row>
    <row r="26" spans="1:15" ht="23.1" customHeight="1" x14ac:dyDescent="0.2">
      <c r="A26" s="29"/>
      <c r="B26" s="32" t="s">
        <v>40</v>
      </c>
      <c r="C26" s="33"/>
      <c r="D26" s="34"/>
      <c r="E26" s="29"/>
      <c r="F26" s="29"/>
      <c r="G26" s="29"/>
      <c r="H26" s="29"/>
      <c r="I26" s="29"/>
      <c r="J26" s="29"/>
      <c r="K26" s="29"/>
      <c r="L26" s="29"/>
    </row>
    <row r="27" spans="1:15" ht="36" customHeight="1" x14ac:dyDescent="0.2">
      <c r="A27" s="29"/>
      <c r="B27" s="32" t="s">
        <v>41</v>
      </c>
      <c r="C27" s="35"/>
      <c r="D27" s="34"/>
      <c r="E27" s="29"/>
      <c r="F27" s="29"/>
      <c r="G27" s="29"/>
      <c r="H27" s="29"/>
      <c r="I27" s="29"/>
      <c r="J27" s="29"/>
      <c r="K27" s="29"/>
      <c r="L27" s="29"/>
    </row>
    <row r="28" spans="1:15" ht="49.5" customHeight="1" x14ac:dyDescent="0.2">
      <c r="A28" s="29"/>
      <c r="B28" s="32" t="s">
        <v>42</v>
      </c>
      <c r="C28" s="35"/>
      <c r="D28" s="34"/>
      <c r="E28" s="29"/>
      <c r="F28" s="29"/>
      <c r="G28" s="29"/>
      <c r="H28" s="29"/>
      <c r="I28" s="29"/>
      <c r="J28" s="29"/>
      <c r="K28" s="29"/>
      <c r="L28" s="29"/>
    </row>
    <row r="29" spans="1:15" x14ac:dyDescent="0.2">
      <c r="A29" s="29"/>
      <c r="B29" s="36" t="s">
        <v>43</v>
      </c>
      <c r="C29" s="37"/>
      <c r="D29" s="38"/>
      <c r="E29" s="29"/>
      <c r="F29" s="29"/>
      <c r="G29" s="29"/>
      <c r="H29" s="29"/>
      <c r="I29" s="29"/>
      <c r="J29" s="29"/>
      <c r="K29" s="29"/>
      <c r="L29" s="29"/>
    </row>
    <row r="30" spans="1:15" x14ac:dyDescent="0.2">
      <c r="A30" s="29"/>
      <c r="B30" s="7"/>
      <c r="C30" s="8"/>
      <c r="D30" s="8"/>
      <c r="E30" s="29"/>
      <c r="F30" s="29"/>
      <c r="G30" s="29"/>
      <c r="H30" s="29"/>
      <c r="I30" s="29"/>
      <c r="J30" s="29"/>
      <c r="K30" s="29"/>
      <c r="L30" s="29"/>
    </row>
    <row r="38" spans="1:15" s="40" customFormat="1" x14ac:dyDescent="0.2">
      <c r="A38" s="39">
        <v>0</v>
      </c>
      <c r="C38" s="41"/>
      <c r="D38" s="4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s="40" customFormat="1" x14ac:dyDescent="0.2">
      <c r="A39" s="39">
        <v>0.05</v>
      </c>
      <c r="C39" s="41"/>
      <c r="D39" s="4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s="40" customFormat="1" x14ac:dyDescent="0.2">
      <c r="A40" s="39">
        <v>0.1</v>
      </c>
      <c r="C40" s="41"/>
      <c r="D40" s="4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s="40" customFormat="1" x14ac:dyDescent="0.2">
      <c r="A41" s="39">
        <v>0.19</v>
      </c>
      <c r="C41" s="41"/>
      <c r="D41" s="4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8">
    <mergeCell ref="A20:L20"/>
    <mergeCell ref="A21:L21"/>
    <mergeCell ref="A1:N1"/>
    <mergeCell ref="A2:N2"/>
    <mergeCell ref="A3:N3"/>
    <mergeCell ref="A4:N4"/>
    <mergeCell ref="A6:B6"/>
    <mergeCell ref="A18:K18"/>
  </mergeCells>
  <pageMargins left="0.7" right="0.7" top="0.75" bottom="0.75" header="0.3" footer="0.3"/>
  <pageSetup orientation="portrait" r:id="rId1"/>
  <ignoredErrors>
    <ignoredError sqref="J9:L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ITEM 3 MEDICINA VETERIN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2025-11-27T20:52:10Z</dcterms:created>
  <dcterms:modified xsi:type="dcterms:W3CDTF">2025-11-27T20:52:38Z</dcterms:modified>
</cp:coreProperties>
</file>