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beatriz.ossa\Documents\1. COMPRAS 2026\INVITACION PUBLICA AUDIOVISUALES 2026\IP BS-17 DE 2026 AUDIOVISUALES 511\"/>
    </mc:Choice>
  </mc:AlternateContent>
  <xr:revisionPtr revIDLastSave="0" documentId="13_ncr:1_{4557310C-9A11-4570-8542-947A59882CEF}" xr6:coauthVersionLast="47" xr6:coauthVersionMax="47" xr10:uidLastSave="{00000000-0000-0000-0000-000000000000}"/>
  <bookViews>
    <workbookView xWindow="-120" yWindow="-120" windowWidth="29040" windowHeight="15720" xr2:uid="{CF01E9C3-52A9-4576-9C5E-A6BEDFFFF81E}"/>
  </bookViews>
  <sheets>
    <sheet name="item 1 " sheetId="1" r:id="rId1"/>
    <sheet name="item 2"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8" l="1"/>
  <c r="G15" i="1" l="1"/>
</calcChain>
</file>

<file path=xl/sharedStrings.xml><?xml version="1.0" encoding="utf-8"?>
<sst xmlns="http://schemas.openxmlformats.org/spreadsheetml/2006/main" count="86" uniqueCount="59">
  <si>
    <t xml:space="preserve">NOMBRE ELEMENTO </t>
  </si>
  <si>
    <t xml:space="preserve">ESPECIFICACION </t>
  </si>
  <si>
    <t xml:space="preserve">MARCA </t>
  </si>
  <si>
    <t xml:space="preserve">UNIDAD DE MEDIDA </t>
  </si>
  <si>
    <t xml:space="preserve">CANTIDAD </t>
  </si>
  <si>
    <t>VALOR TOTAL CON IVA INCLUIDO</t>
  </si>
  <si>
    <t>Unidad</t>
  </si>
  <si>
    <t>SUBÍTEM</t>
  </si>
  <si>
    <t>PRESUPUESTO APROBADO POR SUBÍTEM</t>
  </si>
  <si>
    <t>VALOR APROBADO PARA EL ITEM 1</t>
  </si>
  <si>
    <t>VALOR APROBADO PARA EL ITEM 2</t>
  </si>
  <si>
    <t>INVITACION PUBLICA BS-17-2026</t>
  </si>
  <si>
    <t>ITEM 1</t>
  </si>
  <si>
    <t>ITEM 2</t>
  </si>
  <si>
    <t>Camara</t>
  </si>
  <si>
    <t>CamaraSony a 7iv (cuerpo) Camara Mirrorless Full Frame estuche + Memoria 28 GB. Garantia 2 anos</t>
  </si>
  <si>
    <t>Sony</t>
  </si>
  <si>
    <t>Diadema</t>
  </si>
  <si>
    <t>DIADEMA JABRA EVOLVE 2 65 LINK 380 A MS MONO</t>
  </si>
  <si>
    <t>Jabra</t>
  </si>
  <si>
    <t>Video propyector</t>
  </si>
  <si>
    <t xml:space="preserve"> SHARP XP-M421W-W Laser 4200 Lumenes. Res. WXGA, HDMI x 2.     </t>
  </si>
  <si>
    <t>SHARP</t>
  </si>
  <si>
    <t>Pantalla Motorizada</t>
  </si>
  <si>
    <t>PANTALLA MOTORIZADA Electrica 2,03 x 1,52 Mts. Formato 4:3, Control RF.</t>
  </si>
  <si>
    <t>-</t>
  </si>
  <si>
    <t>Video Proyector</t>
  </si>
  <si>
    <t>Micronofos</t>
  </si>
  <si>
    <t>Hollyland Lark M2 Combo Duo Microfono los Android Dslr Apple Color Negro.</t>
  </si>
  <si>
    <t>Hollyland.</t>
  </si>
  <si>
    <t xml:space="preserve">Monitor Interactivo </t>
  </si>
  <si>
    <t>Tamano de pantalla 75" Incluye soporte movil Google EDLA Certificacion 8 GB RAM  Almacenamiento de 64 GB (ROM) Pantalla Antivandalica 9H Altavoces 2Ã—8W+2Ã—18W Outputs //Â 2Ã—12W+2Ã—25W Maximum 50 puntos tactiles Precision de 0.5 mm Rechazo de la palma al escribir Baja latencia</t>
  </si>
  <si>
    <t>Maxhub</t>
  </si>
  <si>
    <t>Videoproyector Epson Powerlite L210w Laser W55+</t>
  </si>
  <si>
    <t>Videoproyector Epson PowerLite L210W Laser/Tecnologia: 3LCD de 3 chips/4.500 lumenes en Blanco y Color - Resolucion WXGA 1280x800 (16:10)/ Hasta 300"/(proporciona soporte inalambrico y MiracastÂ® integrado), Fuente de luz laser de 20.000 horas sin lamparas</t>
  </si>
  <si>
    <t>EPSON</t>
  </si>
  <si>
    <t>Visor Meta Quest 3, 512gb</t>
  </si>
  <si>
    <t>Visor Meta Quest 3, 512GB</t>
  </si>
  <si>
    <t>Meta</t>
  </si>
  <si>
    <r>
      <t>PROYECTOR SHARP.Modelo: XP-M421W-W-</t>
    </r>
    <r>
      <rPr>
        <sz val="9"/>
        <color theme="5" tint="-0.249977111117893"/>
        <rFont val="Aptos Narrow"/>
        <family val="2"/>
        <scheme val="minor"/>
      </rPr>
      <t xml:space="preserve"> Que incluya maletines</t>
    </r>
  </si>
  <si>
    <t>Proyector</t>
  </si>
  <si>
    <t>XP-M421W-W</t>
  </si>
  <si>
    <t>Monitor Interactivo</t>
  </si>
  <si>
    <t>Tamano de pantalla 75", Google EDLA Certificacion, 8 GB RAM, Almacenamiento de 64 GB (ROM), Pantalla Antivandalica 9H, Altavoces 2x8W+2Ã—18W Outputs // 2Ã—12W+2Ã—25W Maximum, 50 puntos tactiles, Precision de 0.5 mm, Rechazo de la palma al escribir, Baja latencia.</t>
  </si>
  <si>
    <t>MAXHUB</t>
  </si>
  <si>
    <t>Instalacion Sistemas Audiovisuales Sala Premtic</t>
  </si>
  <si>
    <t>Soporte monitor interactivo, Instalacion de Camara PTZ con extension activa USB 3.0, Cable HDMI profesional 4K, Instalacion Mic de techo con extension USB activa, ajuste de direccion, ancho de banda, respuesta en frecuencia y DSP. Configuracion de audio, video y control.</t>
  </si>
  <si>
    <t>N/A</t>
  </si>
  <si>
    <t>Camara Ptz Para Videoconferencia</t>
  </si>
  <si>
    <t>Zoom optico de 10X, Resolucion 1080p, USB tipo C, Salida simultanea HDMI, Paneo de 340Â°, Elevacion 120Â°.</t>
  </si>
  <si>
    <t>Telycam</t>
  </si>
  <si>
    <t>Monitor Semi Industrial Business</t>
  </si>
  <si>
    <t>Modelo: LH65BEDHLGKXZ, Pulgadas: 65", Trabajo 16/7, Resolucion nativa (3840x2160), Entradas de video HDMI, Retroiluminacion LED, Panel LCD, Wi-Fi-Bluetooth 5.2.</t>
  </si>
  <si>
    <t>SAMSUNG</t>
  </si>
  <si>
    <t>Microfono Para Videoconferencia</t>
  </si>
  <si>
    <t>Matriz de 8 microfonos, Alcance de 6 metros de radio, Conexion USB C y Bluetooth, Sistema de cascada.</t>
  </si>
  <si>
    <t>Dispositivo De Control</t>
  </si>
  <si>
    <t>Generacion 5.</t>
  </si>
  <si>
    <t>Amazon Alexa,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</si>
</sst>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9"/>
      <color theme="1"/>
      <name val="Aptos Narrow"/>
      <family val="2"/>
      <scheme val="minor"/>
    </font>
    <font>
      <sz val="9"/>
      <name val="Aptos Narrow"/>
      <family val="2"/>
      <scheme val="minor"/>
    </font>
    <font>
      <sz val="9"/>
      <color theme="5" tint="-0.249977111117893"/>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5" tint="0.59999389629810485"/>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18" fillId="0" borderId="10" xfId="0" applyFont="1" applyBorder="1" applyAlignment="1">
      <alignment horizontal="center" vertical="center" wrapText="1"/>
    </xf>
    <xf numFmtId="44" fontId="18" fillId="0" borderId="10" xfId="1" applyFont="1" applyBorder="1" applyAlignment="1">
      <alignment horizontal="center" vertical="center" wrapText="1"/>
    </xf>
    <xf numFmtId="44" fontId="0" fillId="0" borderId="0" xfId="0" applyNumberFormat="1"/>
    <xf numFmtId="0" fontId="18" fillId="33" borderId="10" xfId="0" applyFont="1" applyFill="1" applyBorder="1" applyAlignment="1">
      <alignment horizontal="center" vertical="center" wrapText="1"/>
    </xf>
    <xf numFmtId="0" fontId="18" fillId="34" borderId="10" xfId="0" applyFont="1" applyFill="1" applyBorder="1" applyAlignment="1">
      <alignment horizontal="center" vertical="center" wrapText="1"/>
    </xf>
    <xf numFmtId="0" fontId="19" fillId="0" borderId="10" xfId="0" applyFont="1" applyBorder="1" applyAlignment="1">
      <alignment horizontal="center" vertical="center" wrapText="1"/>
    </xf>
    <xf numFmtId="0" fontId="0" fillId="0" borderId="10" xfId="0"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cellXfs>
  <cellStyles count="4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oneda" xfId="1" builtinId="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537D-37FC-4467-B6CA-1688A217370A}">
  <sheetPr>
    <tabColor theme="5" tint="0.59999389629810485"/>
  </sheetPr>
  <dimension ref="A1:G18"/>
  <sheetViews>
    <sheetView tabSelected="1" topLeftCell="A6" workbookViewId="0">
      <selection activeCell="A14" sqref="A14:F14"/>
    </sheetView>
  </sheetViews>
  <sheetFormatPr baseColWidth="10" defaultRowHeight="15" x14ac:dyDescent="0.25"/>
  <cols>
    <col min="2" max="2" width="16.42578125" customWidth="1"/>
    <col min="3" max="3" width="16.28515625" customWidth="1"/>
    <col min="7" max="7" width="14.5703125" bestFit="1" customWidth="1"/>
  </cols>
  <sheetData>
    <row r="1" spans="1:7" x14ac:dyDescent="0.25">
      <c r="A1" s="7" t="s">
        <v>11</v>
      </c>
      <c r="B1" s="7"/>
      <c r="C1" s="7"/>
      <c r="D1" s="7"/>
      <c r="E1" s="7"/>
      <c r="F1" s="7"/>
      <c r="G1" s="7"/>
    </row>
    <row r="2" spans="1:7" x14ac:dyDescent="0.25">
      <c r="A2" s="7" t="s">
        <v>8</v>
      </c>
      <c r="B2" s="7"/>
      <c r="C2" s="7"/>
      <c r="D2" s="7"/>
      <c r="E2" s="7"/>
      <c r="F2" s="7"/>
      <c r="G2" s="7"/>
    </row>
    <row r="3" spans="1:7" x14ac:dyDescent="0.25">
      <c r="A3" s="7" t="s">
        <v>12</v>
      </c>
      <c r="B3" s="7"/>
      <c r="C3" s="7"/>
      <c r="D3" s="7"/>
      <c r="E3" s="7"/>
      <c r="F3" s="7"/>
      <c r="G3" s="7"/>
    </row>
    <row r="4" spans="1:7" ht="24" x14ac:dyDescent="0.25">
      <c r="A4" s="1" t="s">
        <v>7</v>
      </c>
      <c r="B4" s="1" t="s">
        <v>0</v>
      </c>
      <c r="C4" s="1" t="s">
        <v>1</v>
      </c>
      <c r="D4" s="1" t="s">
        <v>2</v>
      </c>
      <c r="E4" s="1" t="s">
        <v>3</v>
      </c>
      <c r="F4" s="1" t="s">
        <v>4</v>
      </c>
      <c r="G4" s="1" t="s">
        <v>5</v>
      </c>
    </row>
    <row r="5" spans="1:7" ht="60" x14ac:dyDescent="0.25">
      <c r="A5" s="1">
        <v>1</v>
      </c>
      <c r="B5" s="1" t="s">
        <v>14</v>
      </c>
      <c r="C5" s="1" t="s">
        <v>15</v>
      </c>
      <c r="D5" s="1" t="s">
        <v>16</v>
      </c>
      <c r="E5" s="1" t="s">
        <v>6</v>
      </c>
      <c r="F5" s="1">
        <v>1</v>
      </c>
      <c r="G5" s="2">
        <v>8806819</v>
      </c>
    </row>
    <row r="6" spans="1:7" ht="36" x14ac:dyDescent="0.25">
      <c r="A6" s="1">
        <v>2</v>
      </c>
      <c r="B6" s="1" t="s">
        <v>17</v>
      </c>
      <c r="C6" s="1" t="s">
        <v>18</v>
      </c>
      <c r="D6" s="1" t="s">
        <v>19</v>
      </c>
      <c r="E6" s="1" t="s">
        <v>6</v>
      </c>
      <c r="F6" s="1">
        <v>3</v>
      </c>
      <c r="G6" s="2">
        <v>3748500</v>
      </c>
    </row>
    <row r="7" spans="1:7" ht="60" x14ac:dyDescent="0.25">
      <c r="A7" s="1">
        <v>3</v>
      </c>
      <c r="B7" s="1" t="s">
        <v>23</v>
      </c>
      <c r="C7" s="1" t="s">
        <v>24</v>
      </c>
      <c r="D7" s="1" t="s">
        <v>25</v>
      </c>
      <c r="E7" s="1" t="s">
        <v>6</v>
      </c>
      <c r="F7" s="1">
        <v>12</v>
      </c>
      <c r="G7" s="2">
        <v>7425600</v>
      </c>
    </row>
    <row r="8" spans="1:7" ht="36" x14ac:dyDescent="0.25">
      <c r="A8" s="1">
        <v>4</v>
      </c>
      <c r="B8" s="4" t="s">
        <v>20</v>
      </c>
      <c r="C8" s="4" t="s">
        <v>21</v>
      </c>
      <c r="D8" s="1" t="s">
        <v>22</v>
      </c>
      <c r="E8" s="1" t="s">
        <v>6</v>
      </c>
      <c r="F8" s="6">
        <v>12</v>
      </c>
      <c r="G8" s="2">
        <v>69258000</v>
      </c>
    </row>
    <row r="9" spans="1:7" x14ac:dyDescent="0.25">
      <c r="A9" s="1">
        <v>5</v>
      </c>
      <c r="B9" s="1" t="s">
        <v>40</v>
      </c>
      <c r="C9" s="4" t="s">
        <v>41</v>
      </c>
      <c r="D9" s="1" t="s">
        <v>22</v>
      </c>
      <c r="E9" s="1" t="s">
        <v>6</v>
      </c>
      <c r="F9" s="6">
        <v>1</v>
      </c>
      <c r="G9" s="2">
        <v>5782999</v>
      </c>
    </row>
    <row r="10" spans="1:7" ht="48" x14ac:dyDescent="0.25">
      <c r="A10" s="1">
        <v>6</v>
      </c>
      <c r="B10" s="5" t="s">
        <v>26</v>
      </c>
      <c r="C10" s="4" t="s">
        <v>39</v>
      </c>
      <c r="D10" s="1" t="s">
        <v>22</v>
      </c>
      <c r="E10" s="1" t="s">
        <v>6</v>
      </c>
      <c r="F10" s="1">
        <v>4</v>
      </c>
      <c r="G10" s="2">
        <v>23752400</v>
      </c>
    </row>
    <row r="11" spans="1:7" ht="60" x14ac:dyDescent="0.25">
      <c r="A11" s="1">
        <v>7</v>
      </c>
      <c r="B11" s="1" t="s">
        <v>27</v>
      </c>
      <c r="C11" s="1" t="s">
        <v>28</v>
      </c>
      <c r="D11" s="1" t="s">
        <v>29</v>
      </c>
      <c r="E11" s="1" t="s">
        <v>6</v>
      </c>
      <c r="F11" s="1">
        <v>1</v>
      </c>
      <c r="G11" s="2">
        <v>767550</v>
      </c>
    </row>
    <row r="12" spans="1:7" ht="204" x14ac:dyDescent="0.25">
      <c r="A12" s="1">
        <v>8</v>
      </c>
      <c r="B12" s="1" t="s">
        <v>30</v>
      </c>
      <c r="C12" s="1" t="s">
        <v>31</v>
      </c>
      <c r="D12" s="1" t="s">
        <v>32</v>
      </c>
      <c r="E12" s="1" t="s">
        <v>6</v>
      </c>
      <c r="F12" s="1">
        <v>1</v>
      </c>
      <c r="G12" s="2">
        <v>16445800</v>
      </c>
    </row>
    <row r="13" spans="1:7" ht="180" x14ac:dyDescent="0.25">
      <c r="A13" s="1">
        <v>9</v>
      </c>
      <c r="B13" s="1" t="s">
        <v>33</v>
      </c>
      <c r="C13" s="1" t="s">
        <v>34</v>
      </c>
      <c r="D13" s="1" t="s">
        <v>35</v>
      </c>
      <c r="E13" s="1" t="s">
        <v>6</v>
      </c>
      <c r="F13" s="1">
        <v>2</v>
      </c>
      <c r="G13" s="2">
        <v>11750203</v>
      </c>
    </row>
    <row r="14" spans="1:7" ht="29.25" customHeight="1" x14ac:dyDescent="0.25">
      <c r="A14" s="1">
        <v>10</v>
      </c>
      <c r="B14" s="1" t="s">
        <v>36</v>
      </c>
      <c r="C14" s="1" t="s">
        <v>37</v>
      </c>
      <c r="D14" s="1" t="s">
        <v>38</v>
      </c>
      <c r="E14" s="1" t="s">
        <v>6</v>
      </c>
      <c r="F14" s="1">
        <v>1</v>
      </c>
      <c r="G14" s="2">
        <v>3819826</v>
      </c>
    </row>
    <row r="15" spans="1:7" x14ac:dyDescent="0.25">
      <c r="A15" s="8" t="s">
        <v>9</v>
      </c>
      <c r="B15" s="9"/>
      <c r="C15" s="9"/>
      <c r="D15" s="9"/>
      <c r="E15" s="9"/>
      <c r="F15" s="10"/>
      <c r="G15" s="2">
        <f>SUM(G5:G14)</f>
        <v>151557697</v>
      </c>
    </row>
    <row r="18" spans="2:7" x14ac:dyDescent="0.25">
      <c r="B18" s="3"/>
      <c r="G18" s="3"/>
    </row>
  </sheetData>
  <mergeCells count="4">
    <mergeCell ref="A1:G1"/>
    <mergeCell ref="A2:G2"/>
    <mergeCell ref="A3:G3"/>
    <mergeCell ref="A15:F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2EE8-A680-4181-B0EE-624392EEED2C}">
  <sheetPr>
    <tabColor theme="3" tint="0.89999084444715716"/>
  </sheetPr>
  <dimension ref="A1:G14"/>
  <sheetViews>
    <sheetView topLeftCell="A6" workbookViewId="0">
      <selection activeCell="K5" sqref="K5"/>
    </sheetView>
  </sheetViews>
  <sheetFormatPr baseColWidth="10" defaultRowHeight="15" x14ac:dyDescent="0.25"/>
  <cols>
    <col min="2" max="2" width="16.42578125" customWidth="1"/>
    <col min="3" max="3" width="16.28515625" customWidth="1"/>
    <col min="7" max="7" width="14.5703125" bestFit="1" customWidth="1"/>
  </cols>
  <sheetData>
    <row r="1" spans="1:7" x14ac:dyDescent="0.25">
      <c r="A1" s="7" t="s">
        <v>11</v>
      </c>
      <c r="B1" s="7"/>
      <c r="C1" s="7"/>
      <c r="D1" s="7"/>
      <c r="E1" s="7"/>
      <c r="F1" s="7"/>
      <c r="G1" s="7"/>
    </row>
    <row r="2" spans="1:7" x14ac:dyDescent="0.25">
      <c r="A2" s="7" t="s">
        <v>8</v>
      </c>
      <c r="B2" s="7"/>
      <c r="C2" s="7"/>
      <c r="D2" s="7"/>
      <c r="E2" s="7"/>
      <c r="F2" s="7"/>
      <c r="G2" s="7"/>
    </row>
    <row r="3" spans="1:7" x14ac:dyDescent="0.25">
      <c r="A3" s="7" t="s">
        <v>13</v>
      </c>
      <c r="B3" s="7"/>
      <c r="C3" s="7"/>
      <c r="D3" s="7"/>
      <c r="E3" s="7"/>
      <c r="F3" s="7"/>
      <c r="G3" s="7"/>
    </row>
    <row r="4" spans="1:7" ht="24" x14ac:dyDescent="0.25">
      <c r="A4" s="1" t="s">
        <v>7</v>
      </c>
      <c r="B4" s="1" t="s">
        <v>0</v>
      </c>
      <c r="C4" s="1" t="s">
        <v>1</v>
      </c>
      <c r="D4" s="1" t="s">
        <v>2</v>
      </c>
      <c r="E4" s="1" t="s">
        <v>3</v>
      </c>
      <c r="F4" s="1" t="s">
        <v>4</v>
      </c>
      <c r="G4" s="1" t="s">
        <v>5</v>
      </c>
    </row>
    <row r="5" spans="1:7" ht="204" x14ac:dyDescent="0.25">
      <c r="A5" s="1">
        <v>1</v>
      </c>
      <c r="B5" s="1" t="s">
        <v>42</v>
      </c>
      <c r="C5" s="1" t="s">
        <v>43</v>
      </c>
      <c r="D5" s="1" t="s">
        <v>44</v>
      </c>
      <c r="E5" s="1" t="s">
        <v>6</v>
      </c>
      <c r="F5" s="1">
        <v>1</v>
      </c>
      <c r="G5" s="2">
        <v>15255800</v>
      </c>
    </row>
    <row r="6" spans="1:7" ht="180" x14ac:dyDescent="0.25">
      <c r="A6" s="1">
        <v>2</v>
      </c>
      <c r="B6" s="1" t="s">
        <v>45</v>
      </c>
      <c r="C6" s="1" t="s">
        <v>46</v>
      </c>
      <c r="D6" s="1" t="s">
        <v>47</v>
      </c>
      <c r="E6" s="1" t="s">
        <v>6</v>
      </c>
      <c r="F6" s="1">
        <v>1</v>
      </c>
      <c r="G6" s="2">
        <v>3558100</v>
      </c>
    </row>
    <row r="7" spans="1:7" ht="72" x14ac:dyDescent="0.25">
      <c r="A7" s="1">
        <v>3</v>
      </c>
      <c r="B7" s="1" t="s">
        <v>48</v>
      </c>
      <c r="C7" s="1" t="s">
        <v>49</v>
      </c>
      <c r="D7" s="1" t="s">
        <v>50</v>
      </c>
      <c r="E7" s="1" t="s">
        <v>6</v>
      </c>
      <c r="F7" s="1">
        <v>1</v>
      </c>
      <c r="G7" s="2">
        <v>3486700</v>
      </c>
    </row>
    <row r="8" spans="1:7" ht="120" x14ac:dyDescent="0.25">
      <c r="A8" s="1">
        <v>4</v>
      </c>
      <c r="B8" s="1" t="s">
        <v>51</v>
      </c>
      <c r="C8" s="1" t="s">
        <v>52</v>
      </c>
      <c r="D8" s="1" t="s">
        <v>53</v>
      </c>
      <c r="E8" s="1" t="s">
        <v>6</v>
      </c>
      <c r="F8" s="1">
        <v>1</v>
      </c>
      <c r="G8" s="2">
        <v>4664800</v>
      </c>
    </row>
    <row r="9" spans="1:7" ht="72" x14ac:dyDescent="0.25">
      <c r="A9" s="1">
        <v>5</v>
      </c>
      <c r="B9" s="1" t="s">
        <v>54</v>
      </c>
      <c r="C9" s="1" t="s">
        <v>55</v>
      </c>
      <c r="D9" s="1" t="s">
        <v>44</v>
      </c>
      <c r="E9" s="1" t="s">
        <v>6</v>
      </c>
      <c r="F9" s="1">
        <v>1</v>
      </c>
      <c r="G9" s="2">
        <v>2499000</v>
      </c>
    </row>
    <row r="10" spans="1:7" ht="24" x14ac:dyDescent="0.25">
      <c r="A10" s="1">
        <v>6</v>
      </c>
      <c r="B10" s="1" t="s">
        <v>56</v>
      </c>
      <c r="C10" s="1" t="s">
        <v>57</v>
      </c>
      <c r="D10" s="1" t="s">
        <v>58</v>
      </c>
      <c r="E10" s="1" t="s">
        <v>6</v>
      </c>
      <c r="F10" s="1">
        <v>1</v>
      </c>
      <c r="G10" s="2">
        <v>380800</v>
      </c>
    </row>
    <row r="11" spans="1:7" x14ac:dyDescent="0.25">
      <c r="A11" s="8" t="s">
        <v>10</v>
      </c>
      <c r="B11" s="9"/>
      <c r="C11" s="9"/>
      <c r="D11" s="9"/>
      <c r="E11" s="9"/>
      <c r="F11" s="10"/>
      <c r="G11" s="2">
        <f>SUM(G5:G10)</f>
        <v>29845200</v>
      </c>
    </row>
    <row r="14" spans="1:7" x14ac:dyDescent="0.25">
      <c r="B14" s="3"/>
      <c r="G14" s="3"/>
    </row>
  </sheetData>
  <mergeCells count="4">
    <mergeCell ref="A1:G1"/>
    <mergeCell ref="A2:G2"/>
    <mergeCell ref="A3:G3"/>
    <mergeCell ref="A11:F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item 1 </vt:lpstr>
      <vt:lpstr>item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beatriz eugenia ossa raigosa</cp:lastModifiedBy>
  <dcterms:created xsi:type="dcterms:W3CDTF">2026-02-16T19:18:26Z</dcterms:created>
  <dcterms:modified xsi:type="dcterms:W3CDTF">2026-04-22T15:09:17Z</dcterms:modified>
</cp:coreProperties>
</file>