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 TOTAL\AÑO 2026\Invitaciones Ley de Garantías\Invitacion publica plan de compras\"/>
    </mc:Choice>
  </mc:AlternateContent>
  <xr:revisionPtr revIDLastSave="0" documentId="13_ncr:1_{7B6ADFE7-C1D1-4BDE-8E1D-9B0C335ABA77}" xr6:coauthVersionLast="47" xr6:coauthVersionMax="47" xr10:uidLastSave="{00000000-0000-0000-0000-000000000000}"/>
  <bookViews>
    <workbookView xWindow="-28920" yWindow="855" windowWidth="29040" windowHeight="15720" activeTab="3" xr2:uid="{00000000-000D-0000-FFFF-FFFF00000000}"/>
  </bookViews>
  <sheets>
    <sheet name="ITEM 1 DPTO CIENCIAS CLINICAS  " sheetId="1" r:id="rId1"/>
    <sheet name="ITEM 2 ING.  PROCESOS AGROIND " sheetId="3" r:id="rId2"/>
    <sheet name="ITEM 3 - TECNOLOGIA QUIMICA  " sheetId="5" r:id="rId3"/>
    <sheet name="ITEM 4 - ING  PROCE SOSTENIBLE 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6" l="1"/>
  <c r="D10" i="5"/>
  <c r="D9" i="5"/>
  <c r="D9" i="3" l="1"/>
  <c r="D13" i="1" l="1"/>
</calcChain>
</file>

<file path=xl/sharedStrings.xml><?xml version="1.0" encoding="utf-8"?>
<sst xmlns="http://schemas.openxmlformats.org/spreadsheetml/2006/main" count="42" uniqueCount="29">
  <si>
    <t xml:space="preserve">NOMBRE ELEMENTO </t>
  </si>
  <si>
    <t xml:space="preserve">CANTIDAD </t>
  </si>
  <si>
    <t>VALOR TOTAL CON IVA INCLUIDO</t>
  </si>
  <si>
    <t xml:space="preserve">SUBITEM </t>
  </si>
  <si>
    <t xml:space="preserve">PRESUPUESTO POR  SUBITEM </t>
  </si>
  <si>
    <t xml:space="preserve">PRESUPUESTO POR SUBITEM </t>
  </si>
  <si>
    <t>INVITACION  PÚBLICA No. BS - XX DE 2026</t>
  </si>
  <si>
    <t xml:space="preserve">ITEM 1 -  FACULTAD CIENCIAS DE LA SALUD </t>
  </si>
  <si>
    <t xml:space="preserve">
Espestrofotómetro UV-
VIS </t>
  </si>
  <si>
    <t>Electrocardiógrafo</t>
  </si>
  <si>
    <t>Turbidimetro</t>
  </si>
  <si>
    <t>Microscopio óptico</t>
  </si>
  <si>
    <t>NOMBRE EQUIPO</t>
  </si>
  <si>
    <t>ANEXO 6</t>
  </si>
  <si>
    <t>INVITACION  PÚBLICA No. BS  XX  DE 2026</t>
  </si>
  <si>
    <t xml:space="preserve">ITEM 2 - INGENIERIA EN PROCESOS AGROINDUSTRIALES </t>
  </si>
  <si>
    <t>MESAS DE ANTIVIBRACIÓN PARA BALANZAS</t>
  </si>
  <si>
    <t>COLORIMETRO PORTATIL CR-20</t>
  </si>
  <si>
    <t xml:space="preserve">ITEM 3 -  TECNOLOGIA QUIMICA </t>
  </si>
  <si>
    <t>Medidor de Conductividad de mesa</t>
  </si>
  <si>
    <t>Balanza granataria</t>
  </si>
  <si>
    <t>Medidor de pH</t>
  </si>
  <si>
    <t>Metro Láser</t>
  </si>
  <si>
    <t>Medidor de conductividad</t>
  </si>
  <si>
    <t>Mesa en acero inoxidable para pila holandesa</t>
  </si>
  <si>
    <t xml:space="preserve">NOMBRE EQUIPO </t>
  </si>
  <si>
    <t xml:space="preserve">ITEM 4 -  INGENIERIA EN PROCESOS SOSTENIBLES DE LAS MADERAS </t>
  </si>
  <si>
    <t>Cámara para Liofilizador</t>
  </si>
  <si>
    <t>INVITACION  PÚBLICA No. BS  22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</si>
</sst>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>
    <font>
      <sz val="11"/>
      <color theme="1"/>
      <name val="Calibri"/>
      <charset val="134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41" fontId="3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1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41" fontId="1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41" fontId="0" fillId="0" borderId="1" xfId="0" applyNumberFormat="1" applyBorder="1" applyAlignment="1">
      <alignment vertical="center"/>
    </xf>
    <xf numFmtId="41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5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1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workbookViewId="0">
      <selection activeCell="A15" sqref="A15"/>
    </sheetView>
  </sheetViews>
  <sheetFormatPr baseColWidth="10" defaultColWidth="11.42578125" defaultRowHeight="12"/>
  <cols>
    <col min="1" max="1" width="14.85546875" style="1" customWidth="1"/>
    <col min="2" max="2" width="44.7109375" style="1" customWidth="1"/>
    <col min="3" max="3" width="11.42578125" style="2"/>
    <col min="4" max="4" width="15.42578125" style="1" customWidth="1"/>
    <col min="5" max="16384" width="11.42578125" style="1"/>
  </cols>
  <sheetData>
    <row r="1" spans="1:5">
      <c r="A1" s="29" t="s">
        <v>13</v>
      </c>
      <c r="B1" s="29"/>
      <c r="C1" s="29"/>
      <c r="D1" s="29"/>
    </row>
    <row r="2" spans="1:5">
      <c r="A2" s="30" t="s">
        <v>6</v>
      </c>
      <c r="B2" s="30"/>
      <c r="C2" s="30"/>
      <c r="D2" s="30"/>
    </row>
    <row r="3" spans="1:5">
      <c r="A3" s="29" t="s">
        <v>5</v>
      </c>
      <c r="B3" s="29"/>
      <c r="C3" s="29"/>
      <c r="D3" s="29"/>
    </row>
    <row r="4" spans="1:5">
      <c r="A4" s="8"/>
      <c r="B4" s="8"/>
      <c r="C4" s="8"/>
      <c r="D4" s="8"/>
    </row>
    <row r="5" spans="1:5">
      <c r="A5" s="10" t="s">
        <v>7</v>
      </c>
    </row>
    <row r="7" spans="1:5" ht="36">
      <c r="A7" s="5" t="s">
        <v>3</v>
      </c>
      <c r="B7" s="6" t="s">
        <v>12</v>
      </c>
      <c r="C7" s="6" t="s">
        <v>1</v>
      </c>
      <c r="D7" s="6" t="s">
        <v>2</v>
      </c>
    </row>
    <row r="8" spans="1:5" ht="78" customHeight="1">
      <c r="A8" s="3">
        <v>1</v>
      </c>
      <c r="B8" s="13" t="s">
        <v>8</v>
      </c>
      <c r="C8" s="15">
        <v>1</v>
      </c>
      <c r="D8" s="4">
        <v>39270000</v>
      </c>
      <c r="E8" s="25"/>
    </row>
    <row r="9" spans="1:5" ht="65.25" customHeight="1">
      <c r="A9" s="3">
        <v>2</v>
      </c>
      <c r="B9" s="13" t="s">
        <v>9</v>
      </c>
      <c r="C9" s="15">
        <v>1</v>
      </c>
      <c r="D9" s="4">
        <v>5515600.0199999996</v>
      </c>
      <c r="E9" s="25"/>
    </row>
    <row r="10" spans="1:5" ht="39" customHeight="1">
      <c r="A10" s="3">
        <v>3</v>
      </c>
      <c r="B10" s="13" t="s">
        <v>10</v>
      </c>
      <c r="C10" s="15">
        <v>1</v>
      </c>
      <c r="D10" s="4">
        <v>8632260</v>
      </c>
      <c r="E10" s="25"/>
    </row>
    <row r="11" spans="1:5" ht="66.75" customHeight="1">
      <c r="A11" s="3">
        <v>4</v>
      </c>
      <c r="B11" s="14" t="s">
        <v>27</v>
      </c>
      <c r="C11" s="15">
        <v>1</v>
      </c>
      <c r="D11" s="4">
        <v>36051823.5</v>
      </c>
      <c r="E11" s="25"/>
    </row>
    <row r="12" spans="1:5" ht="35.25" customHeight="1">
      <c r="A12" s="3">
        <v>5</v>
      </c>
      <c r="B12" s="13" t="s">
        <v>11</v>
      </c>
      <c r="C12" s="15">
        <v>2</v>
      </c>
      <c r="D12" s="16">
        <v>13090000</v>
      </c>
      <c r="E12" s="25"/>
    </row>
    <row r="13" spans="1:5">
      <c r="D13" s="28">
        <f>SUM(D8:D12)</f>
        <v>102559683.52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CD1C-ECE3-4864-8F36-FDE429C5C56D}">
  <dimension ref="A1:E9"/>
  <sheetViews>
    <sheetView workbookViewId="0">
      <selection activeCell="E7" sqref="E7:E8"/>
    </sheetView>
  </sheetViews>
  <sheetFormatPr baseColWidth="10" defaultRowHeight="15"/>
  <cols>
    <col min="2" max="2" width="29.28515625" customWidth="1"/>
    <col min="4" max="4" width="16.7109375" customWidth="1"/>
  </cols>
  <sheetData>
    <row r="1" spans="1:5">
      <c r="A1" s="30" t="s">
        <v>14</v>
      </c>
      <c r="B1" s="30"/>
      <c r="C1" s="30"/>
      <c r="D1" s="30"/>
    </row>
    <row r="2" spans="1:5">
      <c r="A2" s="29" t="s">
        <v>4</v>
      </c>
      <c r="B2" s="29"/>
      <c r="C2" s="29"/>
      <c r="D2" s="29"/>
    </row>
    <row r="3" spans="1:5">
      <c r="A3" s="1"/>
      <c r="B3" s="1"/>
      <c r="C3" s="2"/>
      <c r="D3" s="1"/>
    </row>
    <row r="4" spans="1:5" ht="33" customHeight="1">
      <c r="A4" s="31" t="s">
        <v>15</v>
      </c>
      <c r="B4" s="31"/>
      <c r="C4" s="31"/>
      <c r="D4" s="31"/>
    </row>
    <row r="5" spans="1:5">
      <c r="A5" s="1"/>
      <c r="B5" s="1"/>
      <c r="C5" s="2"/>
      <c r="D5" s="1"/>
    </row>
    <row r="6" spans="1:5" ht="24">
      <c r="A6" s="5" t="s">
        <v>3</v>
      </c>
      <c r="B6" s="6" t="s">
        <v>0</v>
      </c>
      <c r="C6" s="6" t="s">
        <v>1</v>
      </c>
      <c r="D6" s="6" t="s">
        <v>2</v>
      </c>
    </row>
    <row r="7" spans="1:5" ht="46.5" customHeight="1">
      <c r="A7" s="7">
        <v>1</v>
      </c>
      <c r="B7" s="17" t="s">
        <v>16</v>
      </c>
      <c r="C7" s="15">
        <v>2</v>
      </c>
      <c r="D7" s="12">
        <v>8610840</v>
      </c>
      <c r="E7" s="26"/>
    </row>
    <row r="8" spans="1:5">
      <c r="A8" s="7">
        <v>2</v>
      </c>
      <c r="B8" s="17" t="s">
        <v>17</v>
      </c>
      <c r="C8" s="15">
        <v>1</v>
      </c>
      <c r="D8" s="12">
        <v>22795640</v>
      </c>
      <c r="E8" s="27"/>
    </row>
    <row r="9" spans="1:5">
      <c r="D9" s="9">
        <f>SUM(D7:D8)</f>
        <v>31406480</v>
      </c>
    </row>
  </sheetData>
  <mergeCells count="3">
    <mergeCell ref="A1:D1"/>
    <mergeCell ref="A2:D2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2FF5-9DBE-46B9-8801-7B809A944102}">
  <dimension ref="A1:D10"/>
  <sheetViews>
    <sheetView workbookViewId="0">
      <selection activeCell="E7" sqref="E7"/>
    </sheetView>
  </sheetViews>
  <sheetFormatPr baseColWidth="10" defaultRowHeight="15"/>
  <cols>
    <col min="2" max="2" width="19" customWidth="1"/>
    <col min="4" max="4" width="16.28515625" customWidth="1"/>
  </cols>
  <sheetData>
    <row r="1" spans="1:4">
      <c r="A1" s="30" t="s">
        <v>14</v>
      </c>
      <c r="B1" s="30"/>
      <c r="C1" s="30"/>
      <c r="D1" s="30"/>
    </row>
    <row r="2" spans="1:4">
      <c r="A2" s="29" t="s">
        <v>4</v>
      </c>
      <c r="B2" s="29"/>
      <c r="C2" s="29"/>
      <c r="D2" s="29"/>
    </row>
    <row r="4" spans="1:4" ht="40.5" customHeight="1">
      <c r="A4" s="32" t="s">
        <v>18</v>
      </c>
      <c r="B4" s="32"/>
      <c r="C4" s="32"/>
      <c r="D4" s="32"/>
    </row>
    <row r="6" spans="1:4" ht="36">
      <c r="A6" s="5" t="s">
        <v>3</v>
      </c>
      <c r="B6" s="6" t="s">
        <v>0</v>
      </c>
      <c r="C6" s="6" t="s">
        <v>1</v>
      </c>
      <c r="D6" s="6" t="s">
        <v>2</v>
      </c>
    </row>
    <row r="7" spans="1:4" ht="38.25">
      <c r="A7" s="11">
        <v>1</v>
      </c>
      <c r="B7" s="13" t="s">
        <v>19</v>
      </c>
      <c r="C7" s="18">
        <v>2</v>
      </c>
      <c r="D7" s="19">
        <v>10710000</v>
      </c>
    </row>
    <row r="8" spans="1:4">
      <c r="A8" s="11">
        <v>2</v>
      </c>
      <c r="B8" s="13" t="s">
        <v>20</v>
      </c>
      <c r="C8" s="18">
        <v>3</v>
      </c>
      <c r="D8" s="20">
        <v>2142000</v>
      </c>
    </row>
    <row r="9" spans="1:4">
      <c r="A9" s="11">
        <v>3</v>
      </c>
      <c r="B9" s="13" t="s">
        <v>21</v>
      </c>
      <c r="C9" s="18">
        <v>2</v>
      </c>
      <c r="D9" s="20">
        <f>(3600000*2)*1.19</f>
        <v>8568000</v>
      </c>
    </row>
    <row r="10" spans="1:4">
      <c r="D10" s="9">
        <f>SUM(D7:D9)</f>
        <v>21420000</v>
      </c>
    </row>
  </sheetData>
  <mergeCells count="3">
    <mergeCell ref="A1:D1"/>
    <mergeCell ref="A2:D2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FEC8-D163-4DFA-8845-D9901CC622B3}">
  <dimension ref="A1:F15"/>
  <sheetViews>
    <sheetView tabSelected="1" workbookViewId="0">
      <selection activeCell="F15" sqref="F15"/>
    </sheetView>
  </sheetViews>
  <sheetFormatPr baseColWidth="10" defaultRowHeight="15"/>
  <cols>
    <col min="2" max="2" width="28.28515625" customWidth="1"/>
    <col min="6" max="6" width="12.5703125" bestFit="1" customWidth="1"/>
  </cols>
  <sheetData>
    <row r="1" spans="1:6">
      <c r="A1" s="30" t="s">
        <v>28</v>
      </c>
      <c r="B1" s="30"/>
      <c r="C1" s="30"/>
      <c r="D1" s="30"/>
    </row>
    <row r="2" spans="1:6">
      <c r="A2" s="29" t="s">
        <v>4</v>
      </c>
      <c r="B2" s="29"/>
      <c r="C2" s="29"/>
      <c r="D2" s="29"/>
    </row>
    <row r="4" spans="1:6" ht="33" customHeight="1">
      <c r="A4" s="32" t="s">
        <v>26</v>
      </c>
      <c r="B4" s="32"/>
      <c r="C4" s="32"/>
      <c r="D4" s="32"/>
    </row>
    <row r="6" spans="1:6" ht="48">
      <c r="A6" s="5" t="s">
        <v>3</v>
      </c>
      <c r="B6" s="6" t="s">
        <v>25</v>
      </c>
      <c r="C6" s="6" t="s">
        <v>1</v>
      </c>
      <c r="D6" s="6" t="s">
        <v>2</v>
      </c>
    </row>
    <row r="7" spans="1:6">
      <c r="A7" s="23">
        <v>1</v>
      </c>
      <c r="B7" s="21" t="s">
        <v>22</v>
      </c>
      <c r="C7" s="22">
        <v>2</v>
      </c>
      <c r="D7" s="20">
        <v>618800</v>
      </c>
    </row>
    <row r="8" spans="1:6">
      <c r="A8" s="23">
        <v>2</v>
      </c>
      <c r="B8" s="21" t="s">
        <v>23</v>
      </c>
      <c r="C8" s="22">
        <v>1</v>
      </c>
      <c r="D8" s="20">
        <v>4886128</v>
      </c>
    </row>
    <row r="9" spans="1:6" ht="25.5">
      <c r="A9" s="23">
        <v>3</v>
      </c>
      <c r="B9" s="21" t="s">
        <v>24</v>
      </c>
      <c r="C9" s="22">
        <v>1</v>
      </c>
      <c r="D9" s="24">
        <v>5950000</v>
      </c>
    </row>
    <row r="10" spans="1:6">
      <c r="D10" s="9">
        <f>SUM(D7:D9)</f>
        <v>11454928</v>
      </c>
    </row>
    <row r="15" spans="1:6">
      <c r="F15" s="9"/>
    </row>
  </sheetData>
  <mergeCells count="3">
    <mergeCell ref="A1:D1"/>
    <mergeCell ref="A2:D2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ITEM 1 DPTO CIENCIAS CLINICAS  </vt:lpstr>
      <vt:lpstr>ITEM 2 ING.  PROCESOS AGROIND </vt:lpstr>
      <vt:lpstr>ITEM 3 - TECNOLOGIA QUIMICA  </vt:lpstr>
      <vt:lpstr>ITEM 4 - ING  PROCE SOSTENIBLE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Yudy  Alexandra  Garcia  </cp:lastModifiedBy>
  <cp:lastPrinted>2025-11-24T15:04:00Z</cp:lastPrinted>
  <dcterms:created xsi:type="dcterms:W3CDTF">2025-07-17T14:45:00Z</dcterms:created>
  <dcterms:modified xsi:type="dcterms:W3CDTF">2026-05-04T19:39:55Z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920227E15C594568A7D4A6ACBE3ED39A_12</vt:lpwstr>
  </property>
  <property fmtid="{D5CDD505-2E9C-101B-9397-08002B2CF9AE}" pid="3" name="KSOProductBuildVer">
    <vt:lpwstr>2058-12.2.0.23196</vt:lpwstr>
  </property>
</Properties>
</file>