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ocuments\COMPRAS LIZET 2025\2026\INVITACIÓN PÚBLICA TODITO\01 -  PRECONTRACTUALES INVITACIÓN\"/>
    </mc:Choice>
  </mc:AlternateContent>
  <xr:revisionPtr revIDLastSave="0" documentId="13_ncr:1_{E286B70E-071D-46A7-8758-12070DC2B080}" xr6:coauthVersionLast="47" xr6:coauthVersionMax="47" xr10:uidLastSave="{00000000-0000-0000-0000-000000000000}"/>
  <bookViews>
    <workbookView xWindow="28680" yWindow="-120" windowWidth="29040" windowHeight="15720" activeTab="3" xr2:uid="{CF01E9C3-52A9-4576-9C5E-A6BEDFFFF81E}"/>
  </bookViews>
  <sheets>
    <sheet name="Item 1" sheetId="9" r:id="rId1"/>
    <sheet name="Item 2" sheetId="1" r:id="rId2"/>
    <sheet name="Item 3" sheetId="3" r:id="rId3"/>
    <sheet name="Item 4 " sheetId="10" r:id="rId4"/>
    <sheet name="Item 5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0" l="1"/>
  <c r="G13" i="9" l="1"/>
  <c r="G6" i="7" l="1"/>
  <c r="G6" i="3" l="1"/>
  <c r="G44" i="1" l="1"/>
</calcChain>
</file>

<file path=xl/sharedStrings.xml><?xml version="1.0" encoding="utf-8"?>
<sst xmlns="http://schemas.openxmlformats.org/spreadsheetml/2006/main" count="254" uniqueCount="94">
  <si>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</si>
  <si>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</si>
  <si>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</si>
  <si>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</si>
  <si>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</si>
  <si>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</si>
  <si>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GENERICO</t>
  </si>
  <si>
    <t>Unidad</t>
  </si>
  <si>
    <t>CREALITY</t>
  </si>
  <si>
    <t>SUBÍTEM</t>
  </si>
  <si>
    <t>PRESUPUESTO APROBADO POR SUBÍTEM</t>
  </si>
  <si>
    <t>VALOR TOTAL IVA INCLUIDO</t>
  </si>
  <si>
    <t>VALOR APROBADO PARA EL ITEM 1</t>
  </si>
  <si>
    <t>VALOR APROBADO PARA EL ITEM 3</t>
  </si>
  <si>
    <t>LAMINA CRISTAL 2MM DE MEDIDAS GENERALES 125 * 245</t>
  </si>
  <si>
    <t>LAMINA CRISTAL 2 MM MEDIDAS GENERALES 125*245</t>
  </si>
  <si>
    <t>LAMINA CRISTAL 8MM DE MEDIDAS GENERALES 125 * 245</t>
  </si>
  <si>
    <t>LAMINA CRISTAL 8 MM MEDIDAS GENERALES 125*245</t>
  </si>
  <si>
    <t>LAMINA CRISTAL 5MM DE MEDIDAS GENERALES 125 * 245</t>
  </si>
  <si>
    <t>LAMINA CRISTAL 5 MM MEDIDAS GENERALES 125*245</t>
  </si>
  <si>
    <t>LAMINA CRISTAL 3MM DE MEDIDAS GENERALES 125 * 245</t>
  </si>
  <si>
    <t>LAMINA CRISTAL 3 MM MEDIDAS GENERALES 125*245</t>
  </si>
  <si>
    <t>LAMINA EN ACRILICO 100% EN MEDIDAS GENERALES 60 * 100 CALIBRE 3MM</t>
  </si>
  <si>
    <t>LAMINA ENACRILICO 100% EN MEDIDASGENERALES 60 * 100 CALIBRE 3MM</t>
  </si>
  <si>
    <t>LAMINA EN ACRILICO GRIS OSCURO EN MEDIDAS GENERALES 60 * 100 CALIBRE 2.5MM</t>
  </si>
  <si>
    <t>LAMINA ENACRILICO GRIS OSCURO EN MEDIDASGENERALES 60 * 100 CALIBRE 2.5MM</t>
  </si>
  <si>
    <t>LAMINA EN ACRILICO 100% EN MEDIDAS GENERALES 60 * 100 CALIBRE 5MM</t>
  </si>
  <si>
    <t>LAMINA ENACRILICO 100% EN MEDIDASGENERALES 60 * 100 CALIBRE 5MM</t>
  </si>
  <si>
    <t>LAMINA EN ACRILICO GRIS CLARO EN MEDIDAS GENERALES 60 * 100 CALIBRE 2.5MM</t>
  </si>
  <si>
    <t>LAMINA ENACRILICO GRIS CLARO EN MEDIDASGENERALES 60 * 100 CALIBRE 2.5MM</t>
  </si>
  <si>
    <t>TERMOENCOGIBLE 6MM NEGRO</t>
  </si>
  <si>
    <t>NA</t>
  </si>
  <si>
    <t>RASPBERRY PI5 8GB CON PROCESADOR BCM27 ARM CORTEX A76 GPU VIDEOCORE VII</t>
  </si>
  <si>
    <t xml:space="preserve">RAPSBERRY </t>
  </si>
  <si>
    <t>PELACABLE MANUAL AWG 10-30</t>
  </si>
  <si>
    <t>DISIPADOR ACTIVO RASPBERRY PI 5</t>
  </si>
  <si>
    <t>RASPBERRY</t>
  </si>
  <si>
    <t>CINTA AILANTE SCOTCH SUPER 33+</t>
  </si>
  <si>
    <t>BATERIA LIPO 7.4 V 5200MAH 2S 30C O FLOUREON 7.4V 5000MAH, ALTA POTENCIA 2S 30C</t>
  </si>
  <si>
    <t>TERMOENCOGIBLE 1.5MM NEGRO</t>
  </si>
  <si>
    <t>TERMOENCOGIBLE 3MM NEGRO</t>
  </si>
  <si>
    <t>PILA SENCILLA 9 VOLTIOS</t>
  </si>
  <si>
    <t>REPUESTO CAUTIN BAKU 909 5PINES</t>
  </si>
  <si>
    <t>CINTA CSI FPC 500MM RASPBERRY</t>
  </si>
  <si>
    <t>IMPRESO VIRGEN 20X20CMS</t>
  </si>
  <si>
    <t>TERMOENCOGIBLE 4MM NEGRO</t>
  </si>
  <si>
    <t>FILAMENTO GRIS PLA PARA IMPRESORA 3D,CREALITY 1.75MM 1KG</t>
  </si>
  <si>
    <t>SOLDADURA 0.8MM CZELEC X 100G CON FLUX SN60PB40</t>
  </si>
  <si>
    <t xml:space="preserve">MEMORIA MICRO SD 64 GB </t>
  </si>
  <si>
    <t>ORIGINAL RASPBERRY</t>
  </si>
  <si>
    <t>DESTORNIL.ESTRELLA 100X3MM</t>
  </si>
  <si>
    <t>DRIVER MOTOR DC, TB6612FNG MOTOR DUAL</t>
  </si>
  <si>
    <t>CABLE VEHICULO NO  18 ROJO</t>
  </si>
  <si>
    <t>FILMENTO NEGRO PLA PARA IMPRESORA 3D CREALITY 1.75MM</t>
  </si>
  <si>
    <t>CINTA AISLANTE DE VINILO</t>
  </si>
  <si>
    <t>CAUTIN DE REPUESTO 4 PINES ZD-415T PARA ZD-891</t>
  </si>
  <si>
    <t>FILAMENTO BLANCO PLA PARA IMPRESORA 3D, CREALITY 1.75MM 1KG</t>
  </si>
  <si>
    <t>RESINA LAVABLE EN AGUA 500G GRIS CREALITY</t>
  </si>
  <si>
    <t>CABLE BANANA CAIMAN ROJO NEGRO</t>
  </si>
  <si>
    <t>PILA ALKALINA AA</t>
  </si>
  <si>
    <t>CABLE HDMI RASPBERRY OFICIA</t>
  </si>
  <si>
    <t>PUNTA P/OSCILOSCOPIO 100MHZ</t>
  </si>
  <si>
    <t>PILA ALKALINA AAA</t>
  </si>
  <si>
    <t>MODULO DESARROLLO WIFI BLUETOOTH DOBLE NUCLEO 38 PINES</t>
  </si>
  <si>
    <t>ESP32</t>
  </si>
  <si>
    <t>ESTACION DE SOLDADURA 10W PUNTA CERAMICA PARA SMD</t>
  </si>
  <si>
    <t>CAMARA IMX219-160 8MP IR-CUT, 162Â° FOV CON FLEX</t>
  </si>
  <si>
    <t>DESTORNILLADOR DE PALA</t>
  </si>
  <si>
    <t>CABLE VEHICULO CALIBRE 18 COLOR NEGRO</t>
  </si>
  <si>
    <t>TERMOENCOGIBLE DE 1MM NEGRO</t>
  </si>
  <si>
    <t>TERMOENCOGIBLE 2MM NEGRO</t>
  </si>
  <si>
    <t>MODEM HART YJINGRUI</t>
  </si>
  <si>
    <t>MODEM HART YJINGRUI USB</t>
  </si>
  <si>
    <t>GENERICO USB</t>
  </si>
  <si>
    <t>PINZA DE POTENCIA CON COMUNICACION BLUETOOTH</t>
  </si>
  <si>
    <t>PINZA DE POTENCIA CON COMUNICACION BLUETOOTH REFERENCIA CM3286-90</t>
  </si>
  <si>
    <t>HIOKI</t>
  </si>
  <si>
    <t>PINZA AMPERIMETRICA 1000 A AC / DC BLUETOOTH</t>
  </si>
  <si>
    <t xml:space="preserve">PINZA AMPERIMETRICA 1000 A AC / DC BLUETOOTH  REFERENCIA CM4375-90 </t>
  </si>
  <si>
    <t>N/A</t>
  </si>
  <si>
    <t>RESINA GEMELOS EPOXICA</t>
  </si>
  <si>
    <t>KIT DE 7.5 KILOS(GALON DE CADA  COMPONENTE A+B)</t>
  </si>
  <si>
    <t>KIT</t>
  </si>
  <si>
    <t xml:space="preserve">TABLERO MARCADOR SECO DE 2.40 X 1.20 CON CUDRICULA EN 9MM, MARCO EN ALUMINIO PUNTERAS PLASTICAS. </t>
  </si>
  <si>
    <t>SIN MARCA</t>
  </si>
  <si>
    <t>TABLERO</t>
  </si>
  <si>
    <t>MDF DELGADO 1.85X2.44X0.004(MFCBE06804)</t>
  </si>
  <si>
    <t>MDF DELGADO 1.85X2.44X0.0025(MFCBE06825)</t>
  </si>
  <si>
    <t>MDF DELGADO 1.85X2.44X0.004 (MFCBE06804)</t>
  </si>
  <si>
    <t>MDF DELGADO 1.85X2.44X0.0025 (MFCBE06825)</t>
  </si>
  <si>
    <t>INVITACION PUBLICA BS -18- 2026</t>
  </si>
  <si>
    <t>VALOR APROBADO PARA EL ITEM 2</t>
  </si>
  <si>
    <t>VALOR APROBADO PARA EL ITEM 4</t>
  </si>
  <si>
    <t>VALOR APROBADO PARA EL ITEM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</si>
</sst>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44" fontId="18" fillId="0" borderId="10" xfId="1" applyFont="1" applyBorder="1" applyAlignment="1">
      <alignment horizontal="center" vertical="center" wrapText="1"/>
    </xf>
    <xf numFmtId="44" fontId="18" fillId="0" borderId="10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19" fillId="0" borderId="0" xfId="0" applyFont="1"/>
    <xf numFmtId="44" fontId="19" fillId="0" borderId="0" xfId="0" applyNumberFormat="1" applyFont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0" fillId="33" borderId="10" xfId="0" applyFill="1" applyBorder="1" applyAlignment="1">
      <alignment horizontal="center"/>
    </xf>
    <xf numFmtId="0" fontId="18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2F69-0F69-4E39-8863-38866135A2C8}">
  <sheetPr>
    <tabColor theme="7" tint="-0.249977111117893"/>
  </sheetPr>
  <dimension ref="A1:G19"/>
  <sheetViews>
    <sheetView workbookViewId="0">
      <selection activeCell="C20" sqref="C20"/>
    </sheetView>
  </sheetViews>
  <sheetFormatPr baseColWidth="10" defaultRowHeight="14.25"/>
  <cols>
    <col min="2" max="2" width="64.25" customWidth="1"/>
    <col min="3" max="3" width="63.5" customWidth="1"/>
    <col min="7" max="7" width="15.375" customWidth="1"/>
  </cols>
  <sheetData>
    <row r="1" spans="1:7">
      <c r="A1" s="7" t="s">
        <v>90</v>
      </c>
      <c r="B1" s="7"/>
      <c r="C1" s="7"/>
      <c r="D1" s="7"/>
      <c r="E1" s="7"/>
      <c r="F1" s="7"/>
      <c r="G1" s="7"/>
    </row>
    <row r="2" spans="1:7">
      <c r="A2" s="7" t="s">
        <v>10</v>
      </c>
      <c r="B2" s="7"/>
      <c r="C2" s="7"/>
      <c r="D2" s="7"/>
      <c r="E2" s="7"/>
      <c r="F2" s="7"/>
      <c r="G2" s="7"/>
    </row>
    <row r="3" spans="1:7" ht="15">
      <c r="A3" s="8"/>
      <c r="B3" s="8"/>
      <c r="C3" s="8"/>
      <c r="D3" s="8"/>
      <c r="E3" s="8"/>
      <c r="F3" s="8"/>
      <c r="G3" s="8"/>
    </row>
    <row r="4" spans="1:7" ht="24">
      <c r="A4" s="1" t="s">
        <v>9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11</v>
      </c>
    </row>
    <row r="5" spans="1:7" ht="18" customHeight="1">
      <c r="A5" s="1">
        <v>1</v>
      </c>
      <c r="B5" s="12" t="s">
        <v>14</v>
      </c>
      <c r="C5" s="12" t="s">
        <v>15</v>
      </c>
      <c r="D5" s="1" t="s">
        <v>6</v>
      </c>
      <c r="E5" s="1" t="s">
        <v>7</v>
      </c>
      <c r="F5" s="1">
        <v>1</v>
      </c>
      <c r="G5" s="2">
        <v>304997</v>
      </c>
    </row>
    <row r="6" spans="1:7" ht="18" customHeight="1">
      <c r="A6" s="1">
        <v>2</v>
      </c>
      <c r="B6" s="12" t="s">
        <v>16</v>
      </c>
      <c r="C6" s="12" t="s">
        <v>17</v>
      </c>
      <c r="D6" s="1" t="s">
        <v>6</v>
      </c>
      <c r="E6" s="1" t="s">
        <v>7</v>
      </c>
      <c r="F6" s="1">
        <v>1</v>
      </c>
      <c r="G6" s="2">
        <v>1178100</v>
      </c>
    </row>
    <row r="7" spans="1:7" ht="18" customHeight="1">
      <c r="A7" s="1">
        <v>3</v>
      </c>
      <c r="B7" s="12" t="s">
        <v>18</v>
      </c>
      <c r="C7" s="12" t="s">
        <v>19</v>
      </c>
      <c r="D7" s="1" t="s">
        <v>6</v>
      </c>
      <c r="E7" s="1" t="s">
        <v>7</v>
      </c>
      <c r="F7" s="1">
        <v>2</v>
      </c>
      <c r="G7" s="2">
        <v>1479170</v>
      </c>
    </row>
    <row r="8" spans="1:7" ht="18" customHeight="1">
      <c r="A8" s="1">
        <v>4</v>
      </c>
      <c r="B8" s="12" t="s">
        <v>20</v>
      </c>
      <c r="C8" s="12" t="s">
        <v>21</v>
      </c>
      <c r="D8" s="1" t="s">
        <v>6</v>
      </c>
      <c r="E8" s="1" t="s">
        <v>7</v>
      </c>
      <c r="F8" s="1">
        <v>2</v>
      </c>
      <c r="G8" s="2">
        <v>887502</v>
      </c>
    </row>
    <row r="9" spans="1:7" ht="18" customHeight="1">
      <c r="A9" s="1">
        <v>5</v>
      </c>
      <c r="B9" s="12" t="s">
        <v>22</v>
      </c>
      <c r="C9" s="12" t="s">
        <v>23</v>
      </c>
      <c r="D9" s="1" t="s">
        <v>6</v>
      </c>
      <c r="E9" s="1" t="s">
        <v>7</v>
      </c>
      <c r="F9" s="1">
        <v>5</v>
      </c>
      <c r="G9" s="2">
        <v>606501</v>
      </c>
    </row>
    <row r="10" spans="1:7" ht="18" customHeight="1">
      <c r="A10" s="1">
        <v>6</v>
      </c>
      <c r="B10" s="12" t="s">
        <v>24</v>
      </c>
      <c r="C10" s="12" t="s">
        <v>25</v>
      </c>
      <c r="D10" s="1" t="s">
        <v>6</v>
      </c>
      <c r="E10" s="1" t="s">
        <v>7</v>
      </c>
      <c r="F10" s="1">
        <v>2</v>
      </c>
      <c r="G10" s="2">
        <v>202300</v>
      </c>
    </row>
    <row r="11" spans="1:7" ht="18" customHeight="1">
      <c r="A11" s="1">
        <v>7</v>
      </c>
      <c r="B11" s="12" t="s">
        <v>26</v>
      </c>
      <c r="C11" s="12" t="s">
        <v>27</v>
      </c>
      <c r="D11" s="1" t="s">
        <v>6</v>
      </c>
      <c r="E11" s="1" t="s">
        <v>7</v>
      </c>
      <c r="F11" s="1">
        <v>2</v>
      </c>
      <c r="G11" s="2">
        <v>385560</v>
      </c>
    </row>
    <row r="12" spans="1:7" ht="18" customHeight="1">
      <c r="A12" s="1">
        <v>8</v>
      </c>
      <c r="B12" s="12" t="s">
        <v>28</v>
      </c>
      <c r="C12" s="12" t="s">
        <v>29</v>
      </c>
      <c r="D12" s="1" t="s">
        <v>6</v>
      </c>
      <c r="E12" s="1" t="s">
        <v>7</v>
      </c>
      <c r="F12" s="1">
        <v>2</v>
      </c>
      <c r="G12" s="2">
        <v>202300</v>
      </c>
    </row>
    <row r="13" spans="1:7">
      <c r="A13" s="9" t="s">
        <v>12</v>
      </c>
      <c r="B13" s="10"/>
      <c r="C13" s="10"/>
      <c r="D13" s="10"/>
      <c r="E13" s="10"/>
      <c r="F13" s="11"/>
      <c r="G13" s="3">
        <f>SUM(G5:G12)</f>
        <v>5246430</v>
      </c>
    </row>
    <row r="19" spans="1:2" ht="15">
      <c r="A19" s="5"/>
      <c r="B19" s="6"/>
    </row>
  </sheetData>
  <mergeCells count="4">
    <mergeCell ref="A1:G1"/>
    <mergeCell ref="A2:G2"/>
    <mergeCell ref="A3:G3"/>
    <mergeCell ref="A13:F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537D-37FC-4467-B6CA-1688A217370A}">
  <sheetPr>
    <tabColor theme="5" tint="-0.249977111117893"/>
  </sheetPr>
  <dimension ref="A1:G47"/>
  <sheetViews>
    <sheetView workbookViewId="0">
      <selection activeCell="I22" sqref="I22"/>
    </sheetView>
  </sheetViews>
  <sheetFormatPr baseColWidth="10" defaultRowHeight="14.25"/>
  <cols>
    <col min="2" max="2" width="40.375" customWidth="1"/>
    <col min="3" max="3" width="66" customWidth="1"/>
    <col min="4" max="4" width="12.875" customWidth="1"/>
    <col min="7" max="7" width="13.5" customWidth="1"/>
  </cols>
  <sheetData>
    <row r="1" spans="1:7">
      <c r="A1" s="13" t="s">
        <v>90</v>
      </c>
      <c r="B1" s="13"/>
      <c r="C1" s="13"/>
      <c r="D1" s="13"/>
      <c r="E1" s="13"/>
      <c r="F1" s="13"/>
      <c r="G1" s="13"/>
    </row>
    <row r="2" spans="1:7">
      <c r="A2" s="7" t="s">
        <v>10</v>
      </c>
      <c r="B2" s="7"/>
      <c r="C2" s="7"/>
      <c r="D2" s="7"/>
      <c r="E2" s="7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spans="1:7" ht="24">
      <c r="A4" s="1" t="s">
        <v>9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1:7" ht="18" customHeight="1">
      <c r="A5" s="1">
        <v>1</v>
      </c>
      <c r="B5" s="14" t="s">
        <v>30</v>
      </c>
      <c r="C5" s="14" t="s">
        <v>30</v>
      </c>
      <c r="D5" s="1" t="s">
        <v>31</v>
      </c>
      <c r="E5" s="1" t="s">
        <v>7</v>
      </c>
      <c r="F5" s="1">
        <v>1</v>
      </c>
      <c r="G5" s="2">
        <v>893</v>
      </c>
    </row>
    <row r="6" spans="1:7" ht="18" customHeight="1">
      <c r="A6" s="1">
        <v>2</v>
      </c>
      <c r="B6" s="14" t="s">
        <v>32</v>
      </c>
      <c r="C6" s="14" t="s">
        <v>32</v>
      </c>
      <c r="D6" s="1" t="s">
        <v>33</v>
      </c>
      <c r="E6" s="1" t="s">
        <v>7</v>
      </c>
      <c r="F6" s="1">
        <v>9</v>
      </c>
      <c r="G6" s="2">
        <v>5395163</v>
      </c>
    </row>
    <row r="7" spans="1:7" ht="18" customHeight="1">
      <c r="A7" s="1">
        <v>3</v>
      </c>
      <c r="B7" s="14" t="s">
        <v>34</v>
      </c>
      <c r="C7" s="14" t="s">
        <v>34</v>
      </c>
      <c r="D7" s="1" t="s">
        <v>31</v>
      </c>
      <c r="E7" s="1" t="s">
        <v>7</v>
      </c>
      <c r="F7" s="1">
        <v>10</v>
      </c>
      <c r="G7" s="2">
        <v>154700</v>
      </c>
    </row>
    <row r="8" spans="1:7" ht="18" customHeight="1">
      <c r="A8" s="1">
        <v>4</v>
      </c>
      <c r="B8" s="14" t="s">
        <v>35</v>
      </c>
      <c r="C8" s="14" t="s">
        <v>35</v>
      </c>
      <c r="D8" s="1" t="s">
        <v>36</v>
      </c>
      <c r="E8" s="1" t="s">
        <v>7</v>
      </c>
      <c r="F8" s="1">
        <v>9</v>
      </c>
      <c r="G8" s="2">
        <v>336294</v>
      </c>
    </row>
    <row r="9" spans="1:7" ht="18" customHeight="1">
      <c r="A9" s="1">
        <v>5</v>
      </c>
      <c r="B9" s="14" t="s">
        <v>37</v>
      </c>
      <c r="C9" s="14" t="s">
        <v>37</v>
      </c>
      <c r="D9" s="1" t="s">
        <v>31</v>
      </c>
      <c r="E9" s="1" t="s">
        <v>7</v>
      </c>
      <c r="F9" s="1">
        <v>1</v>
      </c>
      <c r="G9" s="2">
        <v>36057</v>
      </c>
    </row>
    <row r="10" spans="1:7" ht="18" customHeight="1">
      <c r="A10" s="1">
        <v>6</v>
      </c>
      <c r="B10" s="14" t="s">
        <v>38</v>
      </c>
      <c r="C10" s="14" t="s">
        <v>38</v>
      </c>
      <c r="D10" s="1" t="s">
        <v>31</v>
      </c>
      <c r="E10" s="1" t="s">
        <v>7</v>
      </c>
      <c r="F10" s="1">
        <v>9</v>
      </c>
      <c r="G10" s="2">
        <v>1378377</v>
      </c>
    </row>
    <row r="11" spans="1:7" ht="18" customHeight="1">
      <c r="A11" s="1">
        <v>7</v>
      </c>
      <c r="B11" s="14" t="s">
        <v>39</v>
      </c>
      <c r="C11" s="14" t="s">
        <v>39</v>
      </c>
      <c r="D11" s="1" t="s">
        <v>31</v>
      </c>
      <c r="E11" s="1" t="s">
        <v>7</v>
      </c>
      <c r="F11" s="1">
        <v>1</v>
      </c>
      <c r="G11" s="2">
        <v>357</v>
      </c>
    </row>
    <row r="12" spans="1:7" ht="18" customHeight="1">
      <c r="A12" s="1">
        <v>8</v>
      </c>
      <c r="B12" s="14" t="s">
        <v>40</v>
      </c>
      <c r="C12" s="14" t="s">
        <v>40</v>
      </c>
      <c r="D12" s="1" t="s">
        <v>31</v>
      </c>
      <c r="E12" s="1" t="s">
        <v>7</v>
      </c>
      <c r="F12" s="1">
        <v>1</v>
      </c>
      <c r="G12" s="2">
        <v>536</v>
      </c>
    </row>
    <row r="13" spans="1:7" ht="18" customHeight="1">
      <c r="A13" s="1">
        <v>9</v>
      </c>
      <c r="B13" s="14" t="s">
        <v>41</v>
      </c>
      <c r="C13" s="14" t="s">
        <v>41</v>
      </c>
      <c r="D13" s="1" t="s">
        <v>31</v>
      </c>
      <c r="E13" s="1" t="s">
        <v>7</v>
      </c>
      <c r="F13" s="1">
        <v>10</v>
      </c>
      <c r="G13" s="2">
        <v>29750</v>
      </c>
    </row>
    <row r="14" spans="1:7" ht="18" customHeight="1">
      <c r="A14" s="1">
        <v>10</v>
      </c>
      <c r="B14" s="14" t="s">
        <v>42</v>
      </c>
      <c r="C14" s="14" t="s">
        <v>42</v>
      </c>
      <c r="D14" s="1" t="s">
        <v>31</v>
      </c>
      <c r="E14" s="1" t="s">
        <v>7</v>
      </c>
      <c r="F14" s="1">
        <v>1</v>
      </c>
      <c r="G14" s="2">
        <v>66938</v>
      </c>
    </row>
    <row r="15" spans="1:7" ht="18" customHeight="1">
      <c r="A15" s="1">
        <v>11</v>
      </c>
      <c r="B15" s="14" t="s">
        <v>43</v>
      </c>
      <c r="C15" s="14" t="s">
        <v>43</v>
      </c>
      <c r="D15" s="1" t="s">
        <v>36</v>
      </c>
      <c r="E15" s="1" t="s">
        <v>7</v>
      </c>
      <c r="F15" s="1">
        <v>9</v>
      </c>
      <c r="G15" s="2">
        <v>139230</v>
      </c>
    </row>
    <row r="16" spans="1:7" ht="18" customHeight="1">
      <c r="A16" s="1">
        <v>12</v>
      </c>
      <c r="B16" s="14" t="s">
        <v>44</v>
      </c>
      <c r="C16" s="14" t="s">
        <v>44</v>
      </c>
      <c r="D16" s="1" t="s">
        <v>31</v>
      </c>
      <c r="E16" s="1" t="s">
        <v>7</v>
      </c>
      <c r="F16" s="1">
        <v>15</v>
      </c>
      <c r="G16" s="2">
        <v>107100</v>
      </c>
    </row>
    <row r="17" spans="1:7" ht="18" customHeight="1">
      <c r="A17" s="1">
        <v>13</v>
      </c>
      <c r="B17" s="14" t="s">
        <v>45</v>
      </c>
      <c r="C17" s="14" t="s">
        <v>45</v>
      </c>
      <c r="D17" s="1" t="s">
        <v>31</v>
      </c>
      <c r="E17" s="1" t="s">
        <v>7</v>
      </c>
      <c r="F17" s="1">
        <v>1</v>
      </c>
      <c r="G17" s="2">
        <v>714</v>
      </c>
    </row>
    <row r="18" spans="1:7" ht="18" customHeight="1">
      <c r="A18" s="1">
        <v>14</v>
      </c>
      <c r="B18" s="14" t="s">
        <v>46</v>
      </c>
      <c r="C18" s="14" t="s">
        <v>46</v>
      </c>
      <c r="D18" s="1" t="s">
        <v>8</v>
      </c>
      <c r="E18" s="1" t="s">
        <v>7</v>
      </c>
      <c r="F18" s="1">
        <v>6</v>
      </c>
      <c r="G18" s="2">
        <v>526932</v>
      </c>
    </row>
    <row r="19" spans="1:7" ht="18" customHeight="1">
      <c r="A19" s="1">
        <v>15</v>
      </c>
      <c r="B19" s="14" t="s">
        <v>47</v>
      </c>
      <c r="C19" s="14" t="s">
        <v>47</v>
      </c>
      <c r="D19" s="1" t="s">
        <v>31</v>
      </c>
      <c r="E19" s="1" t="s">
        <v>7</v>
      </c>
      <c r="F19" s="1">
        <v>3</v>
      </c>
      <c r="G19" s="2">
        <v>132090</v>
      </c>
    </row>
    <row r="20" spans="1:7" ht="18" customHeight="1">
      <c r="A20" s="1">
        <v>16</v>
      </c>
      <c r="B20" s="14" t="s">
        <v>48</v>
      </c>
      <c r="C20" s="14" t="s">
        <v>48</v>
      </c>
      <c r="D20" s="1" t="s">
        <v>49</v>
      </c>
      <c r="E20" s="1" t="s">
        <v>7</v>
      </c>
      <c r="F20" s="1">
        <v>9</v>
      </c>
      <c r="G20" s="2">
        <v>443930</v>
      </c>
    </row>
    <row r="21" spans="1:7" ht="18" customHeight="1">
      <c r="A21" s="1">
        <v>17</v>
      </c>
      <c r="B21" s="14" t="s">
        <v>50</v>
      </c>
      <c r="C21" s="14" t="s">
        <v>50</v>
      </c>
      <c r="D21" s="1" t="s">
        <v>31</v>
      </c>
      <c r="E21" s="1" t="s">
        <v>7</v>
      </c>
      <c r="F21" s="1">
        <v>10</v>
      </c>
      <c r="G21" s="2">
        <v>142800</v>
      </c>
    </row>
    <row r="22" spans="1:7" ht="18" customHeight="1">
      <c r="A22" s="1">
        <v>18</v>
      </c>
      <c r="B22" s="14" t="s">
        <v>51</v>
      </c>
      <c r="C22" s="14" t="s">
        <v>51</v>
      </c>
      <c r="D22" s="1" t="s">
        <v>31</v>
      </c>
      <c r="E22" s="1" t="s">
        <v>7</v>
      </c>
      <c r="F22" s="1">
        <v>9</v>
      </c>
      <c r="G22" s="2">
        <v>99603</v>
      </c>
    </row>
    <row r="23" spans="1:7" ht="18" customHeight="1">
      <c r="A23" s="1">
        <v>19</v>
      </c>
      <c r="B23" s="14" t="s">
        <v>52</v>
      </c>
      <c r="C23" s="14" t="s">
        <v>52</v>
      </c>
      <c r="D23" s="1" t="s">
        <v>31</v>
      </c>
      <c r="E23" s="1" t="s">
        <v>7</v>
      </c>
      <c r="F23" s="1">
        <v>25</v>
      </c>
      <c r="G23" s="2">
        <v>35700</v>
      </c>
    </row>
    <row r="24" spans="1:7" ht="18" customHeight="1">
      <c r="A24" s="1">
        <v>20</v>
      </c>
      <c r="B24" s="14" t="s">
        <v>53</v>
      </c>
      <c r="C24" s="14" t="s">
        <v>53</v>
      </c>
      <c r="D24" s="1" t="s">
        <v>8</v>
      </c>
      <c r="E24" s="1" t="s">
        <v>7</v>
      </c>
      <c r="F24" s="1">
        <v>6</v>
      </c>
      <c r="G24" s="2">
        <v>526932</v>
      </c>
    </row>
    <row r="25" spans="1:7" ht="18" customHeight="1">
      <c r="A25" s="1">
        <v>21</v>
      </c>
      <c r="B25" s="14" t="s">
        <v>54</v>
      </c>
      <c r="C25" s="14" t="s">
        <v>54</v>
      </c>
      <c r="D25" s="1" t="s">
        <v>31</v>
      </c>
      <c r="E25" s="1" t="s">
        <v>7</v>
      </c>
      <c r="F25" s="1">
        <v>1</v>
      </c>
      <c r="G25" s="2">
        <v>11305</v>
      </c>
    </row>
    <row r="26" spans="1:7" ht="18" customHeight="1">
      <c r="A26" s="1">
        <v>22</v>
      </c>
      <c r="B26" s="14" t="s">
        <v>55</v>
      </c>
      <c r="C26" s="14" t="s">
        <v>55</v>
      </c>
      <c r="D26" s="1" t="s">
        <v>31</v>
      </c>
      <c r="E26" s="1" t="s">
        <v>7</v>
      </c>
      <c r="F26" s="1">
        <v>1</v>
      </c>
      <c r="G26" s="2">
        <v>53550</v>
      </c>
    </row>
    <row r="27" spans="1:7" ht="18" customHeight="1">
      <c r="A27" s="1">
        <v>23</v>
      </c>
      <c r="B27" s="14" t="s">
        <v>56</v>
      </c>
      <c r="C27" s="14" t="s">
        <v>56</v>
      </c>
      <c r="D27" s="1" t="s">
        <v>8</v>
      </c>
      <c r="E27" s="1" t="s">
        <v>7</v>
      </c>
      <c r="F27" s="1">
        <v>6</v>
      </c>
      <c r="G27" s="2">
        <v>526932</v>
      </c>
    </row>
    <row r="28" spans="1:7" ht="18" customHeight="1">
      <c r="A28" s="1">
        <v>24</v>
      </c>
      <c r="B28" s="14" t="s">
        <v>57</v>
      </c>
      <c r="C28" s="14" t="s">
        <v>57</v>
      </c>
      <c r="D28" s="1" t="s">
        <v>8</v>
      </c>
      <c r="E28" s="1" t="s">
        <v>7</v>
      </c>
      <c r="F28" s="1">
        <v>8</v>
      </c>
      <c r="G28" s="2">
        <v>675920</v>
      </c>
    </row>
    <row r="29" spans="1:7" ht="18" customHeight="1">
      <c r="A29" s="1">
        <v>25</v>
      </c>
      <c r="B29" s="14" t="s">
        <v>58</v>
      </c>
      <c r="C29" s="14" t="s">
        <v>58</v>
      </c>
      <c r="D29" s="1" t="s">
        <v>31</v>
      </c>
      <c r="E29" s="1" t="s">
        <v>7</v>
      </c>
      <c r="F29" s="1">
        <v>34</v>
      </c>
      <c r="G29" s="2">
        <v>364140</v>
      </c>
    </row>
    <row r="30" spans="1:7" ht="18" customHeight="1">
      <c r="A30" s="1">
        <v>26</v>
      </c>
      <c r="B30" s="14" t="s">
        <v>59</v>
      </c>
      <c r="C30" s="14" t="s">
        <v>59</v>
      </c>
      <c r="D30" s="1" t="s">
        <v>31</v>
      </c>
      <c r="E30" s="1" t="s">
        <v>7</v>
      </c>
      <c r="F30" s="1">
        <v>10</v>
      </c>
      <c r="G30" s="2">
        <v>24395</v>
      </c>
    </row>
    <row r="31" spans="1:7" ht="18" customHeight="1">
      <c r="A31" s="1">
        <v>27</v>
      </c>
      <c r="B31" s="14" t="s">
        <v>60</v>
      </c>
      <c r="C31" s="14" t="s">
        <v>60</v>
      </c>
      <c r="D31" s="1" t="s">
        <v>36</v>
      </c>
      <c r="E31" s="1" t="s">
        <v>7</v>
      </c>
      <c r="F31" s="1">
        <v>2</v>
      </c>
      <c r="G31" s="2">
        <v>87108</v>
      </c>
    </row>
    <row r="32" spans="1:7" ht="18" customHeight="1">
      <c r="A32" s="1">
        <v>28</v>
      </c>
      <c r="B32" s="14" t="s">
        <v>61</v>
      </c>
      <c r="C32" s="14" t="s">
        <v>61</v>
      </c>
      <c r="D32" s="1" t="s">
        <v>31</v>
      </c>
      <c r="E32" s="1" t="s">
        <v>7</v>
      </c>
      <c r="F32" s="1">
        <v>12</v>
      </c>
      <c r="G32" s="2">
        <v>606900</v>
      </c>
    </row>
    <row r="33" spans="1:7" ht="18" customHeight="1">
      <c r="A33" s="1">
        <v>29</v>
      </c>
      <c r="B33" s="14" t="s">
        <v>62</v>
      </c>
      <c r="C33" s="14" t="s">
        <v>62</v>
      </c>
      <c r="D33" s="1" t="s">
        <v>31</v>
      </c>
      <c r="E33" s="1" t="s">
        <v>7</v>
      </c>
      <c r="F33" s="1">
        <v>6</v>
      </c>
      <c r="G33" s="2">
        <v>14637</v>
      </c>
    </row>
    <row r="34" spans="1:7" ht="18" customHeight="1">
      <c r="A34" s="1">
        <v>30</v>
      </c>
      <c r="B34" s="14" t="s">
        <v>63</v>
      </c>
      <c r="C34" s="14" t="s">
        <v>63</v>
      </c>
      <c r="D34" s="1" t="s">
        <v>64</v>
      </c>
      <c r="E34" s="1" t="s">
        <v>7</v>
      </c>
      <c r="F34" s="1">
        <v>15</v>
      </c>
      <c r="G34" s="2">
        <v>410550</v>
      </c>
    </row>
    <row r="35" spans="1:7" ht="18" customHeight="1">
      <c r="A35" s="1">
        <v>31</v>
      </c>
      <c r="B35" s="14" t="s">
        <v>65</v>
      </c>
      <c r="C35" s="14" t="s">
        <v>65</v>
      </c>
      <c r="D35" s="1" t="s">
        <v>31</v>
      </c>
      <c r="E35" s="1" t="s">
        <v>7</v>
      </c>
      <c r="F35" s="1">
        <v>2</v>
      </c>
      <c r="G35" s="2">
        <v>345100</v>
      </c>
    </row>
    <row r="36" spans="1:7" ht="18" customHeight="1">
      <c r="A36" s="1">
        <v>32</v>
      </c>
      <c r="B36" s="14" t="s">
        <v>66</v>
      </c>
      <c r="C36" s="14" t="s">
        <v>66</v>
      </c>
      <c r="D36" s="1" t="s">
        <v>31</v>
      </c>
      <c r="E36" s="1" t="s">
        <v>7</v>
      </c>
      <c r="F36" s="1">
        <v>8</v>
      </c>
      <c r="G36" s="2">
        <v>1313760</v>
      </c>
    </row>
    <row r="37" spans="1:7" ht="18" customHeight="1">
      <c r="A37" s="1">
        <v>33</v>
      </c>
      <c r="B37" s="14" t="s">
        <v>67</v>
      </c>
      <c r="C37" s="14" t="s">
        <v>67</v>
      </c>
      <c r="D37" s="1" t="s">
        <v>31</v>
      </c>
      <c r="E37" s="1" t="s">
        <v>7</v>
      </c>
      <c r="F37" s="1">
        <v>10</v>
      </c>
      <c r="G37" s="2">
        <v>142800</v>
      </c>
    </row>
    <row r="38" spans="1:7" ht="18" customHeight="1">
      <c r="A38" s="1">
        <v>34</v>
      </c>
      <c r="B38" s="14" t="s">
        <v>68</v>
      </c>
      <c r="C38" s="14" t="s">
        <v>68</v>
      </c>
      <c r="D38" s="1" t="s">
        <v>31</v>
      </c>
      <c r="E38" s="1" t="s">
        <v>7</v>
      </c>
      <c r="F38" s="1">
        <v>25</v>
      </c>
      <c r="G38" s="2">
        <v>35700</v>
      </c>
    </row>
    <row r="39" spans="1:7" ht="18" customHeight="1">
      <c r="A39" s="1">
        <v>35</v>
      </c>
      <c r="B39" s="14" t="s">
        <v>69</v>
      </c>
      <c r="C39" s="14" t="s">
        <v>69</v>
      </c>
      <c r="D39" s="1" t="s">
        <v>31</v>
      </c>
      <c r="E39" s="1" t="s">
        <v>7</v>
      </c>
      <c r="F39" s="1">
        <v>1</v>
      </c>
      <c r="G39" s="2">
        <v>654</v>
      </c>
    </row>
    <row r="40" spans="1:7" ht="18" customHeight="1">
      <c r="A40" s="1">
        <v>36</v>
      </c>
      <c r="B40" s="14" t="s">
        <v>70</v>
      </c>
      <c r="C40" s="14" t="s">
        <v>70</v>
      </c>
      <c r="D40" s="1" t="s">
        <v>31</v>
      </c>
      <c r="E40" s="1" t="s">
        <v>7</v>
      </c>
      <c r="F40" s="1">
        <v>1</v>
      </c>
      <c r="G40" s="2">
        <v>415</v>
      </c>
    </row>
    <row r="41" spans="1:7" ht="18" customHeight="1">
      <c r="A41" s="1">
        <v>37</v>
      </c>
      <c r="B41" s="14" t="s">
        <v>71</v>
      </c>
      <c r="C41" s="14" t="s">
        <v>72</v>
      </c>
      <c r="D41" s="1" t="s">
        <v>73</v>
      </c>
      <c r="E41" s="1" t="s">
        <v>7</v>
      </c>
      <c r="F41" s="1">
        <v>1</v>
      </c>
      <c r="G41" s="2">
        <v>892500</v>
      </c>
    </row>
    <row r="42" spans="1:7" ht="18" customHeight="1">
      <c r="A42" s="1">
        <v>38</v>
      </c>
      <c r="B42" s="14" t="s">
        <v>74</v>
      </c>
      <c r="C42" s="14" t="s">
        <v>75</v>
      </c>
      <c r="D42" s="1" t="s">
        <v>76</v>
      </c>
      <c r="E42" s="1" t="s">
        <v>7</v>
      </c>
      <c r="F42" s="1">
        <v>1</v>
      </c>
      <c r="G42" s="2">
        <v>3510500</v>
      </c>
    </row>
    <row r="43" spans="1:7" ht="18" customHeight="1">
      <c r="A43" s="1">
        <v>39</v>
      </c>
      <c r="B43" s="14" t="s">
        <v>77</v>
      </c>
      <c r="C43" s="14" t="s">
        <v>78</v>
      </c>
      <c r="D43" s="1" t="s">
        <v>76</v>
      </c>
      <c r="E43" s="1" t="s">
        <v>7</v>
      </c>
      <c r="F43" s="1">
        <v>1</v>
      </c>
      <c r="G43" s="2">
        <v>2261000</v>
      </c>
    </row>
    <row r="44" spans="1:7">
      <c r="A44" s="9" t="s">
        <v>91</v>
      </c>
      <c r="B44" s="10"/>
      <c r="C44" s="10"/>
      <c r="D44" s="10"/>
      <c r="E44" s="10"/>
      <c r="F44" s="11"/>
      <c r="G44" s="2">
        <f>SUM(G5:G43)</f>
        <v>20831962</v>
      </c>
    </row>
    <row r="47" spans="1:7">
      <c r="B47" s="4"/>
      <c r="G47" s="4"/>
    </row>
  </sheetData>
  <mergeCells count="4">
    <mergeCell ref="A1:G1"/>
    <mergeCell ref="A2:G2"/>
    <mergeCell ref="A3:G3"/>
    <mergeCell ref="A44:F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AC3F-DB93-4BFB-B765-BB810C0F2B15}">
  <sheetPr>
    <tabColor rgb="FF00B050"/>
  </sheetPr>
  <dimension ref="A1:G13"/>
  <sheetViews>
    <sheetView workbookViewId="0">
      <selection activeCell="A5" sqref="A5:XFD5"/>
    </sheetView>
  </sheetViews>
  <sheetFormatPr baseColWidth="10" defaultRowHeight="14.25"/>
  <cols>
    <col min="2" max="2" width="22.875" customWidth="1"/>
    <col min="3" max="3" width="40.375" customWidth="1"/>
  </cols>
  <sheetData>
    <row r="1" spans="1:7">
      <c r="A1" s="18" t="s">
        <v>90</v>
      </c>
      <c r="B1" s="19"/>
      <c r="C1" s="19"/>
      <c r="D1" s="19"/>
      <c r="E1" s="19"/>
      <c r="F1" s="19"/>
      <c r="G1" s="20"/>
    </row>
    <row r="2" spans="1:7">
      <c r="A2" s="18" t="s">
        <v>10</v>
      </c>
      <c r="B2" s="19"/>
      <c r="C2" s="19"/>
      <c r="D2" s="19"/>
      <c r="E2" s="19"/>
      <c r="F2" s="19"/>
      <c r="G2" s="20"/>
    </row>
    <row r="3" spans="1:7" ht="15">
      <c r="A3" s="15"/>
      <c r="B3" s="16"/>
      <c r="C3" s="16"/>
      <c r="D3" s="16"/>
      <c r="E3" s="16"/>
      <c r="F3" s="16"/>
      <c r="G3" s="17"/>
    </row>
    <row r="4" spans="1:7" ht="24">
      <c r="A4" s="1" t="s">
        <v>9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11</v>
      </c>
    </row>
    <row r="5" spans="1:7" ht="19.5" customHeight="1">
      <c r="A5" s="1">
        <v>1</v>
      </c>
      <c r="B5" s="12" t="s">
        <v>80</v>
      </c>
      <c r="C5" s="12" t="s">
        <v>81</v>
      </c>
      <c r="D5" s="1" t="s">
        <v>79</v>
      </c>
      <c r="E5" s="1" t="s">
        <v>82</v>
      </c>
      <c r="F5" s="1">
        <v>1</v>
      </c>
      <c r="G5" s="2">
        <v>735000</v>
      </c>
    </row>
    <row r="6" spans="1:7" ht="14.25" customHeight="1">
      <c r="A6" s="9" t="s">
        <v>13</v>
      </c>
      <c r="B6" s="10"/>
      <c r="C6" s="10"/>
      <c r="D6" s="10"/>
      <c r="E6" s="10"/>
      <c r="F6" s="11"/>
      <c r="G6" s="3">
        <f>SUM(G5:G5)</f>
        <v>735000</v>
      </c>
    </row>
    <row r="13" spans="1:7">
      <c r="F13" s="21"/>
    </row>
  </sheetData>
  <mergeCells count="4">
    <mergeCell ref="A1:G1"/>
    <mergeCell ref="A2:G2"/>
    <mergeCell ref="A3:G3"/>
    <mergeCell ref="A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7BA61-23FD-435F-B979-0BBABB5D4C86}">
  <sheetPr>
    <tabColor rgb="FFFF3399"/>
  </sheetPr>
  <dimension ref="A1:G7"/>
  <sheetViews>
    <sheetView tabSelected="1" workbookViewId="0">
      <selection activeCell="C28" sqref="C28"/>
    </sheetView>
  </sheetViews>
  <sheetFormatPr baseColWidth="10" defaultRowHeight="14.25"/>
  <cols>
    <col min="2" max="3" width="37.875" customWidth="1"/>
    <col min="7" max="7" width="16.75" customWidth="1"/>
  </cols>
  <sheetData>
    <row r="1" spans="1:7">
      <c r="A1" s="7" t="s">
        <v>90</v>
      </c>
      <c r="B1" s="7"/>
      <c r="C1" s="7"/>
      <c r="D1" s="7"/>
      <c r="E1" s="7"/>
      <c r="F1" s="7"/>
      <c r="G1" s="7"/>
    </row>
    <row r="2" spans="1:7">
      <c r="A2" s="7" t="s">
        <v>10</v>
      </c>
      <c r="B2" s="7"/>
      <c r="C2" s="7"/>
      <c r="D2" s="7"/>
      <c r="E2" s="7"/>
      <c r="F2" s="7"/>
      <c r="G2" s="7"/>
    </row>
    <row r="3" spans="1:7" ht="15">
      <c r="A3" s="8"/>
      <c r="B3" s="8"/>
      <c r="C3" s="8"/>
      <c r="D3" s="8"/>
      <c r="E3" s="8"/>
      <c r="F3" s="8"/>
      <c r="G3" s="8"/>
    </row>
    <row r="4" spans="1:7" ht="24">
      <c r="A4" s="1" t="s">
        <v>9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11</v>
      </c>
    </row>
    <row r="5" spans="1:7" ht="19.5" customHeight="1">
      <c r="A5" s="1">
        <v>1</v>
      </c>
      <c r="B5" s="12" t="s">
        <v>88</v>
      </c>
      <c r="C5" s="12" t="s">
        <v>86</v>
      </c>
      <c r="D5" s="1" t="s">
        <v>31</v>
      </c>
      <c r="E5" s="1" t="s">
        <v>7</v>
      </c>
      <c r="F5" s="1">
        <v>6</v>
      </c>
      <c r="G5" s="2">
        <v>563040</v>
      </c>
    </row>
    <row r="6" spans="1:7" ht="19.5" customHeight="1">
      <c r="A6" s="1">
        <v>2</v>
      </c>
      <c r="B6" s="12" t="s">
        <v>89</v>
      </c>
      <c r="C6" s="12" t="s">
        <v>87</v>
      </c>
      <c r="D6" s="1" t="s">
        <v>31</v>
      </c>
      <c r="E6" s="1" t="s">
        <v>7</v>
      </c>
      <c r="F6" s="1">
        <v>10</v>
      </c>
      <c r="G6" s="2">
        <v>416433</v>
      </c>
    </row>
    <row r="7" spans="1:7">
      <c r="A7" s="9" t="s">
        <v>92</v>
      </c>
      <c r="B7" s="10"/>
      <c r="C7" s="10"/>
      <c r="D7" s="10"/>
      <c r="E7" s="10"/>
      <c r="F7" s="11"/>
      <c r="G7" s="3">
        <f>SUM(G5:G6)</f>
        <v>979473</v>
      </c>
    </row>
  </sheetData>
  <mergeCells count="4">
    <mergeCell ref="A1:G1"/>
    <mergeCell ref="A2:G2"/>
    <mergeCell ref="A3:G3"/>
    <mergeCell ref="A7:F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28C9-945D-4DBC-9985-989287902648}">
  <sheetPr>
    <tabColor theme="7" tint="0.39997558519241921"/>
  </sheetPr>
  <dimension ref="A1:G6"/>
  <sheetViews>
    <sheetView workbookViewId="0">
      <selection activeCell="G26" sqref="G26"/>
    </sheetView>
  </sheetViews>
  <sheetFormatPr baseColWidth="10" defaultRowHeight="14.25"/>
  <cols>
    <col min="3" max="3" width="46" customWidth="1"/>
    <col min="7" max="7" width="17" customWidth="1"/>
  </cols>
  <sheetData>
    <row r="1" spans="1:7">
      <c r="A1" s="7" t="s">
        <v>90</v>
      </c>
      <c r="B1" s="7"/>
      <c r="C1" s="7"/>
      <c r="D1" s="7"/>
      <c r="E1" s="7"/>
      <c r="F1" s="7"/>
      <c r="G1" s="7"/>
    </row>
    <row r="2" spans="1:7">
      <c r="A2" s="7" t="s">
        <v>10</v>
      </c>
      <c r="B2" s="7"/>
      <c r="C2" s="7"/>
      <c r="D2" s="7"/>
      <c r="E2" s="7"/>
      <c r="F2" s="7"/>
      <c r="G2" s="7"/>
    </row>
    <row r="3" spans="1:7" ht="15">
      <c r="A3" s="8"/>
      <c r="B3" s="8"/>
      <c r="C3" s="8"/>
      <c r="D3" s="8"/>
      <c r="E3" s="8"/>
      <c r="F3" s="8"/>
      <c r="G3" s="8"/>
    </row>
    <row r="4" spans="1:7" ht="24">
      <c r="A4" s="1" t="s">
        <v>9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11</v>
      </c>
    </row>
    <row r="5" spans="1:7" ht="24">
      <c r="A5" s="1">
        <v>1</v>
      </c>
      <c r="B5" s="1" t="s">
        <v>85</v>
      </c>
      <c r="C5" s="12" t="s">
        <v>83</v>
      </c>
      <c r="D5" s="1" t="s">
        <v>84</v>
      </c>
      <c r="E5" s="1" t="s">
        <v>7</v>
      </c>
      <c r="F5" s="1">
        <v>80</v>
      </c>
      <c r="G5" s="2">
        <v>28000000</v>
      </c>
    </row>
    <row r="6" spans="1:7">
      <c r="A6" s="9" t="s">
        <v>93</v>
      </c>
      <c r="B6" s="10"/>
      <c r="C6" s="10"/>
      <c r="D6" s="10"/>
      <c r="E6" s="10"/>
      <c r="F6" s="11"/>
      <c r="G6" s="3">
        <f>SUM(G5:G5)</f>
        <v>28000000</v>
      </c>
    </row>
  </sheetData>
  <mergeCells count="4">
    <mergeCell ref="A1:G1"/>
    <mergeCell ref="A2:G2"/>
    <mergeCell ref="A3:G3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Item 1</vt:lpstr>
      <vt:lpstr>Item 2</vt:lpstr>
      <vt:lpstr>Item 3</vt:lpstr>
      <vt:lpstr>Item 4 </vt:lpstr>
      <vt:lpstr>Item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Lizet Katerine Franco Rodriguez</cp:lastModifiedBy>
  <dcterms:created xsi:type="dcterms:W3CDTF">2026-02-16T19:18:26Z</dcterms:created>
  <dcterms:modified xsi:type="dcterms:W3CDTF">2026-04-23T20:25:16Z</dcterms:modified>
</cp:coreProperties>
</file>