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6BE048BF-81B9-4713-8CF8-7BE47EAED3C7}" xr6:coauthVersionLast="47" xr6:coauthVersionMax="47" xr10:uidLastSave="{00000000-0000-0000-0000-000000000000}"/>
  <bookViews>
    <workbookView xWindow="-120" yWindow="-120" windowWidth="29040" windowHeight="15720" xr2:uid="{5AD5B060-ADE9-4A43-B64E-46784C4161AD}"/>
  </bookViews>
  <sheets>
    <sheet name="ANEXO 11 CIENCIAS DE LA SALUD 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L15" i="1" l="1"/>
</calcChain>
</file>

<file path=xl/sharedStrings.xml><?xml version="1.0" encoding="utf-8"?>
<sst xmlns="http://schemas.openxmlformats.org/spreadsheetml/2006/main" count="41" uniqueCount="37">
  <si>
    <t xml:space="preserve">UNIVERSIDAD TECNOLÓGICA DE PEREIRA </t>
  </si>
  <si>
    <t>INVITACIÓN PÚBLICA  BS 20 DE 2026</t>
  </si>
  <si>
    <t xml:space="preserve">
“COMPRA DE AMOBLAMIENTO PARA LAS DEPENDENCIAS DE LA UNIVERSIDAD ”</t>
  </si>
  <si>
    <t>ANEXO 11 - ESPECIFICACIONES TÉCNICAS Y PRESENTACIÓN DE OFERTA</t>
  </si>
  <si>
    <t xml:space="preserve">ANEXO 11 COMPRA DE ELEMENTOS CIENCIAS DE LA SALUD Y BIENESTAR UNIVERSITARIO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</si>
  <si>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</si>
  <si>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</si>
  <si>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</si>
  <si>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</si>
  <si>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</si>
  <si>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</si>
  <si>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</si>
  <si>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</si>
  <si>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</si>
  <si>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</si>
  <si>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</si>
  <si>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</si>
  <si>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</si>
  <si>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TIEMPO DE GARANTIA 
</t>
  </si>
  <si>
    <t xml:space="preserve">IMÁGENES DE REFERENCIA </t>
  </si>
  <si>
    <t>Colchon</t>
  </si>
  <si>
    <t>Colchón 1.00 x 1.90 clínico poly 100 colchón ortopédico recortado con refuerzo interno que disminuye la flexibilidad del resorte y mejora la durabilidad, grises.</t>
  </si>
  <si>
    <t>Unidad</t>
  </si>
  <si>
    <t>Poltrona Letti</t>
  </si>
  <si>
    <t>Medidas 0,72 x 0,65m h=0,84m asiento y espaldar tapizados en silvertex, textil de alto trafijo facil limieza y desinfeccion- Espumado en densidades 40 y 26 penta. Estructura en tuberia call ral calibre 16, acabado en pintura electrostatica. Tapones antideslizantes</t>
  </si>
  <si>
    <t>Base Cama Metalica (X2 Niveles)</t>
  </si>
  <si>
    <t>fabricada en tubo cuadrado de 1 1/2pulgada, acabado en pintura electroesdtatica color azul segun la referencia. Incluye escalera de mano y baranda de seguridad. O similar</t>
  </si>
  <si>
    <t>Division</t>
  </si>
  <si>
    <t>Medidas 0,60 x 1,70=h estructura en tuberia redonda de acero CR textil desmontable de alto trafico incluye 4 rodamientos de 2".</t>
  </si>
  <si>
    <t xml:space="preserve">Carro Multiproposito </t>
  </si>
  <si>
    <t>Medidas 0,35 x 0,60 x 0,75=h. Compuesto por 1 Cajon y 1 entrepano en melamina esctrucura en Cold Rolled, incluye 4 rodamientos de 3"(dos con freno)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</si>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</sst>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4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9" fontId="7" fillId="0" borderId="0" xfId="3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5">
    <cellStyle name="Excel Built-in Normal" xfId="4" xr:uid="{CAA3312B-665C-4386-A3E1-72D9CB90E71F}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11</xdr:row>
      <xdr:rowOff>123825</xdr:rowOff>
    </xdr:from>
    <xdr:to>
      <xdr:col>14</xdr:col>
      <xdr:colOff>1305102</xdr:colOff>
      <xdr:row>11</xdr:row>
      <xdr:rowOff>1009774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D59D8D-DD93-45C7-AC5B-209CBAF3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78075" y="5505450"/>
          <a:ext cx="1267002" cy="885949"/>
        </a:xfrm>
        <a:prstGeom prst="rect">
          <a:avLst/>
        </a:prstGeom>
      </xdr:spPr>
    </xdr:pic>
    <xdr:clientData/>
  </xdr:twoCellAnchor>
  <xdr:twoCellAnchor editAs="oneCell">
    <xdr:from>
      <xdr:col>14</xdr:col>
      <xdr:colOff>390525</xdr:colOff>
      <xdr:row>12</xdr:row>
      <xdr:rowOff>123825</xdr:rowOff>
    </xdr:from>
    <xdr:to>
      <xdr:col>14</xdr:col>
      <xdr:colOff>1438421</xdr:colOff>
      <xdr:row>12</xdr:row>
      <xdr:rowOff>1228879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807B89-B74E-4D9A-8983-E6B4A1366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6600825"/>
          <a:ext cx="1047896" cy="1105054"/>
        </a:xfrm>
        <a:prstGeom prst="rect">
          <a:avLst/>
        </a:prstGeom>
      </xdr:spPr>
    </xdr:pic>
    <xdr:clientData/>
  </xdr:twoCellAnchor>
  <xdr:twoCellAnchor editAs="oneCell">
    <xdr:from>
      <xdr:col>14</xdr:col>
      <xdr:colOff>447675</xdr:colOff>
      <xdr:row>13</xdr:row>
      <xdr:rowOff>104775</xdr:rowOff>
    </xdr:from>
    <xdr:to>
      <xdr:col>14</xdr:col>
      <xdr:colOff>1581308</xdr:colOff>
      <xdr:row>13</xdr:row>
      <xdr:rowOff>1228882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6A490C-97B9-4EC8-AE5E-A4790367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87650" y="7924800"/>
          <a:ext cx="1133633" cy="1124107"/>
        </a:xfrm>
        <a:prstGeom prst="rect">
          <a:avLst/>
        </a:prstGeom>
      </xdr:spPr>
    </xdr:pic>
    <xdr:clientData/>
  </xdr:twoCellAnchor>
  <xdr:twoCellAnchor editAs="oneCell">
    <xdr:from>
      <xdr:col>14</xdr:col>
      <xdr:colOff>523875</xdr:colOff>
      <xdr:row>10</xdr:row>
      <xdr:rowOff>85725</xdr:rowOff>
    </xdr:from>
    <xdr:to>
      <xdr:col>14</xdr:col>
      <xdr:colOff>1571771</xdr:colOff>
      <xdr:row>10</xdr:row>
      <xdr:rowOff>1371779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AA9C33-3143-4EEA-A7A1-FBFE0D6B0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63850" y="4057650"/>
          <a:ext cx="1047896" cy="1286054"/>
        </a:xfrm>
        <a:prstGeom prst="rect">
          <a:avLst/>
        </a:prstGeom>
      </xdr:spPr>
    </xdr:pic>
    <xdr:clientData/>
  </xdr:twoCellAnchor>
  <xdr:twoCellAnchor editAs="oneCell">
    <xdr:from>
      <xdr:col>14</xdr:col>
      <xdr:colOff>1362076</xdr:colOff>
      <xdr:row>11</xdr:row>
      <xdr:rowOff>48753</xdr:rowOff>
    </xdr:from>
    <xdr:to>
      <xdr:col>14</xdr:col>
      <xdr:colOff>1943100</xdr:colOff>
      <xdr:row>11</xdr:row>
      <xdr:rowOff>1078750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D75548-D5C7-4905-AA32-46F9A6C3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02051" y="5430378"/>
          <a:ext cx="581024" cy="1029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BF64-FC50-4ECD-B927-FA9129D5ECA8}">
  <dimension ref="A1:O38"/>
  <sheetViews>
    <sheetView tabSelected="1" zoomScaleNormal="100" workbookViewId="0">
      <pane ySplit="1" topLeftCell="A10" activePane="bottomLeft" state="frozen"/>
      <selection pane="bottomLeft" activeCell="G12" sqref="G12"/>
    </sheetView>
  </sheetViews>
  <sheetFormatPr baseColWidth="10" defaultColWidth="11.42578125" defaultRowHeight="12" x14ac:dyDescent="0.2"/>
  <cols>
    <col min="1" max="1" width="4.7109375" style="2" bestFit="1" customWidth="1"/>
    <col min="2" max="2" width="18.7109375" style="37" customWidth="1"/>
    <col min="3" max="3" width="38.85546875" style="38" customWidth="1"/>
    <col min="4" max="4" width="7" style="38" bestFit="1" customWidth="1"/>
    <col min="5" max="5" width="9.85546875" style="2" bestFit="1" customWidth="1"/>
    <col min="6" max="6" width="9.28515625" style="2" bestFit="1" customWidth="1"/>
    <col min="7" max="7" width="36.140625" style="2" customWidth="1"/>
    <col min="8" max="9" width="14.42578125" style="2" customWidth="1"/>
    <col min="10" max="10" width="13" style="2" customWidth="1"/>
    <col min="11" max="11" width="14.42578125" style="2" customWidth="1"/>
    <col min="12" max="12" width="15.42578125" style="2" customWidth="1"/>
    <col min="13" max="13" width="13.42578125" style="2" customWidth="1"/>
    <col min="14" max="14" width="15.85546875" style="2" customWidth="1"/>
    <col min="15" max="15" width="31.71093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64.5" customHeight="1" x14ac:dyDescent="0.2">
      <c r="A5" s="3" t="s">
        <v>4</v>
      </c>
      <c r="B5" s="3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ht="20.25" customHeight="1" x14ac:dyDescent="0.2">
      <c r="A6" s="6"/>
      <c r="B6" s="6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 ht="20.25" customHeight="1" x14ac:dyDescent="0.2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5" ht="17.25" customHeight="1" x14ac:dyDescent="0.2">
      <c r="A8" s="7"/>
      <c r="B8" s="8"/>
      <c r="C8" s="9"/>
      <c r="D8" s="9"/>
      <c r="E8" s="7"/>
      <c r="F8" s="7"/>
      <c r="G8" s="7"/>
      <c r="H8" s="7"/>
      <c r="I8" s="7"/>
      <c r="J8" s="7"/>
      <c r="K8" s="7"/>
      <c r="L8" s="7"/>
    </row>
    <row r="9" spans="1:15" ht="60.75" customHeight="1" x14ac:dyDescent="0.2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1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3" t="s">
        <v>16</v>
      </c>
      <c r="M9" s="13" t="s">
        <v>17</v>
      </c>
      <c r="N9" s="13" t="s">
        <v>18</v>
      </c>
      <c r="O9" s="13" t="s">
        <v>19</v>
      </c>
    </row>
    <row r="10" spans="1:15" ht="67.5" customHeight="1" x14ac:dyDescent="0.2">
      <c r="A10" s="14">
        <v>1</v>
      </c>
      <c r="B10" s="15" t="s">
        <v>20</v>
      </c>
      <c r="C10" s="15" t="s">
        <v>21</v>
      </c>
      <c r="D10" s="15"/>
      <c r="E10" s="15" t="s">
        <v>22</v>
      </c>
      <c r="F10" s="15">
        <v>4</v>
      </c>
      <c r="G10" s="16"/>
      <c r="H10" s="17">
        <v>0</v>
      </c>
      <c r="I10" s="18"/>
      <c r="J10" s="17">
        <f>+H10*I10</f>
        <v>0</v>
      </c>
      <c r="K10" s="17">
        <f>+H10+J10</f>
        <v>0</v>
      </c>
      <c r="L10" s="17">
        <f>+K10*F10</f>
        <v>0</v>
      </c>
      <c r="M10" s="16"/>
      <c r="N10" s="16"/>
      <c r="O10" s="19"/>
    </row>
    <row r="11" spans="1:15" ht="111" customHeight="1" x14ac:dyDescent="0.2">
      <c r="A11" s="14">
        <v>2</v>
      </c>
      <c r="B11" s="15" t="s">
        <v>23</v>
      </c>
      <c r="C11" s="15" t="s">
        <v>24</v>
      </c>
      <c r="D11" s="15"/>
      <c r="E11" s="15" t="s">
        <v>22</v>
      </c>
      <c r="F11" s="15">
        <v>2</v>
      </c>
      <c r="G11" s="16"/>
      <c r="H11" s="17">
        <v>0</v>
      </c>
      <c r="I11" s="18"/>
      <c r="J11" s="17">
        <f t="shared" ref="J11:J14" si="0">+H11*I11</f>
        <v>0</v>
      </c>
      <c r="K11" s="17">
        <f t="shared" ref="K11:K14" si="1">+H11+J11</f>
        <v>0</v>
      </c>
      <c r="L11" s="17">
        <f t="shared" ref="L11:L14" si="2">+K11*F11</f>
        <v>0</v>
      </c>
      <c r="M11" s="16"/>
      <c r="N11" s="16"/>
      <c r="O11" s="19"/>
    </row>
    <row r="12" spans="1:15" ht="86.25" customHeight="1" x14ac:dyDescent="0.2">
      <c r="A12" s="14">
        <v>3</v>
      </c>
      <c r="B12" s="15" t="s">
        <v>25</v>
      </c>
      <c r="C12" s="15" t="s">
        <v>26</v>
      </c>
      <c r="D12" s="15"/>
      <c r="E12" s="15" t="s">
        <v>22</v>
      </c>
      <c r="F12" s="15">
        <v>4</v>
      </c>
      <c r="G12" s="16"/>
      <c r="H12" s="17">
        <v>0</v>
      </c>
      <c r="I12" s="18"/>
      <c r="J12" s="17">
        <f t="shared" si="0"/>
        <v>0</v>
      </c>
      <c r="K12" s="17">
        <f t="shared" si="1"/>
        <v>0</v>
      </c>
      <c r="L12" s="17">
        <f t="shared" si="2"/>
        <v>0</v>
      </c>
      <c r="M12" s="16"/>
      <c r="N12" s="16"/>
      <c r="O12" s="19"/>
    </row>
    <row r="13" spans="1:15" ht="105.75" customHeight="1" x14ac:dyDescent="0.2">
      <c r="A13" s="14">
        <v>4</v>
      </c>
      <c r="B13" s="15" t="s">
        <v>27</v>
      </c>
      <c r="C13" s="15" t="s">
        <v>28</v>
      </c>
      <c r="D13" s="15"/>
      <c r="E13" s="15" t="s">
        <v>22</v>
      </c>
      <c r="F13" s="15">
        <v>2</v>
      </c>
      <c r="G13" s="16"/>
      <c r="H13" s="17">
        <v>0</v>
      </c>
      <c r="I13" s="18"/>
      <c r="J13" s="17">
        <f t="shared" si="0"/>
        <v>0</v>
      </c>
      <c r="K13" s="17">
        <f t="shared" si="1"/>
        <v>0</v>
      </c>
      <c r="L13" s="17">
        <f t="shared" si="2"/>
        <v>0</v>
      </c>
      <c r="M13" s="16"/>
      <c r="N13" s="16"/>
      <c r="O13" s="19"/>
    </row>
    <row r="14" spans="1:15" ht="103.5" customHeight="1" x14ac:dyDescent="0.2">
      <c r="A14" s="14">
        <v>5</v>
      </c>
      <c r="B14" s="15" t="s">
        <v>29</v>
      </c>
      <c r="C14" s="15" t="s">
        <v>30</v>
      </c>
      <c r="D14" s="15"/>
      <c r="E14" s="15" t="s">
        <v>22</v>
      </c>
      <c r="F14" s="15">
        <v>2</v>
      </c>
      <c r="G14" s="16"/>
      <c r="H14" s="17">
        <v>0</v>
      </c>
      <c r="I14" s="18"/>
      <c r="J14" s="17">
        <f t="shared" si="0"/>
        <v>0</v>
      </c>
      <c r="K14" s="17">
        <f t="shared" si="1"/>
        <v>0</v>
      </c>
      <c r="L14" s="17">
        <f t="shared" si="2"/>
        <v>0</v>
      </c>
      <c r="M14" s="16"/>
      <c r="N14" s="16"/>
      <c r="O14" s="19"/>
    </row>
    <row r="15" spans="1:15" s="22" customFormat="1" ht="14.25" customHeight="1" x14ac:dyDescent="0.25">
      <c r="A15" s="20" t="s">
        <v>31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>
        <f>SUM(L10:L14)</f>
        <v>0</v>
      </c>
    </row>
    <row r="16" spans="1:15" s="22" customFormat="1" ht="14.25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48" customHeight="1" x14ac:dyDescent="0.2">
      <c r="A18" s="26" t="s">
        <v>32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x14ac:dyDescent="0.2">
      <c r="A20" s="27"/>
      <c r="B20" s="28"/>
      <c r="C20" s="27"/>
      <c r="D20" s="27"/>
      <c r="E20" s="27"/>
      <c r="F20" s="27"/>
      <c r="G20" s="27"/>
      <c r="H20" s="27"/>
      <c r="I20" s="27"/>
    </row>
    <row r="23" spans="1:12" ht="23.1" customHeight="1" x14ac:dyDescent="0.2">
      <c r="B23" s="29" t="s">
        <v>33</v>
      </c>
      <c r="C23" s="30"/>
      <c r="D23" s="31"/>
    </row>
    <row r="24" spans="1:12" ht="36" customHeight="1" x14ac:dyDescent="0.2">
      <c r="B24" s="29" t="s">
        <v>34</v>
      </c>
      <c r="C24" s="32"/>
      <c r="D24" s="31"/>
    </row>
    <row r="25" spans="1:12" ht="49.5" customHeight="1" x14ac:dyDescent="0.2">
      <c r="B25" s="29" t="s">
        <v>35</v>
      </c>
      <c r="C25" s="32"/>
      <c r="D25" s="31"/>
    </row>
    <row r="26" spans="1:12" x14ac:dyDescent="0.2">
      <c r="B26" s="33" t="s">
        <v>36</v>
      </c>
      <c r="C26" s="34"/>
      <c r="D26" s="35"/>
    </row>
    <row r="27" spans="1:12" x14ac:dyDescent="0.2">
      <c r="B27" s="8"/>
      <c r="C27" s="9"/>
      <c r="D27" s="9"/>
    </row>
    <row r="35" spans="1:15" s="37" customFormat="1" x14ac:dyDescent="0.2">
      <c r="A35" s="36">
        <v>0</v>
      </c>
      <c r="C35" s="38"/>
      <c r="D35" s="3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s="37" customFormat="1" x14ac:dyDescent="0.2">
      <c r="A36" s="36">
        <v>0.05</v>
      </c>
      <c r="C36" s="38"/>
      <c r="D36" s="3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s="37" customFormat="1" x14ac:dyDescent="0.2">
      <c r="A37" s="36">
        <v>0.1</v>
      </c>
      <c r="C37" s="38"/>
      <c r="D37" s="3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s="37" customFormat="1" x14ac:dyDescent="0.2">
      <c r="A38" s="36">
        <v>0.19</v>
      </c>
      <c r="C38" s="38"/>
      <c r="D38" s="3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8">
    <mergeCell ref="A17:L17"/>
    <mergeCell ref="A18:L18"/>
    <mergeCell ref="A1:N1"/>
    <mergeCell ref="A2:N2"/>
    <mergeCell ref="A3:N3"/>
    <mergeCell ref="A4:N4"/>
    <mergeCell ref="A5:B5"/>
    <mergeCell ref="A15:K15"/>
  </mergeCells>
  <pageMargins left="0.7" right="0.7" top="0.75" bottom="0.75" header="0.3" footer="0.3"/>
  <pageSetup orientation="portrait" r:id="rId1"/>
  <ignoredErrors>
    <ignoredError sqref="J10:L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11 CIENCIAS DE LA SALUD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2026-06-09T19:10:42Z</dcterms:created>
  <dcterms:modified xsi:type="dcterms:W3CDTF">2026-06-09T19:11:28Z</dcterms:modified>
</cp:coreProperties>
</file>