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Xiomara Bedoya G\COMPRAS-2026\COMPRAS EN TRAMITE\INVITACION PUBLICA AMOBLAMIENTO\"/>
    </mc:Choice>
  </mc:AlternateContent>
  <xr:revisionPtr revIDLastSave="0" documentId="13_ncr:1_{B597F110-8E4B-4968-AFEA-F735435B1C44}" xr6:coauthVersionLast="47" xr6:coauthVersionMax="47" xr10:uidLastSave="{00000000-0000-0000-0000-000000000000}"/>
  <bookViews>
    <workbookView xWindow="28680" yWindow="3825" windowWidth="29040" windowHeight="15720" xr2:uid="{C5BE39A5-199A-4DFC-BFC3-3FA61C7DD216}"/>
  </bookViews>
  <sheets>
    <sheet name="ANEXO 2 ITEM MESAS Y ESCRITORI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0" i="1" l="1"/>
  <c r="K20" i="1" s="1"/>
  <c r="L20" i="1" s="1"/>
  <c r="J19" i="1"/>
  <c r="K19" i="1" s="1"/>
  <c r="L19" i="1" s="1"/>
  <c r="J18" i="1"/>
  <c r="K18" i="1" s="1"/>
  <c r="L18" i="1" s="1"/>
  <c r="J17" i="1"/>
  <c r="K17" i="1" s="1"/>
  <c r="L17" i="1" s="1"/>
  <c r="J16" i="1"/>
  <c r="K16" i="1" s="1"/>
  <c r="L16" i="1" s="1"/>
  <c r="J15" i="1"/>
  <c r="K15" i="1" s="1"/>
  <c r="L15" i="1" s="1"/>
  <c r="J14" i="1"/>
  <c r="K14" i="1" s="1"/>
  <c r="L14" i="1" s="1"/>
  <c r="K13" i="1"/>
  <c r="L13" i="1" s="1"/>
  <c r="J13" i="1"/>
  <c r="K12" i="1"/>
  <c r="L12" i="1" s="1"/>
  <c r="J12" i="1"/>
  <c r="J11" i="1"/>
  <c r="K11" i="1" s="1"/>
  <c r="L11" i="1" s="1"/>
  <c r="J10" i="1"/>
  <c r="K10" i="1" s="1"/>
  <c r="L10" i="1" s="1"/>
  <c r="J9" i="1"/>
  <c r="K9" i="1" s="1"/>
  <c r="L9" i="1" s="1"/>
  <c r="J8" i="1"/>
  <c r="K8" i="1" s="1"/>
  <c r="L8" i="1" s="1"/>
  <c r="L21" i="1" s="1"/>
</calcChain>
</file>

<file path=xl/sharedStrings.xml><?xml version="1.0" encoding="utf-8"?>
<sst xmlns="http://schemas.openxmlformats.org/spreadsheetml/2006/main" count="64" uniqueCount="51">
  <si>
    <t xml:space="preserve">UNIVERSIDAD TECNOLÓGICA DE PEREIRA </t>
  </si>
  <si>
    <t>INVITACIÓN PÚBLICA  BS 20 DE 2026</t>
  </si>
  <si>
    <t xml:space="preserve">
“COMPRA DE AMOBLAMIENTO PARA LAS DEPENDENCIAS DE LA UNIVERSIDAD ”</t>
  </si>
  <si>
    <t>ANEXO 2  - ESPECIFICACIONES TÉCNICAS Y PRESENTACIÓN DE OFERTA</t>
  </si>
  <si>
    <t>ANEXO 2 COMPRA DE MESAS Y ESCRITORIO</t>
  </si>
  <si>
    <t>ÍTEM</t>
  </si>
  <si>
    <t>NOMBREL DEL ELEMENTO</t>
  </si>
  <si>
    <t>DESCRIPCIÓN ESPECIFICACIONES</t>
  </si>
  <si>
    <t xml:space="preserve">MARCA </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</si>
  <si>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</si>
  <si>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</si>
  <si>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</si>
  <si>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</si>
  <si>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</si>
  <si>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</si>
  <si>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</si>
  <si>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</si>
  <si>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</si>
  <si>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r>
      <t>TIEMPO DE GARANTIA</t>
    </r>
    <r>
      <rPr>
        <b/>
        <sz val="9"/>
        <rFont val="Arial"/>
        <family val="2"/>
        <charset val="1"/>
      </rPr>
      <t xml:space="preserve"> 
</t>
    </r>
  </si>
  <si>
    <t xml:space="preserve">IMÁGENES DE REFERENCIA </t>
  </si>
  <si>
    <t>Mesa aula de clase</t>
  </si>
  <si>
    <t xml:space="preserve">
Mesa con gaveta de 70x50x76 herraje metálico
Herreras metálica en tubo cuadrado de 1” calibre 22 láminas 
Coldroll calibre 22,  faldero metálico y gaveta metálica con llave cubierta de 15 mm. Superficie con acabado en FÓRMICA de alta presión decorativa.</t>
  </si>
  <si>
    <t>Unidad</t>
  </si>
  <si>
    <t>Mesa de juntas</t>
  </si>
  <si>
    <t>Superficie circular en partículas aglomeradas 30mm, enchapadas en FORMICA de alta presión decorativa F8 en su cara superior y en su cara inferior superficie de balance laminado (F6). Cantos en PVC Rígido de 2mm termofundido HOT MELT. Diámetro 0,90m. H=0,73. Base pedestal de 4 apoyos. Fabricada en tubo redondo en CR cal 16. Tubo ovalado en acero CR Cal 16. Angulos estructurales de soporte de superficie. Acabado en pintura electrostática y niveladores en polipropileno.</t>
  </si>
  <si>
    <t xml:space="preserve">Mesa plegable </t>
  </si>
  <si>
    <t>Mesa Plegable Portafolio Plástica Polietileno de 73 cm X 183 cm X 76 cm. Preferiblemente color negro, de no ser posible blanco</t>
  </si>
  <si>
    <t xml:space="preserve">Mesa cuatro puestos </t>
  </si>
  <si>
    <t xml:space="preserve">Modulo de cafeteria con estructura metálica en acero inoxidable tubo 1-1/2" calibre 14, con mesa rectangular dimensiones: 1,10 x 0,60 m en acero e integrada con cuatro asientos redondos  </t>
  </si>
  <si>
    <t>Escritorio</t>
  </si>
  <si>
    <t>ESCRITORIO LINEAL. Superficie recta en partículas aglomeradas de espesor 30 mm de 1.40 * 0.60 mt, enchapada en formica y canto en PVC de 2mm rigido por los bordes, archivador metalico 2x1, chapa tipo trampa, riel full extension, pedestal metalico en U dilatado en tubo cuadrado de 2", falda metalico perforado. Acabado pintura electrostatica</t>
  </si>
  <si>
    <t>Mesa De Juntas</t>
  </si>
  <si>
    <t>Mesa de juntas: Superficie recta en partículas aglomeradas de espesor 30mm enchapada en FÓRMICA de alta presión decorativa F8 de medidas 1x1,60m. Cantos en PCV de 2mm termofundido.  Sin conectividad. Estructura en perfileria tubular estructural de 2 pulgadas en lamina CR Cal 16, acabado en pintura electrostática.</t>
  </si>
  <si>
    <t>Mesa De Reuniones</t>
  </si>
  <si>
    <t>Mesa de reuniones: Superficie recta en partículas aglomeradas de espesor 30mm enchapada en FÓRMICA de alta presión decorativa F8 de medidas  1,50m largo x 1m ancho. Cantos en PVC termo fundido, sin conectividad. Estructura  perfileria tubular estructural de 2 pulgadas en lamina Cold Rolled Cal 16, con acabado en pintura electrostatica.</t>
  </si>
  <si>
    <t>Mesa Rodante</t>
  </si>
  <si>
    <t>Mesa con rodachinas,multifuncional, permite diferentes modulaciones, medidas 0,70x0,80 altura 0,72. Superficie en aglomerado de 25mm de espesor, laminado plastico, balance en la cara inferior y canto rigido en PVC 2mm. Estructura metalica en tubo de 60x40 calibre 16 con acabado en pintura epoxica, con rodachinas de 3"con freno.</t>
  </si>
  <si>
    <t>Mesa Para Trabajo Pesado 225x130 Incluye Sistema Electrico</t>
  </si>
  <si>
    <t>Cubierta principal elaborada mediante Madera de Algarrobo con espesor de 40 [mm].
• Protección para madera, elaborado mediante caucho de Neopreno, con espesor de 10 [mm].
• Estructura inferior elaborada mediante tubería cuadrada de 1 1⁄2” calibre 18, en acero inoxidable AISI 304.
• Entrepaño medio, elaborado mediante lámina calibre 18, con refuerzos inferiores en el
mismo material de acero inoxidable AISI 304. Ancho de 0.72 [m].
• Perímetro inferior a cubierta principal, para albergar sistema eléctrico, con sus
respectivas perforaciones; elaborado mediante perfil tipo “C”, en lámina calibre 18 de
acero inoxidable AISI 304.
• Cuatro (4) patas elaboradas mediante tubo cuadrado de 3”.
• Cuatro (4) Niveladores de base ancha (tipo banda transportadora).
• Medidas Generales: 2.25 X 1.30 X 0.83 [m] (Largo X Ancho X Altura).
Incluye sistema eléctrico • Sistema electrico para seis (6) tomas
dobles a 110 V.
• Cable eléctrico # 12 para sistema 110 V.
• Sistema electríco para un (1) toma a
220 V, dos fases.
• Con caja eléctrica RadWell, para cada
punto.
• Con tubería MT.
• Breaker eléctrico, con su respectiva caja de protección.</t>
  </si>
  <si>
    <t>Mesa De Reuniones Medidas 1,70 Largo X 0,80 Fondo</t>
  </si>
  <si>
    <t xml:space="preserve"> Superficie recta en partículas aglomeradas 100% de espesor 30mm enchapada en FÓRMICA de alta presión decorativa F8, con canto rigido en PVC de 2mm termofundido tecnología HOTMELT. Estructura en en perfilería tubular estructural en lámina Cold Rolled cuadrada 2" calibre 16 con acabado en pintura electroestatica.</t>
  </si>
  <si>
    <t>Meson Con Poceta (Mueble De Lactancia)</t>
  </si>
  <si>
    <t>Medidas 3,00 m X 0,60 m H=1,00 m. Meson y poceta ensuperficie solida Corian Glacier White con salpicadero10cm. Incluye griferia basica Grival. Cuerpo en formica de 18mm. Incluye almacenamiento de 1,50 x 1,00=h con 3 puertas laminados y espacio libre para nevera. Zocalo en triplex 25mm - enchape en laminado, escuadras</t>
  </si>
  <si>
    <t>Mesa Auxiliar</t>
  </si>
  <si>
    <t>Superficie en tablex 30mm de 1,20 x 0,40m enchapada en formica F8 y canto rigido por los bordes, pedestales metalicos en U dilatados. Viga de amarre. Acabado en pintura electrostatica</t>
  </si>
  <si>
    <t xml:space="preserve">VALOR TOTAL OFERTA </t>
  </si>
  <si>
    <t>NOMBRE Y NIT  EMPRESA:</t>
  </si>
  <si>
    <t>NOMBRE Y FIRMA REPRESENTANTE LEGAL</t>
  </si>
  <si>
    <t>CÉDULA REPRESENTANTE LEGAL</t>
  </si>
  <si>
    <t>FECHA:</t>
  </si>
  <si>
    <t>Mesa Plegable Portafolio Plástica Polietileno de 73 cm X 183 cm X 76 cm. Color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</si>
</sst>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_-&quot;$&quot;\ * #,##0_-;\-&quot;$&quot;\ * #,##0_-;_-&quot;$&quot;\ * &quot;-&quot;??_-;_-@_-"/>
  </numFmts>
  <fonts count="12" x14ac:knownFonts="1">
    <font>
      <sz val="11"/>
      <color theme="1"/>
      <name val="Calibri"/>
      <family val="2"/>
      <scheme val="minor"/>
    </font>
    <font>
      <sz val="11"/>
      <color theme="1"/>
      <name val="Calibri"/>
      <family val="2"/>
      <scheme val="minor"/>
    </font>
    <font>
      <b/>
      <sz val="9"/>
      <name val="Calibri"/>
      <family val="2"/>
      <scheme val="minor"/>
    </font>
    <font>
      <sz val="9"/>
      <name val="Calibri"/>
      <family val="2"/>
    </font>
    <font>
      <b/>
      <sz val="8"/>
      <name val="Calibri"/>
      <family val="2"/>
      <scheme val="minor"/>
    </font>
    <font>
      <sz val="9"/>
      <name val="Calibri"/>
      <family val="2"/>
      <scheme val="minor"/>
    </font>
    <font>
      <sz val="11"/>
      <color indexed="8"/>
      <name val="Calibri"/>
      <family val="2"/>
      <charset val="1"/>
    </font>
    <font>
      <b/>
      <sz val="9"/>
      <name val="Arial"/>
      <family val="2"/>
      <charset val="1"/>
    </font>
    <font>
      <b/>
      <sz val="9"/>
      <name val="Arial"/>
      <family val="2"/>
    </font>
    <font>
      <sz val="9"/>
      <color theme="1"/>
      <name val="Calibri"/>
      <family val="2"/>
      <scheme val="minor"/>
    </font>
    <font>
      <b/>
      <i/>
      <sz val="9"/>
      <name val="Calibri"/>
      <family val="2"/>
      <scheme val="minor"/>
    </font>
    <font>
      <sz val="9"/>
      <color theme="0"/>
      <name val="Calibri"/>
      <family val="2"/>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6" fillId="0" borderId="0"/>
  </cellStyleXfs>
  <cellXfs count="49">
    <xf numFmtId="0" fontId="0" fillId="0" borderId="0" xfId="0"/>
    <xf numFmtId="0" fontId="3" fillId="0" borderId="0" xfId="0" applyFont="1"/>
    <xf numFmtId="0" fontId="2" fillId="2" borderId="0" xfId="0" applyFont="1" applyFill="1" applyAlignment="1" applyProtection="1">
      <alignment horizontal="center"/>
      <protection locked="0"/>
    </xf>
    <xf numFmtId="0" fontId="5" fillId="2" borderId="0" xfId="0" applyFont="1" applyFill="1" applyProtection="1">
      <protection locked="0"/>
    </xf>
    <xf numFmtId="0" fontId="5" fillId="2" borderId="0" xfId="0" applyFont="1" applyFill="1" applyAlignment="1" applyProtection="1">
      <alignment horizontal="center" vertical="center"/>
      <protection locked="0"/>
    </xf>
    <xf numFmtId="0" fontId="5" fillId="2" borderId="0" xfId="0" applyFont="1" applyFill="1" applyAlignment="1" applyProtection="1">
      <alignment horizontal="left"/>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7" fillId="0" borderId="1" xfId="4" applyNumberFormat="1" applyFont="1" applyBorder="1" applyAlignment="1">
      <alignment horizontal="center" vertical="center" wrapText="1"/>
    </xf>
    <xf numFmtId="3" fontId="8" fillId="0" borderId="1" xfId="4"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3" fontId="5" fillId="0" borderId="1" xfId="0" applyNumberFormat="1" applyFont="1" applyBorder="1" applyAlignment="1" applyProtection="1">
      <alignment horizontal="center" vertical="center" wrapText="1"/>
      <protection locked="0"/>
    </xf>
    <xf numFmtId="164" fontId="5" fillId="0" borderId="1" xfId="1" applyNumberFormat="1" applyFont="1" applyBorder="1" applyAlignment="1" applyProtection="1">
      <alignment horizontal="center" vertical="center" wrapText="1"/>
      <protection locked="0"/>
    </xf>
    <xf numFmtId="9" fontId="5" fillId="0" borderId="1" xfId="3" applyFont="1" applyFill="1" applyBorder="1" applyAlignment="1" applyProtection="1">
      <alignment horizontal="center" vertical="center" wrapText="1"/>
      <protection locked="0"/>
    </xf>
    <xf numFmtId="0" fontId="3" fillId="0" borderId="1" xfId="0" applyFont="1" applyBorder="1"/>
    <xf numFmtId="0" fontId="5" fillId="3" borderId="1" xfId="0" applyFont="1" applyFill="1" applyBorder="1" applyAlignment="1">
      <alignment horizontal="center" vertical="center" wrapText="1"/>
    </xf>
    <xf numFmtId="9" fontId="5" fillId="0" borderId="1" xfId="3" applyFont="1" applyBorder="1" applyAlignment="1" applyProtection="1">
      <alignment horizontal="center" vertical="center" wrapText="1"/>
      <protection locked="0"/>
    </xf>
    <xf numFmtId="0" fontId="9" fillId="0" borderId="3" xfId="0" applyFont="1" applyBorder="1" applyAlignment="1">
      <alignment horizontal="center" vertical="center" wrapText="1"/>
    </xf>
    <xf numFmtId="3" fontId="5" fillId="0" borderId="3" xfId="0" applyNumberFormat="1" applyFont="1" applyBorder="1" applyAlignment="1" applyProtection="1">
      <alignment horizontal="center" vertical="center" wrapText="1"/>
      <protection locked="0"/>
    </xf>
    <xf numFmtId="9" fontId="5" fillId="0" borderId="3" xfId="3" applyFont="1" applyFill="1" applyBorder="1" applyAlignment="1" applyProtection="1">
      <alignment horizontal="center" vertical="center" wrapText="1"/>
      <protection locked="0"/>
    </xf>
    <xf numFmtId="42" fontId="2" fillId="0" borderId="3" xfId="2" applyFont="1" applyBorder="1" applyAlignment="1">
      <alignment vertical="center"/>
    </xf>
    <xf numFmtId="0" fontId="3" fillId="0" borderId="1" xfId="0" applyFont="1" applyBorder="1" applyAlignment="1">
      <alignment vertical="center"/>
    </xf>
    <xf numFmtId="0" fontId="3" fillId="0" borderId="0" xfId="0" applyFont="1" applyAlignment="1">
      <alignment vertical="center"/>
    </xf>
    <xf numFmtId="0" fontId="2" fillId="0" borderId="0" xfId="0" applyFont="1" applyAlignment="1">
      <alignment horizontal="center" vertical="center"/>
    </xf>
    <xf numFmtId="42" fontId="2" fillId="0" borderId="0" xfId="2" applyFont="1" applyBorder="1" applyAlignment="1">
      <alignment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left"/>
    </xf>
    <xf numFmtId="0" fontId="2" fillId="0" borderId="0" xfId="0" applyFont="1" applyAlignment="1" applyProtection="1">
      <alignment horizontal="center" vertical="center" wrapText="1"/>
      <protection locked="0"/>
    </xf>
    <xf numFmtId="0" fontId="5" fillId="0" borderId="4"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2" xfId="0" applyFont="1" applyBorder="1" applyAlignment="1" applyProtection="1">
      <alignment horizontal="left"/>
      <protection locked="0"/>
    </xf>
    <xf numFmtId="0" fontId="2" fillId="0" borderId="0" xfId="0" applyFont="1" applyAlignment="1" applyProtection="1">
      <alignment horizontal="center" vertical="center"/>
      <protection locked="0"/>
    </xf>
    <xf numFmtId="0" fontId="10" fillId="0" borderId="2"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9" fontId="11" fillId="0" borderId="0" xfId="3" applyFont="1" applyAlignment="1"/>
    <xf numFmtId="0" fontId="3" fillId="0" borderId="0" xfId="0" applyFont="1" applyAlignment="1">
      <alignment horizontal="center" vertical="center"/>
    </xf>
    <xf numFmtId="0" fontId="3" fillId="0" borderId="0" xfId="0" applyFont="1" applyAlignment="1">
      <alignment horizontal="left"/>
    </xf>
    <xf numFmtId="0" fontId="5" fillId="0" borderId="0" xfId="0" applyFont="1" applyAlignment="1">
      <alignment horizontal="left" wrapText="1"/>
    </xf>
    <xf numFmtId="0" fontId="3" fillId="0" borderId="0" xfId="0" applyFont="1"/>
    <xf numFmtId="0" fontId="3" fillId="0" borderId="0" xfId="0" applyFont="1" applyAlignment="1">
      <alignment horizontal="center" vertical="center"/>
    </xf>
    <xf numFmtId="0" fontId="3" fillId="0" borderId="0" xfId="0" applyFont="1" applyAlignment="1">
      <alignment horizontal="left"/>
    </xf>
    <xf numFmtId="0" fontId="2" fillId="2" borderId="0" xfId="0" applyFont="1" applyFill="1" applyAlignment="1" applyProtection="1">
      <alignment horizontal="center"/>
      <protection locked="0"/>
    </xf>
    <xf numFmtId="0" fontId="2" fillId="2" borderId="0" xfId="0" applyFont="1" applyFill="1" applyAlignment="1" applyProtection="1">
      <alignment horizontal="center" wrapText="1"/>
      <protection locked="0"/>
    </xf>
    <xf numFmtId="0" fontId="2" fillId="0" borderId="0" xfId="0" applyFont="1" applyAlignment="1" applyProtection="1">
      <alignment horizontal="center"/>
      <protection locked="0"/>
    </xf>
    <xf numFmtId="0" fontId="4" fillId="2" borderId="0" xfId="0" applyFont="1" applyFill="1" applyAlignment="1" applyProtection="1">
      <alignment horizontal="center" wrapText="1"/>
      <protection locked="0"/>
    </xf>
    <xf numFmtId="0" fontId="2" fillId="0" borderId="3" xfId="0" applyFont="1" applyBorder="1" applyAlignment="1">
      <alignment horizontal="center" vertical="center"/>
    </xf>
  </cellXfs>
  <cellStyles count="5">
    <cellStyle name="Excel Built-in Normal" xfId="4" xr:uid="{5BE70A8D-D2D9-4CD7-A854-7538CDC04C1A}"/>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14</xdr:col>
      <xdr:colOff>268606</xdr:colOff>
      <xdr:row>8</xdr:row>
      <xdr:rowOff>152400</xdr:rowOff>
    </xdr:from>
    <xdr:to>
      <xdr:col>14</xdr:col>
      <xdr:colOff>1505108</xdr:colOff>
      <xdr:row>8</xdr:row>
      <xdr:rowOff>1095495</xdr:rowOff>
    </xdr:to>
    <xdr:pic>
      <xdr:nvPicPr>
        <xdr:cNvPr id="2" name="Imagen 1">
          <a:extLst>
            <a:ext uri="{FF2B5EF4-FFF2-40B4-BE49-F238E27FC236}">
              <a16:creationId xmlns:a16="http://schemas.microsoft.com/office/drawing/2014/main" id="{6110DF46-1ADB-401F-AE66-EEABE4DA083F}"/>
            </a:ext>
          </a:extLst>
        </xdr:cNvPr>
        <xdr:cNvPicPr>
          <a:picLocks noChangeAspect="1"/>
        </xdr:cNvPicPr>
      </xdr:nvPicPr>
      <xdr:blipFill>
        <a:blip xmlns:r="http://schemas.openxmlformats.org/officeDocument/2006/relationships" r:embed="rId1"/>
        <a:stretch>
          <a:fillRect/>
        </a:stretch>
      </xdr:blipFill>
      <xdr:spPr>
        <a:xfrm>
          <a:off x="15965806" y="3838575"/>
          <a:ext cx="1236502" cy="943095"/>
        </a:xfrm>
        <a:prstGeom prst="rect">
          <a:avLst/>
        </a:prstGeom>
      </xdr:spPr>
    </xdr:pic>
    <xdr:clientData/>
  </xdr:twoCellAnchor>
  <xdr:twoCellAnchor editAs="oneCell">
    <xdr:from>
      <xdr:col>14</xdr:col>
      <xdr:colOff>133351</xdr:colOff>
      <xdr:row>10</xdr:row>
      <xdr:rowOff>193540</xdr:rowOff>
    </xdr:from>
    <xdr:to>
      <xdr:col>14</xdr:col>
      <xdr:colOff>1752601</xdr:colOff>
      <xdr:row>10</xdr:row>
      <xdr:rowOff>1686144</xdr:rowOff>
    </xdr:to>
    <xdr:pic>
      <xdr:nvPicPr>
        <xdr:cNvPr id="3" name="Imagen 2">
          <a:extLst>
            <a:ext uri="{FF2B5EF4-FFF2-40B4-BE49-F238E27FC236}">
              <a16:creationId xmlns:a16="http://schemas.microsoft.com/office/drawing/2014/main" id="{95F58F63-B10A-4A2B-A4F0-84F85BDE5C6A}"/>
            </a:ext>
          </a:extLst>
        </xdr:cNvPr>
        <xdr:cNvPicPr>
          <a:picLocks noChangeAspect="1"/>
        </xdr:cNvPicPr>
      </xdr:nvPicPr>
      <xdr:blipFill>
        <a:blip xmlns:r="http://schemas.openxmlformats.org/officeDocument/2006/relationships" r:embed="rId2"/>
        <a:stretch>
          <a:fillRect/>
        </a:stretch>
      </xdr:blipFill>
      <xdr:spPr>
        <a:xfrm>
          <a:off x="15830551" y="6689590"/>
          <a:ext cx="1619250" cy="1492604"/>
        </a:xfrm>
        <a:prstGeom prst="rect">
          <a:avLst/>
        </a:prstGeom>
      </xdr:spPr>
    </xdr:pic>
    <xdr:clientData/>
  </xdr:twoCellAnchor>
  <xdr:twoCellAnchor editAs="oneCell">
    <xdr:from>
      <xdr:col>14</xdr:col>
      <xdr:colOff>142875</xdr:colOff>
      <xdr:row>9</xdr:row>
      <xdr:rowOff>107361</xdr:rowOff>
    </xdr:from>
    <xdr:to>
      <xdr:col>14</xdr:col>
      <xdr:colOff>1685925</xdr:colOff>
      <xdr:row>9</xdr:row>
      <xdr:rowOff>1457530</xdr:rowOff>
    </xdr:to>
    <xdr:pic>
      <xdr:nvPicPr>
        <xdr:cNvPr id="4" name="Imagen 3">
          <a:extLst>
            <a:ext uri="{FF2B5EF4-FFF2-40B4-BE49-F238E27FC236}">
              <a16:creationId xmlns:a16="http://schemas.microsoft.com/office/drawing/2014/main" id="{A74FC5DE-7C06-4E16-9983-911CFFA07089}"/>
            </a:ext>
          </a:extLst>
        </xdr:cNvPr>
        <xdr:cNvPicPr>
          <a:picLocks noChangeAspect="1"/>
        </xdr:cNvPicPr>
      </xdr:nvPicPr>
      <xdr:blipFill>
        <a:blip xmlns:r="http://schemas.openxmlformats.org/officeDocument/2006/relationships" r:embed="rId3"/>
        <a:stretch>
          <a:fillRect/>
        </a:stretch>
      </xdr:blipFill>
      <xdr:spPr>
        <a:xfrm>
          <a:off x="15840075" y="5069886"/>
          <a:ext cx="1543050" cy="1350169"/>
        </a:xfrm>
        <a:prstGeom prst="rect">
          <a:avLst/>
        </a:prstGeom>
      </xdr:spPr>
    </xdr:pic>
    <xdr:clientData/>
  </xdr:twoCellAnchor>
  <xdr:twoCellAnchor editAs="oneCell">
    <xdr:from>
      <xdr:col>14</xdr:col>
      <xdr:colOff>76201</xdr:colOff>
      <xdr:row>11</xdr:row>
      <xdr:rowOff>85724</xdr:rowOff>
    </xdr:from>
    <xdr:to>
      <xdr:col>14</xdr:col>
      <xdr:colOff>1780515</xdr:colOff>
      <xdr:row>11</xdr:row>
      <xdr:rowOff>1667131</xdr:rowOff>
    </xdr:to>
    <xdr:pic>
      <xdr:nvPicPr>
        <xdr:cNvPr id="5" name="Imagen 4">
          <a:extLst>
            <a:ext uri="{FF2B5EF4-FFF2-40B4-BE49-F238E27FC236}">
              <a16:creationId xmlns:a16="http://schemas.microsoft.com/office/drawing/2014/main" id="{368A1121-95A7-4331-8798-C6428D07F5C6}"/>
            </a:ext>
          </a:extLst>
        </xdr:cNvPr>
        <xdr:cNvPicPr>
          <a:picLocks noChangeAspect="1"/>
        </xdr:cNvPicPr>
      </xdr:nvPicPr>
      <xdr:blipFill>
        <a:blip xmlns:r="http://schemas.openxmlformats.org/officeDocument/2006/relationships" r:embed="rId4"/>
        <a:stretch>
          <a:fillRect/>
        </a:stretch>
      </xdr:blipFill>
      <xdr:spPr>
        <a:xfrm>
          <a:off x="15773401" y="8353424"/>
          <a:ext cx="1704314" cy="1581407"/>
        </a:xfrm>
        <a:prstGeom prst="rect">
          <a:avLst/>
        </a:prstGeom>
      </xdr:spPr>
    </xdr:pic>
    <xdr:clientData/>
  </xdr:twoCellAnchor>
  <xdr:twoCellAnchor editAs="oneCell">
    <xdr:from>
      <xdr:col>14</xdr:col>
      <xdr:colOff>192595</xdr:colOff>
      <xdr:row>13</xdr:row>
      <xdr:rowOff>152400</xdr:rowOff>
    </xdr:from>
    <xdr:to>
      <xdr:col>14</xdr:col>
      <xdr:colOff>2181235</xdr:colOff>
      <xdr:row>13</xdr:row>
      <xdr:rowOff>1505216</xdr:rowOff>
    </xdr:to>
    <xdr:pic>
      <xdr:nvPicPr>
        <xdr:cNvPr id="6" name="Imagen 5">
          <a:extLst>
            <a:ext uri="{FF2B5EF4-FFF2-40B4-BE49-F238E27FC236}">
              <a16:creationId xmlns:a16="http://schemas.microsoft.com/office/drawing/2014/main" id="{53953A9D-8647-4464-9243-21114B45EA31}"/>
            </a:ext>
          </a:extLst>
        </xdr:cNvPr>
        <xdr:cNvPicPr>
          <a:picLocks noChangeAspect="1"/>
        </xdr:cNvPicPr>
      </xdr:nvPicPr>
      <xdr:blipFill>
        <a:blip xmlns:r="http://schemas.openxmlformats.org/officeDocument/2006/relationships" r:embed="rId5"/>
        <a:stretch>
          <a:fillRect/>
        </a:stretch>
      </xdr:blipFill>
      <xdr:spPr>
        <a:xfrm>
          <a:off x="15889795" y="11582400"/>
          <a:ext cx="1988640" cy="1352816"/>
        </a:xfrm>
        <a:prstGeom prst="rect">
          <a:avLst/>
        </a:prstGeom>
      </xdr:spPr>
    </xdr:pic>
    <xdr:clientData/>
  </xdr:twoCellAnchor>
  <xdr:twoCellAnchor editAs="oneCell">
    <xdr:from>
      <xdr:col>14</xdr:col>
      <xdr:colOff>133350</xdr:colOff>
      <xdr:row>14</xdr:row>
      <xdr:rowOff>38100</xdr:rowOff>
    </xdr:from>
    <xdr:to>
      <xdr:col>14</xdr:col>
      <xdr:colOff>2085975</xdr:colOff>
      <xdr:row>14</xdr:row>
      <xdr:rowOff>1304857</xdr:rowOff>
    </xdr:to>
    <xdr:pic>
      <xdr:nvPicPr>
        <xdr:cNvPr id="7" name="Imagen 6">
          <a:extLst>
            <a:ext uri="{FF2B5EF4-FFF2-40B4-BE49-F238E27FC236}">
              <a16:creationId xmlns:a16="http://schemas.microsoft.com/office/drawing/2014/main" id="{D0A9E1DA-EA3E-41D3-833D-F15A85C4B5D9}"/>
            </a:ext>
          </a:extLst>
        </xdr:cNvPr>
        <xdr:cNvPicPr>
          <a:picLocks noChangeAspect="1"/>
        </xdr:cNvPicPr>
      </xdr:nvPicPr>
      <xdr:blipFill>
        <a:blip xmlns:r="http://schemas.openxmlformats.org/officeDocument/2006/relationships" r:embed="rId6"/>
        <a:stretch>
          <a:fillRect/>
        </a:stretch>
      </xdr:blipFill>
      <xdr:spPr>
        <a:xfrm>
          <a:off x="15830550" y="13144500"/>
          <a:ext cx="1952625" cy="1266757"/>
        </a:xfrm>
        <a:prstGeom prst="rect">
          <a:avLst/>
        </a:prstGeom>
      </xdr:spPr>
    </xdr:pic>
    <xdr:clientData/>
  </xdr:twoCellAnchor>
  <xdr:twoCellAnchor editAs="oneCell">
    <xdr:from>
      <xdr:col>14</xdr:col>
      <xdr:colOff>247650</xdr:colOff>
      <xdr:row>16</xdr:row>
      <xdr:rowOff>190500</xdr:rowOff>
    </xdr:from>
    <xdr:to>
      <xdr:col>14</xdr:col>
      <xdr:colOff>2143390</xdr:colOff>
      <xdr:row>16</xdr:row>
      <xdr:rowOff>2705451</xdr:rowOff>
    </xdr:to>
    <xdr:pic>
      <xdr:nvPicPr>
        <xdr:cNvPr id="8" name="Imagen 7">
          <a:extLst>
            <a:ext uri="{FF2B5EF4-FFF2-40B4-BE49-F238E27FC236}">
              <a16:creationId xmlns:a16="http://schemas.microsoft.com/office/drawing/2014/main" id="{C3040296-5C3A-4F52-B811-FE5E9D753150}"/>
            </a:ext>
          </a:extLst>
        </xdr:cNvPr>
        <xdr:cNvPicPr>
          <a:picLocks noChangeAspect="1"/>
        </xdr:cNvPicPr>
      </xdr:nvPicPr>
      <xdr:blipFill>
        <a:blip xmlns:r="http://schemas.openxmlformats.org/officeDocument/2006/relationships" r:embed="rId7"/>
        <a:stretch>
          <a:fillRect/>
        </a:stretch>
      </xdr:blipFill>
      <xdr:spPr>
        <a:xfrm>
          <a:off x="15944850" y="15582900"/>
          <a:ext cx="1895740" cy="2514951"/>
        </a:xfrm>
        <a:prstGeom prst="rect">
          <a:avLst/>
        </a:prstGeom>
      </xdr:spPr>
    </xdr:pic>
    <xdr:clientData/>
  </xdr:twoCellAnchor>
  <xdr:twoCellAnchor editAs="oneCell">
    <xdr:from>
      <xdr:col>14</xdr:col>
      <xdr:colOff>47625</xdr:colOff>
      <xdr:row>17</xdr:row>
      <xdr:rowOff>190500</xdr:rowOff>
    </xdr:from>
    <xdr:to>
      <xdr:col>14</xdr:col>
      <xdr:colOff>2133891</xdr:colOff>
      <xdr:row>17</xdr:row>
      <xdr:rowOff>1695660</xdr:rowOff>
    </xdr:to>
    <xdr:pic>
      <xdr:nvPicPr>
        <xdr:cNvPr id="9" name="Imagen 8">
          <a:extLst>
            <a:ext uri="{FF2B5EF4-FFF2-40B4-BE49-F238E27FC236}">
              <a16:creationId xmlns:a16="http://schemas.microsoft.com/office/drawing/2014/main" id="{CEB97FE7-0632-467E-9494-8929F50F2509}"/>
            </a:ext>
          </a:extLst>
        </xdr:cNvPr>
        <xdr:cNvPicPr>
          <a:picLocks noChangeAspect="1"/>
        </xdr:cNvPicPr>
      </xdr:nvPicPr>
      <xdr:blipFill>
        <a:blip xmlns:r="http://schemas.openxmlformats.org/officeDocument/2006/relationships" r:embed="rId8"/>
        <a:stretch>
          <a:fillRect/>
        </a:stretch>
      </xdr:blipFill>
      <xdr:spPr>
        <a:xfrm>
          <a:off x="15744825" y="18468975"/>
          <a:ext cx="2086266" cy="1505160"/>
        </a:xfrm>
        <a:prstGeom prst="rect">
          <a:avLst/>
        </a:prstGeom>
      </xdr:spPr>
    </xdr:pic>
    <xdr:clientData/>
  </xdr:twoCellAnchor>
  <xdr:twoCellAnchor editAs="oneCell">
    <xdr:from>
      <xdr:col>14</xdr:col>
      <xdr:colOff>209550</xdr:colOff>
      <xdr:row>18</xdr:row>
      <xdr:rowOff>219075</xdr:rowOff>
    </xdr:from>
    <xdr:to>
      <xdr:col>14</xdr:col>
      <xdr:colOff>2133869</xdr:colOff>
      <xdr:row>18</xdr:row>
      <xdr:rowOff>1743288</xdr:rowOff>
    </xdr:to>
    <xdr:pic>
      <xdr:nvPicPr>
        <xdr:cNvPr id="10" name="Imagen 9">
          <a:extLst>
            <a:ext uri="{FF2B5EF4-FFF2-40B4-BE49-F238E27FC236}">
              <a16:creationId xmlns:a16="http://schemas.microsoft.com/office/drawing/2014/main" id="{E703C1B8-B417-4EAB-9EA2-D087695175C4}"/>
            </a:ext>
          </a:extLst>
        </xdr:cNvPr>
        <xdr:cNvPicPr>
          <a:picLocks noChangeAspect="1"/>
        </xdr:cNvPicPr>
      </xdr:nvPicPr>
      <xdr:blipFill>
        <a:blip xmlns:r="http://schemas.openxmlformats.org/officeDocument/2006/relationships" r:embed="rId9"/>
        <a:stretch>
          <a:fillRect/>
        </a:stretch>
      </xdr:blipFill>
      <xdr:spPr>
        <a:xfrm>
          <a:off x="15906750" y="20431125"/>
          <a:ext cx="1924319" cy="1524213"/>
        </a:xfrm>
        <a:prstGeom prst="rect">
          <a:avLst/>
        </a:prstGeom>
      </xdr:spPr>
    </xdr:pic>
    <xdr:clientData/>
  </xdr:twoCellAnchor>
  <xdr:twoCellAnchor editAs="oneCell">
    <xdr:from>
      <xdr:col>14</xdr:col>
      <xdr:colOff>209550</xdr:colOff>
      <xdr:row>12</xdr:row>
      <xdr:rowOff>123825</xdr:rowOff>
    </xdr:from>
    <xdr:to>
      <xdr:col>14</xdr:col>
      <xdr:colOff>1790072</xdr:colOff>
      <xdr:row>12</xdr:row>
      <xdr:rowOff>1345939</xdr:rowOff>
    </xdr:to>
    <xdr:pic>
      <xdr:nvPicPr>
        <xdr:cNvPr id="11" name="Imagen 10">
          <a:extLst>
            <a:ext uri="{FF2B5EF4-FFF2-40B4-BE49-F238E27FC236}">
              <a16:creationId xmlns:a16="http://schemas.microsoft.com/office/drawing/2014/main" id="{F612BA5B-2B89-4C9D-9FB5-15C4463EA903}"/>
            </a:ext>
          </a:extLst>
        </xdr:cNvPr>
        <xdr:cNvPicPr>
          <a:picLocks noChangeAspect="1"/>
        </xdr:cNvPicPr>
      </xdr:nvPicPr>
      <xdr:blipFill>
        <a:blip xmlns:r="http://schemas.openxmlformats.org/officeDocument/2006/relationships" r:embed="rId10"/>
        <a:stretch>
          <a:fillRect/>
        </a:stretch>
      </xdr:blipFill>
      <xdr:spPr>
        <a:xfrm>
          <a:off x="15906750" y="10172700"/>
          <a:ext cx="1580522" cy="1222114"/>
        </a:xfrm>
        <a:prstGeom prst="rect">
          <a:avLst/>
        </a:prstGeom>
      </xdr:spPr>
    </xdr:pic>
    <xdr:clientData/>
  </xdr:twoCellAnchor>
  <xdr:twoCellAnchor editAs="oneCell">
    <xdr:from>
      <xdr:col>14</xdr:col>
      <xdr:colOff>641907</xdr:colOff>
      <xdr:row>7</xdr:row>
      <xdr:rowOff>95249</xdr:rowOff>
    </xdr:from>
    <xdr:to>
      <xdr:col>14</xdr:col>
      <xdr:colOff>1686631</xdr:colOff>
      <xdr:row>7</xdr:row>
      <xdr:rowOff>1267618</xdr:rowOff>
    </xdr:to>
    <xdr:pic>
      <xdr:nvPicPr>
        <xdr:cNvPr id="12" name="Imagen 11">
          <a:extLst>
            <a:ext uri="{FF2B5EF4-FFF2-40B4-BE49-F238E27FC236}">
              <a16:creationId xmlns:a16="http://schemas.microsoft.com/office/drawing/2014/main" id="{C82359C8-1B56-4C8C-A9F1-9CF2D1BA2E80}"/>
            </a:ext>
          </a:extLst>
        </xdr:cNvPr>
        <xdr:cNvPicPr>
          <a:picLocks noChangeAspect="1"/>
        </xdr:cNvPicPr>
      </xdr:nvPicPr>
      <xdr:blipFill>
        <a:blip xmlns:r="http://schemas.openxmlformats.org/officeDocument/2006/relationships" r:embed="rId11"/>
        <a:stretch>
          <a:fillRect/>
        </a:stretch>
      </xdr:blipFill>
      <xdr:spPr>
        <a:xfrm>
          <a:off x="16339107" y="2447924"/>
          <a:ext cx="1044724" cy="117236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D0C2A-7C8C-4859-94C6-2321917951DD}">
  <dimension ref="A1:O44"/>
  <sheetViews>
    <sheetView tabSelected="1" zoomScaleNormal="100" workbookViewId="0">
      <pane ySplit="1" topLeftCell="A8" activePane="bottomLeft" state="frozen"/>
      <selection pane="bottomLeft" activeCell="C10" sqref="C10"/>
    </sheetView>
  </sheetViews>
  <sheetFormatPr baseColWidth="10" defaultColWidth="11.42578125" defaultRowHeight="12" x14ac:dyDescent="0.2"/>
  <cols>
    <col min="1" max="1" width="4.7109375" style="1" bestFit="1" customWidth="1"/>
    <col min="2" max="2" width="17.7109375" style="38" customWidth="1"/>
    <col min="3" max="3" width="52.5703125" style="39" customWidth="1"/>
    <col min="4" max="4" width="7" style="39" bestFit="1" customWidth="1"/>
    <col min="5" max="5" width="9.85546875" style="1" bestFit="1" customWidth="1"/>
    <col min="6" max="6" width="9.28515625" style="1" bestFit="1" customWidth="1"/>
    <col min="7" max="7" width="33.28515625" style="1" customWidth="1"/>
    <col min="8" max="9" width="14.42578125" style="1" customWidth="1"/>
    <col min="10" max="10" width="13" style="1" customWidth="1"/>
    <col min="11" max="11" width="14.42578125" style="1" customWidth="1"/>
    <col min="12" max="12" width="15.42578125" style="1" customWidth="1"/>
    <col min="13" max="13" width="13.42578125" style="1" customWidth="1"/>
    <col min="14" max="14" width="15.85546875" style="1" customWidth="1"/>
    <col min="15" max="15" width="35.42578125" style="1" customWidth="1"/>
    <col min="16" max="16384" width="11.42578125" style="1"/>
  </cols>
  <sheetData>
    <row r="1" spans="1:15" ht="23.25" customHeight="1" x14ac:dyDescent="0.2">
      <c r="A1" s="44" t="s">
        <v>0</v>
      </c>
      <c r="B1" s="44"/>
      <c r="C1" s="44"/>
      <c r="D1" s="44"/>
      <c r="E1" s="44"/>
      <c r="F1" s="44"/>
      <c r="G1" s="44"/>
      <c r="H1" s="44"/>
      <c r="I1" s="44"/>
      <c r="J1" s="44"/>
      <c r="K1" s="44"/>
      <c r="L1" s="44"/>
      <c r="M1" s="44"/>
      <c r="N1" s="44"/>
    </row>
    <row r="2" spans="1:15" ht="24" customHeight="1" x14ac:dyDescent="0.2">
      <c r="A2" s="44" t="s">
        <v>1</v>
      </c>
      <c r="B2" s="44"/>
      <c r="C2" s="44"/>
      <c r="D2" s="44"/>
      <c r="E2" s="44"/>
      <c r="F2" s="44"/>
      <c r="G2" s="44"/>
      <c r="H2" s="44"/>
      <c r="I2" s="44"/>
      <c r="J2" s="44"/>
      <c r="K2" s="44"/>
      <c r="L2" s="44"/>
      <c r="M2" s="44"/>
      <c r="N2" s="44"/>
    </row>
    <row r="3" spans="1:15" ht="24" customHeight="1" x14ac:dyDescent="0.2">
      <c r="A3" s="45" t="s">
        <v>2</v>
      </c>
      <c r="B3" s="44"/>
      <c r="C3" s="44"/>
      <c r="D3" s="44"/>
      <c r="E3" s="44"/>
      <c r="F3" s="44"/>
      <c r="G3" s="44"/>
      <c r="H3" s="44"/>
      <c r="I3" s="44"/>
      <c r="J3" s="44"/>
      <c r="K3" s="44"/>
      <c r="L3" s="44"/>
      <c r="M3" s="44"/>
      <c r="N3" s="44"/>
    </row>
    <row r="4" spans="1:15" ht="18" customHeight="1" x14ac:dyDescent="0.2">
      <c r="A4" s="46" t="s">
        <v>3</v>
      </c>
      <c r="B4" s="46"/>
      <c r="C4" s="46"/>
      <c r="D4" s="46"/>
      <c r="E4" s="46"/>
      <c r="F4" s="46"/>
      <c r="G4" s="46"/>
      <c r="H4" s="46"/>
      <c r="I4" s="46"/>
      <c r="J4" s="46"/>
      <c r="K4" s="46"/>
      <c r="L4" s="46"/>
      <c r="M4" s="46"/>
      <c r="N4" s="46"/>
    </row>
    <row r="5" spans="1:15" ht="20.25" customHeight="1" x14ac:dyDescent="0.2">
      <c r="A5" s="47" t="s">
        <v>4</v>
      </c>
      <c r="B5" s="47"/>
      <c r="C5" s="2"/>
      <c r="D5" s="2"/>
      <c r="E5" s="2"/>
      <c r="F5" s="2"/>
      <c r="G5" s="2"/>
      <c r="H5" s="2"/>
      <c r="I5" s="2"/>
      <c r="J5" s="2"/>
      <c r="K5" s="2"/>
      <c r="L5" s="2"/>
    </row>
    <row r="6" spans="1:15" ht="15" customHeight="1" x14ac:dyDescent="0.2">
      <c r="A6" s="3"/>
      <c r="B6" s="4"/>
      <c r="C6" s="5"/>
      <c r="D6" s="5"/>
      <c r="E6" s="3"/>
      <c r="F6" s="3"/>
      <c r="G6" s="3"/>
      <c r="H6" s="3"/>
      <c r="I6" s="3"/>
      <c r="J6" s="3"/>
      <c r="K6" s="3"/>
      <c r="L6" s="3"/>
    </row>
    <row r="7" spans="1:15" ht="60.75" customHeight="1" x14ac:dyDescent="0.2">
      <c r="A7" s="6" t="s">
        <v>5</v>
      </c>
      <c r="B7" s="6" t="s">
        <v>6</v>
      </c>
      <c r="C7" s="6" t="s">
        <v>7</v>
      </c>
      <c r="D7" s="6" t="s">
        <v>8</v>
      </c>
      <c r="E7" s="6" t="s">
        <v>9</v>
      </c>
      <c r="F7" s="7" t="s">
        <v>10</v>
      </c>
      <c r="G7" s="8" t="s">
        <v>11</v>
      </c>
      <c r="H7" s="8" t="s">
        <v>12</v>
      </c>
      <c r="I7" s="8" t="s">
        <v>13</v>
      </c>
      <c r="J7" s="8" t="s">
        <v>14</v>
      </c>
      <c r="K7" s="8" t="s">
        <v>15</v>
      </c>
      <c r="L7" s="9" t="s">
        <v>16</v>
      </c>
      <c r="M7" s="9" t="s">
        <v>17</v>
      </c>
      <c r="N7" s="10" t="s">
        <v>18</v>
      </c>
      <c r="O7" s="10" t="s">
        <v>19</v>
      </c>
    </row>
    <row r="8" spans="1:15" ht="105" customHeight="1" x14ac:dyDescent="0.2">
      <c r="A8" s="11">
        <v>1</v>
      </c>
      <c r="B8" s="12" t="s">
        <v>20</v>
      </c>
      <c r="C8" s="12" t="s">
        <v>21</v>
      </c>
      <c r="D8" s="12"/>
      <c r="E8" s="12" t="s">
        <v>22</v>
      </c>
      <c r="F8" s="12">
        <v>44</v>
      </c>
      <c r="G8" s="13"/>
      <c r="H8" s="14">
        <v>0</v>
      </c>
      <c r="I8" s="15"/>
      <c r="J8" s="14">
        <f>+H8*I8</f>
        <v>0</v>
      </c>
      <c r="K8" s="14">
        <f>+H8+J8</f>
        <v>0</v>
      </c>
      <c r="L8" s="14">
        <f>+K8*F8</f>
        <v>0</v>
      </c>
      <c r="M8" s="13"/>
      <c r="N8" s="13"/>
      <c r="O8" s="16"/>
    </row>
    <row r="9" spans="1:15" ht="100.5" customHeight="1" x14ac:dyDescent="0.2">
      <c r="A9" s="11">
        <v>2</v>
      </c>
      <c r="B9" s="12" t="s">
        <v>23</v>
      </c>
      <c r="C9" s="12" t="s">
        <v>24</v>
      </c>
      <c r="D9" s="12"/>
      <c r="E9" s="12" t="s">
        <v>22</v>
      </c>
      <c r="F9" s="12">
        <v>1</v>
      </c>
      <c r="G9" s="13"/>
      <c r="H9" s="14">
        <v>0</v>
      </c>
      <c r="I9" s="15"/>
      <c r="J9" s="14">
        <f t="shared" ref="J9:J20" si="0">+H9*I9</f>
        <v>0</v>
      </c>
      <c r="K9" s="14">
        <f t="shared" ref="K9:K20" si="1">+H9+J9</f>
        <v>0</v>
      </c>
      <c r="L9" s="14">
        <f t="shared" ref="L9:L20" si="2">+K9*F9</f>
        <v>0</v>
      </c>
      <c r="M9" s="13"/>
      <c r="N9" s="13"/>
      <c r="O9" s="16"/>
    </row>
    <row r="10" spans="1:15" ht="120.75" customHeight="1" x14ac:dyDescent="0.2">
      <c r="A10" s="17">
        <v>3</v>
      </c>
      <c r="B10" s="12" t="s">
        <v>25</v>
      </c>
      <c r="C10" s="12" t="s">
        <v>26</v>
      </c>
      <c r="D10" s="12"/>
      <c r="E10" s="12" t="s">
        <v>22</v>
      </c>
      <c r="F10" s="12">
        <v>20</v>
      </c>
      <c r="G10" s="13"/>
      <c r="H10" s="14">
        <v>0</v>
      </c>
      <c r="I10" s="18"/>
      <c r="J10" s="14">
        <f t="shared" si="0"/>
        <v>0</v>
      </c>
      <c r="K10" s="14">
        <f t="shared" si="1"/>
        <v>0</v>
      </c>
      <c r="L10" s="14">
        <f t="shared" si="2"/>
        <v>0</v>
      </c>
      <c r="M10" s="13"/>
      <c r="N10" s="13"/>
      <c r="O10" s="16"/>
    </row>
    <row r="11" spans="1:15" ht="139.5" customHeight="1" x14ac:dyDescent="0.2">
      <c r="A11" s="17">
        <v>4</v>
      </c>
      <c r="B11" s="12" t="s">
        <v>25</v>
      </c>
      <c r="C11" s="12" t="s">
        <v>50</v>
      </c>
      <c r="D11" s="12"/>
      <c r="E11" s="12" t="s">
        <v>22</v>
      </c>
      <c r="F11" s="12">
        <v>11</v>
      </c>
      <c r="G11" s="13"/>
      <c r="H11" s="14">
        <v>0</v>
      </c>
      <c r="I11" s="18"/>
      <c r="J11" s="14">
        <f t="shared" si="0"/>
        <v>0</v>
      </c>
      <c r="K11" s="14">
        <f t="shared" si="1"/>
        <v>0</v>
      </c>
      <c r="L11" s="14">
        <f t="shared" si="2"/>
        <v>0</v>
      </c>
      <c r="M11" s="13"/>
      <c r="N11" s="13"/>
      <c r="O11" s="16"/>
    </row>
    <row r="12" spans="1:15" ht="140.25" customHeight="1" x14ac:dyDescent="0.2">
      <c r="A12" s="17">
        <v>5</v>
      </c>
      <c r="B12" s="12" t="s">
        <v>27</v>
      </c>
      <c r="C12" s="12" t="s">
        <v>28</v>
      </c>
      <c r="D12" s="12"/>
      <c r="E12" s="12" t="s">
        <v>22</v>
      </c>
      <c r="F12" s="12">
        <v>20</v>
      </c>
      <c r="G12" s="13"/>
      <c r="H12" s="14">
        <v>0</v>
      </c>
      <c r="I12" s="18"/>
      <c r="J12" s="14">
        <f t="shared" si="0"/>
        <v>0</v>
      </c>
      <c r="K12" s="14">
        <f t="shared" si="1"/>
        <v>0</v>
      </c>
      <c r="L12" s="14">
        <f t="shared" si="2"/>
        <v>0</v>
      </c>
      <c r="M12" s="13"/>
      <c r="N12" s="13"/>
      <c r="O12" s="16"/>
    </row>
    <row r="13" spans="1:15" ht="108.75" customHeight="1" x14ac:dyDescent="0.2">
      <c r="A13" s="17">
        <v>6</v>
      </c>
      <c r="B13" s="19" t="s">
        <v>29</v>
      </c>
      <c r="C13" s="19" t="s">
        <v>30</v>
      </c>
      <c r="D13" s="19"/>
      <c r="E13" s="12" t="s">
        <v>22</v>
      </c>
      <c r="F13" s="19">
        <v>1</v>
      </c>
      <c r="G13" s="20"/>
      <c r="H13" s="14">
        <v>0</v>
      </c>
      <c r="I13" s="18"/>
      <c r="J13" s="14">
        <f t="shared" si="0"/>
        <v>0</v>
      </c>
      <c r="K13" s="14">
        <f t="shared" si="1"/>
        <v>0</v>
      </c>
      <c r="L13" s="14">
        <f t="shared" si="2"/>
        <v>0</v>
      </c>
      <c r="M13" s="13"/>
      <c r="N13" s="13"/>
      <c r="O13" s="16"/>
    </row>
    <row r="14" spans="1:15" ht="132" customHeight="1" x14ac:dyDescent="0.2">
      <c r="A14" s="11">
        <v>7</v>
      </c>
      <c r="B14" s="12" t="s">
        <v>31</v>
      </c>
      <c r="C14" s="12" t="s">
        <v>32</v>
      </c>
      <c r="D14" s="19"/>
      <c r="E14" s="12" t="s">
        <v>22</v>
      </c>
      <c r="F14" s="19">
        <v>1</v>
      </c>
      <c r="G14" s="20"/>
      <c r="H14" s="14">
        <v>0</v>
      </c>
      <c r="I14" s="21"/>
      <c r="J14" s="14">
        <f t="shared" si="0"/>
        <v>0</v>
      </c>
      <c r="K14" s="14">
        <f t="shared" si="1"/>
        <v>0</v>
      </c>
      <c r="L14" s="14">
        <f t="shared" si="2"/>
        <v>0</v>
      </c>
      <c r="M14" s="13"/>
      <c r="N14" s="13"/>
      <c r="O14" s="16"/>
    </row>
    <row r="15" spans="1:15" ht="108" customHeight="1" x14ac:dyDescent="0.2">
      <c r="A15" s="11">
        <v>8</v>
      </c>
      <c r="B15" s="12" t="s">
        <v>33</v>
      </c>
      <c r="C15" s="12" t="s">
        <v>34</v>
      </c>
      <c r="D15" s="19"/>
      <c r="E15" s="12" t="s">
        <v>22</v>
      </c>
      <c r="F15" s="19">
        <v>1</v>
      </c>
      <c r="G15" s="20"/>
      <c r="H15" s="14">
        <v>0</v>
      </c>
      <c r="I15" s="21"/>
      <c r="J15" s="14">
        <f t="shared" si="0"/>
        <v>0</v>
      </c>
      <c r="K15" s="14">
        <f t="shared" si="1"/>
        <v>0</v>
      </c>
      <c r="L15" s="14">
        <f t="shared" si="2"/>
        <v>0</v>
      </c>
      <c r="M15" s="13"/>
      <c r="N15" s="13"/>
      <c r="O15" s="16"/>
    </row>
    <row r="16" spans="1:15" ht="72" customHeight="1" x14ac:dyDescent="0.2">
      <c r="A16" s="11">
        <v>9</v>
      </c>
      <c r="B16" s="12" t="s">
        <v>35</v>
      </c>
      <c r="C16" s="12" t="s">
        <v>36</v>
      </c>
      <c r="D16" s="19"/>
      <c r="E16" s="12" t="s">
        <v>22</v>
      </c>
      <c r="F16" s="19">
        <v>1</v>
      </c>
      <c r="G16" s="20"/>
      <c r="H16" s="14">
        <v>0</v>
      </c>
      <c r="I16" s="21"/>
      <c r="J16" s="14">
        <f t="shared" si="0"/>
        <v>0</v>
      </c>
      <c r="K16" s="14">
        <f t="shared" si="1"/>
        <v>0</v>
      </c>
      <c r="L16" s="14">
        <f t="shared" si="2"/>
        <v>0</v>
      </c>
      <c r="M16" s="13"/>
      <c r="N16" s="13"/>
      <c r="O16" s="16"/>
    </row>
    <row r="17" spans="1:15" ht="227.25" customHeight="1" x14ac:dyDescent="0.2">
      <c r="A17" s="11">
        <v>10</v>
      </c>
      <c r="B17" s="12" t="s">
        <v>37</v>
      </c>
      <c r="C17" s="12" t="s">
        <v>38</v>
      </c>
      <c r="D17" s="19"/>
      <c r="E17" s="12" t="s">
        <v>22</v>
      </c>
      <c r="F17" s="12">
        <v>1</v>
      </c>
      <c r="G17" s="20"/>
      <c r="H17" s="14">
        <v>0</v>
      </c>
      <c r="I17" s="21"/>
      <c r="J17" s="14">
        <f t="shared" si="0"/>
        <v>0</v>
      </c>
      <c r="K17" s="14">
        <f t="shared" si="1"/>
        <v>0</v>
      </c>
      <c r="L17" s="14">
        <f t="shared" si="2"/>
        <v>0</v>
      </c>
      <c r="M17" s="13"/>
      <c r="N17" s="13"/>
      <c r="O17" s="16"/>
    </row>
    <row r="18" spans="1:15" ht="152.25" customHeight="1" x14ac:dyDescent="0.2">
      <c r="A18" s="11">
        <v>11</v>
      </c>
      <c r="B18" s="12" t="s">
        <v>39</v>
      </c>
      <c r="C18" s="12" t="s">
        <v>40</v>
      </c>
      <c r="D18" s="19"/>
      <c r="E18" s="12" t="s">
        <v>22</v>
      </c>
      <c r="F18" s="12">
        <v>1</v>
      </c>
      <c r="G18" s="20"/>
      <c r="H18" s="14">
        <v>0</v>
      </c>
      <c r="I18" s="21"/>
      <c r="J18" s="14">
        <f t="shared" si="0"/>
        <v>0</v>
      </c>
      <c r="K18" s="14">
        <f t="shared" si="1"/>
        <v>0</v>
      </c>
      <c r="L18" s="14">
        <f t="shared" si="2"/>
        <v>0</v>
      </c>
      <c r="M18" s="13"/>
      <c r="N18" s="13"/>
      <c r="O18" s="16"/>
    </row>
    <row r="19" spans="1:15" ht="149.25" customHeight="1" x14ac:dyDescent="0.2">
      <c r="A19" s="11">
        <v>12</v>
      </c>
      <c r="B19" s="12" t="s">
        <v>41</v>
      </c>
      <c r="C19" s="12" t="s">
        <v>42</v>
      </c>
      <c r="D19" s="19"/>
      <c r="E19" s="12" t="s">
        <v>22</v>
      </c>
      <c r="F19" s="12">
        <v>1</v>
      </c>
      <c r="G19" s="20"/>
      <c r="H19" s="14">
        <v>0</v>
      </c>
      <c r="I19" s="21"/>
      <c r="J19" s="14">
        <f t="shared" si="0"/>
        <v>0</v>
      </c>
      <c r="K19" s="14">
        <f t="shared" si="1"/>
        <v>0</v>
      </c>
      <c r="L19" s="14">
        <f t="shared" si="2"/>
        <v>0</v>
      </c>
      <c r="M19" s="13"/>
      <c r="N19" s="13"/>
      <c r="O19" s="16"/>
    </row>
    <row r="20" spans="1:15" ht="72" customHeight="1" x14ac:dyDescent="0.2">
      <c r="A20" s="11">
        <v>13</v>
      </c>
      <c r="B20" s="12" t="s">
        <v>43</v>
      </c>
      <c r="C20" s="12" t="s">
        <v>44</v>
      </c>
      <c r="D20" s="19"/>
      <c r="E20" s="12" t="s">
        <v>22</v>
      </c>
      <c r="F20" s="12">
        <v>1</v>
      </c>
      <c r="G20" s="20"/>
      <c r="H20" s="14">
        <v>0</v>
      </c>
      <c r="I20" s="21"/>
      <c r="J20" s="14">
        <f t="shared" si="0"/>
        <v>0</v>
      </c>
      <c r="K20" s="14">
        <f t="shared" si="1"/>
        <v>0</v>
      </c>
      <c r="L20" s="14">
        <f t="shared" si="2"/>
        <v>0</v>
      </c>
      <c r="M20" s="13"/>
      <c r="N20" s="13"/>
      <c r="O20" s="16"/>
    </row>
    <row r="21" spans="1:15" s="24" customFormat="1" ht="14.25" customHeight="1" x14ac:dyDescent="0.25">
      <c r="A21" s="48" t="s">
        <v>45</v>
      </c>
      <c r="B21" s="48"/>
      <c r="C21" s="48"/>
      <c r="D21" s="48"/>
      <c r="E21" s="48"/>
      <c r="F21" s="48"/>
      <c r="G21" s="48"/>
      <c r="H21" s="48"/>
      <c r="I21" s="48"/>
      <c r="J21" s="48"/>
      <c r="K21" s="48"/>
      <c r="L21" s="22">
        <f>SUM(L8:L20)</f>
        <v>0</v>
      </c>
      <c r="M21" s="23"/>
      <c r="N21" s="23"/>
      <c r="O21" s="23"/>
    </row>
    <row r="22" spans="1:15" s="24" customFormat="1" ht="14.25" customHeight="1" x14ac:dyDescent="0.25">
      <c r="A22" s="25"/>
      <c r="B22" s="25"/>
      <c r="C22" s="25"/>
      <c r="D22" s="25"/>
      <c r="E22" s="25"/>
      <c r="F22" s="25"/>
      <c r="G22" s="25"/>
      <c r="H22" s="25"/>
      <c r="I22" s="25"/>
      <c r="J22" s="25"/>
      <c r="K22" s="25"/>
      <c r="L22" s="26"/>
    </row>
    <row r="23" spans="1:15" x14ac:dyDescent="0.2">
      <c r="A23" s="40"/>
      <c r="B23" s="40"/>
      <c r="C23" s="40"/>
      <c r="D23" s="40"/>
      <c r="E23" s="40"/>
      <c r="F23" s="40"/>
      <c r="G23" s="40"/>
      <c r="H23" s="40"/>
      <c r="I23" s="40"/>
      <c r="J23" s="40"/>
      <c r="K23" s="40"/>
      <c r="L23" s="40"/>
    </row>
    <row r="24" spans="1:15" x14ac:dyDescent="0.2">
      <c r="A24" s="41"/>
      <c r="B24" s="42"/>
      <c r="C24" s="43"/>
      <c r="D24" s="43"/>
      <c r="E24" s="41"/>
      <c r="F24" s="41"/>
      <c r="G24" s="41"/>
      <c r="H24" s="41"/>
      <c r="I24" s="41"/>
      <c r="J24" s="41"/>
      <c r="K24" s="41"/>
      <c r="L24" s="41"/>
    </row>
    <row r="27" spans="1:15" x14ac:dyDescent="0.2">
      <c r="A27" s="27"/>
      <c r="B27" s="28"/>
      <c r="C27" s="29"/>
      <c r="D27" s="29"/>
      <c r="E27" s="27"/>
      <c r="F27" s="27"/>
      <c r="G27" s="27"/>
      <c r="H27" s="27"/>
      <c r="I27" s="27"/>
      <c r="J27" s="27"/>
      <c r="K27" s="27"/>
      <c r="L27" s="27"/>
    </row>
    <row r="28" spans="1:15" x14ac:dyDescent="0.2">
      <c r="A28" s="27"/>
      <c r="B28" s="28"/>
      <c r="C28" s="29"/>
      <c r="D28" s="29"/>
      <c r="E28" s="27"/>
      <c r="F28" s="27"/>
      <c r="G28" s="27"/>
      <c r="H28" s="27"/>
      <c r="I28" s="27"/>
      <c r="J28" s="27"/>
      <c r="K28" s="27"/>
      <c r="L28" s="27"/>
    </row>
    <row r="29" spans="1:15" ht="23.1" customHeight="1" x14ac:dyDescent="0.2">
      <c r="A29" s="27"/>
      <c r="B29" s="30" t="s">
        <v>46</v>
      </c>
      <c r="C29" s="31"/>
      <c r="D29" s="32"/>
      <c r="E29" s="27"/>
      <c r="F29" s="27"/>
      <c r="G29" s="27"/>
      <c r="H29" s="27"/>
      <c r="I29" s="27"/>
      <c r="J29" s="27"/>
      <c r="K29" s="27"/>
      <c r="L29" s="27"/>
    </row>
    <row r="30" spans="1:15" ht="36" customHeight="1" x14ac:dyDescent="0.2">
      <c r="A30" s="27"/>
      <c r="B30" s="30" t="s">
        <v>47</v>
      </c>
      <c r="C30" s="33"/>
      <c r="D30" s="32"/>
      <c r="E30" s="27"/>
      <c r="F30" s="27"/>
      <c r="G30" s="27"/>
      <c r="H30" s="27"/>
      <c r="I30" s="27"/>
      <c r="J30" s="27"/>
      <c r="K30" s="27"/>
      <c r="L30" s="27"/>
    </row>
    <row r="31" spans="1:15" ht="49.5" customHeight="1" x14ac:dyDescent="0.2">
      <c r="A31" s="27"/>
      <c r="B31" s="30" t="s">
        <v>48</v>
      </c>
      <c r="C31" s="33"/>
      <c r="D31" s="32"/>
      <c r="E31" s="27"/>
      <c r="F31" s="27"/>
      <c r="G31" s="27"/>
      <c r="H31" s="27"/>
      <c r="I31" s="27"/>
      <c r="J31" s="27"/>
      <c r="K31" s="27"/>
      <c r="L31" s="27"/>
    </row>
    <row r="32" spans="1:15" x14ac:dyDescent="0.2">
      <c r="A32" s="27"/>
      <c r="B32" s="34" t="s">
        <v>49</v>
      </c>
      <c r="C32" s="35"/>
      <c r="D32" s="36"/>
      <c r="E32" s="27"/>
      <c r="F32" s="27"/>
      <c r="G32" s="27"/>
      <c r="H32" s="27"/>
      <c r="I32" s="27"/>
      <c r="J32" s="27"/>
      <c r="K32" s="27"/>
      <c r="L32" s="27"/>
    </row>
    <row r="33" spans="1:15" x14ac:dyDescent="0.2">
      <c r="A33" s="27"/>
      <c r="B33" s="4"/>
      <c r="C33" s="5"/>
      <c r="D33" s="5"/>
      <c r="E33" s="27"/>
      <c r="F33" s="27"/>
      <c r="G33" s="27"/>
      <c r="H33" s="27"/>
      <c r="I33" s="27"/>
      <c r="J33" s="27"/>
      <c r="K33" s="27"/>
      <c r="L33" s="27"/>
    </row>
    <row r="44" spans="1:15" s="38" customFormat="1" x14ac:dyDescent="0.2">
      <c r="A44" s="37">
        <v>0.19</v>
      </c>
      <c r="C44" s="39"/>
      <c r="D44" s="39"/>
      <c r="E44" s="1"/>
      <c r="F44" s="1"/>
      <c r="G44" s="1"/>
      <c r="H44" s="1"/>
      <c r="I44" s="1"/>
      <c r="J44" s="1"/>
      <c r="K44" s="1"/>
      <c r="L44" s="1"/>
      <c r="M44" s="1"/>
      <c r="N44" s="1"/>
      <c r="O44" s="1"/>
    </row>
  </sheetData>
  <mergeCells count="8">
    <mergeCell ref="A23:L23"/>
    <mergeCell ref="A24:L24"/>
    <mergeCell ref="A1:N1"/>
    <mergeCell ref="A2:N2"/>
    <mergeCell ref="A3:N3"/>
    <mergeCell ref="A4:N4"/>
    <mergeCell ref="A5:B5"/>
    <mergeCell ref="A21:K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 ITEM MESAS Y ESCRITORIO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Xiomara  Bedoya Giraldo</dc:creator>
  <cp:lastModifiedBy>Xiomara  Bedoya Giraldo</cp:lastModifiedBy>
  <dcterms:created xsi:type="dcterms:W3CDTF">2026-06-09T18:59:40Z</dcterms:created>
  <dcterms:modified xsi:type="dcterms:W3CDTF">2026-06-09T19:12:11Z</dcterms:modified>
</cp:coreProperties>
</file>