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iomara Bedoya G\COMPRAS-2026\COMPRAS EN TRAMITE\INVITACION PUBLICA AMOBLAMIENTO\"/>
    </mc:Choice>
  </mc:AlternateContent>
  <xr:revisionPtr revIDLastSave="0" documentId="13_ncr:1_{B3350E82-7227-44A3-9DF6-01CAD117CA43}" xr6:coauthVersionLast="47" xr6:coauthVersionMax="47" xr10:uidLastSave="{00000000-0000-0000-0000-000000000000}"/>
  <bookViews>
    <workbookView xWindow="-120" yWindow="-120" windowWidth="29040" windowHeight="15720" xr2:uid="{C1494029-F0F9-4577-987F-BA0C56C95C4A}"/>
  </bookViews>
  <sheets>
    <sheet name="ANEXO 4 ESTANTERIAS Y ALMACENA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K10" i="1" s="1"/>
  <c r="L10" i="1" s="1"/>
  <c r="J9" i="1"/>
  <c r="K9" i="1" s="1"/>
  <c r="L9" i="1" s="1"/>
  <c r="J8" i="1"/>
  <c r="K8" i="1" s="1"/>
  <c r="L8" i="1" s="1"/>
  <c r="L11" i="1" s="1"/>
</calcChain>
</file>

<file path=xl/sharedStrings.xml><?xml version="1.0" encoding="utf-8"?>
<sst xmlns="http://schemas.openxmlformats.org/spreadsheetml/2006/main" count="35" uniqueCount="32">
  <si>
    <t xml:space="preserve">UNIVERSIDAD TECNOLÓGICA DE PEREIRA </t>
  </si>
  <si>
    <t>INVITACIÓN PÚBLICA  BS 20 DE 2026</t>
  </si>
  <si>
    <t xml:space="preserve">
“COMPRA DE AMOBLAMIENTO PARA LAS DEPENDENCIAS DE LA UNIVERSIDAD ”</t>
  </si>
  <si>
    <t>ANEXO 4 - ESPECIFICACIONES TÉCNICAS Y PRESENTACIÓN DE OFERTA</t>
  </si>
  <si>
    <t>ANEXO 4 COMPRA DE ESTANTERÍAS Y ELEMENTOS DE ALMACENAMIENTO</t>
  </si>
  <si>
    <t>ÍTEM</t>
  </si>
  <si>
    <t>NOMBREL DEL ELEMENTO</t>
  </si>
  <si>
    <t>DESCRIPCIÓN ESPECIFICACIONES</t>
  </si>
  <si>
    <t xml:space="preserve">MARCA 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</si>
  <si>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</si>
  <si>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</si>
  <si>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</si>
  <si>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</si>
  <si>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</si>
  <si>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</si>
  <si>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</si>
  <si>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</si>
  <si>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</si>
  <si>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 xml:space="preserve">TIEMPO DE GARANTIA 
</t>
  </si>
  <si>
    <t xml:space="preserve">IMÁGENES DE REFERENCIA </t>
  </si>
  <si>
    <t>Estanteria</t>
  </si>
  <si>
    <t>Estantería altura 90 cm: Medidas 110 cm de ancho x 90 cm de alto x 45 cm de profundidad. La estanteria cuenta con 3 niveles utiles, capacidad de carga de 200 kg por nivel. Los entrepaños permiten ser graduados a diferentes alturas. El sistema de entrepaños es modular y estan reforzados en su parte inferior. Los parales, vigas y entrepaños son fabricados en lamina CR. calibre 16 (1.5 mm), con acabado en pintura al horno de aplicación electrostática 60-80μ, todas sus partes quedán totalmente recubiertas por este acabado evitando la corrosión. Incluye pestaña antirebose.</t>
  </si>
  <si>
    <t>Unidad</t>
  </si>
  <si>
    <t>Estantería altura 2m: Medidas 110 cm de ancho x 2,00 cm de alto x 45 cm de profundidad. La estanteria cuenta con 6 niveles utiles, capacidad de carga de 200 kg por nivel. Los entrepaños permiten ser graduados a diferentes alturas. El sistema de entrepaños es modular y estan reforzados en su parte inferior. Los parales, vigas y entrepaños son fabricados en lamina CR. calibre 16 (1.5 mm), con acabado en pintura al horno de aplicación electrostática 60-80μ, todas sus partes quedán totalmente recubiertas por este acabado evitando la corrosión. Incluye pestaña antirebose.</t>
  </si>
  <si>
    <t>Cajones para almacenamiento</t>
  </si>
  <si>
    <t>Almacenamiento de Laboratorio: Almacenamiento bajo, medidas 0,90 ancho X 0,49 profundidad x 0,70 alto. Fabricado en lamina Cold rolled calibre 18” con acabado en pintura al horno de aplicación electrostática 60-80μ, todas sus partes quedán totalmente recubiertas por este acabado evitando la corrosión. Capacidad de carga es de 80 kg por entrepaño. Incluye 1 entrepaño interno, para 2 niveles útiles, puertas abatibles con cerradura, llave, manija en aluminio y niveladores a piso fabricados en polipropileno de alta densidad, con un diámetro total de 30 mm, altura 20 mm, tornillo de rosca de 5/16¨ x 1½¨.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</si>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</sst>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color indexed="8"/>
      <name val="Calibri"/>
      <family val="2"/>
      <charset val="1"/>
    </font>
    <font>
      <sz val="9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sz val="9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44">
    <xf numFmtId="0" fontId="0" fillId="0" borderId="0" xfId="0"/>
    <xf numFmtId="0" fontId="2" fillId="2" borderId="0" xfId="0" applyFont="1" applyFill="1" applyAlignment="1" applyProtection="1">
      <alignment horizontal="center"/>
      <protection locked="0"/>
    </xf>
    <xf numFmtId="0" fontId="3" fillId="0" borderId="0" xfId="0" applyFont="1"/>
    <xf numFmtId="0" fontId="2" fillId="2" borderId="0" xfId="0" applyFont="1" applyFill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2" fillId="0" borderId="1" xfId="4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164" fontId="3" fillId="0" borderId="1" xfId="1" applyNumberFormat="1" applyFont="1" applyBorder="1" applyAlignment="1" applyProtection="1">
      <alignment horizontal="center" vertical="center" wrapText="1"/>
      <protection locked="0"/>
    </xf>
    <xf numFmtId="9" fontId="3" fillId="0" borderId="1" xfId="3" applyFont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42" fontId="2" fillId="0" borderId="6" xfId="2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2" fontId="2" fillId="0" borderId="0" xfId="2" applyFont="1" applyBorder="1" applyAlignment="1">
      <alignment vertical="center"/>
    </xf>
    <xf numFmtId="0" fontId="3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9" fontId="7" fillId="0" borderId="0" xfId="3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</cellXfs>
  <cellStyles count="5">
    <cellStyle name="Excel Built-in Normal" xfId="4" xr:uid="{D5A7DF25-540D-4EC3-A7E1-5FE3ABE7D26C}"/>
    <cellStyle name="Moneda" xfId="1" builtinId="4"/>
    <cellStyle name="Moneda [0]" xfId="2" builtinId="7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352425</xdr:colOff>
      <xdr:row>7</xdr:row>
      <xdr:rowOff>76200</xdr:rowOff>
    </xdr:from>
    <xdr:to>
      <xdr:col>14</xdr:col>
      <xdr:colOff>1438427</xdr:colOff>
      <xdr:row>8</xdr:row>
      <xdr:rowOff>114546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9EC0F4-7693-429E-B03D-A9F329329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06775" y="2438400"/>
          <a:ext cx="1086002" cy="1762371"/>
        </a:xfrm>
        <a:prstGeom prst="rect">
          <a:avLst/>
        </a:prstGeom>
      </xdr:spPr>
    </xdr:pic>
    <xdr:clientData/>
  </xdr:twoCellAnchor>
  <xdr:twoCellAnchor editAs="oneCell">
    <xdr:from>
      <xdr:col>14</xdr:col>
      <xdr:colOff>333375</xdr:colOff>
      <xdr:row>8</xdr:row>
      <xdr:rowOff>76200</xdr:rowOff>
    </xdr:from>
    <xdr:to>
      <xdr:col>14</xdr:col>
      <xdr:colOff>1324113</xdr:colOff>
      <xdr:row>8</xdr:row>
      <xdr:rowOff>1809992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0C4C76-1942-4C92-B225-49D67578D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087725" y="4162425"/>
          <a:ext cx="990738" cy="1733792"/>
        </a:xfrm>
        <a:prstGeom prst="rect">
          <a:avLst/>
        </a:prstGeom>
      </xdr:spPr>
    </xdr:pic>
    <xdr:clientData/>
  </xdr:twoCellAnchor>
  <xdr:twoCellAnchor editAs="oneCell">
    <xdr:from>
      <xdr:col>14</xdr:col>
      <xdr:colOff>257174</xdr:colOff>
      <xdr:row>9</xdr:row>
      <xdr:rowOff>106545</xdr:rowOff>
    </xdr:from>
    <xdr:to>
      <xdr:col>14</xdr:col>
      <xdr:colOff>1647825</xdr:colOff>
      <xdr:row>9</xdr:row>
      <xdr:rowOff>1257429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9246291-9E85-49F6-A65A-AC9E006CE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11524" y="6088245"/>
          <a:ext cx="1390651" cy="11508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C2034-ECF3-4389-9066-767CB80F9A57}">
  <dimension ref="A1:O34"/>
  <sheetViews>
    <sheetView tabSelected="1" zoomScaleNormal="100" workbookViewId="0">
      <pane ySplit="1" topLeftCell="A2" activePane="bottomLeft" state="frozen"/>
      <selection pane="bottomLeft" activeCell="E8" sqref="E8"/>
    </sheetView>
  </sheetViews>
  <sheetFormatPr baseColWidth="10" defaultColWidth="11.42578125" defaultRowHeight="12" x14ac:dyDescent="0.2"/>
  <cols>
    <col min="1" max="1" width="4.7109375" style="2" bestFit="1" customWidth="1"/>
    <col min="2" max="2" width="14.7109375" style="42" customWidth="1"/>
    <col min="3" max="3" width="53.5703125" style="43" customWidth="1"/>
    <col min="4" max="4" width="7" style="43" bestFit="1" customWidth="1"/>
    <col min="5" max="5" width="9.85546875" style="2" bestFit="1" customWidth="1"/>
    <col min="6" max="6" width="9.28515625" style="2" bestFit="1" customWidth="1"/>
    <col min="7" max="7" width="36.140625" style="2" bestFit="1" customWidth="1"/>
    <col min="8" max="9" width="14.42578125" style="2" customWidth="1"/>
    <col min="10" max="10" width="13" style="2" customWidth="1"/>
    <col min="11" max="11" width="14.42578125" style="2" customWidth="1"/>
    <col min="12" max="12" width="15.42578125" style="2" customWidth="1"/>
    <col min="13" max="13" width="13.42578125" style="2" customWidth="1"/>
    <col min="14" max="14" width="15.85546875" style="2" customWidth="1"/>
    <col min="15" max="15" width="27.7109375" style="2" customWidth="1"/>
    <col min="16" max="16384" width="11.42578125" style="2"/>
  </cols>
  <sheetData>
    <row r="1" spans="1:15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15.7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ht="17.25" customHeight="1" x14ac:dyDescent="0.2">
      <c r="A3" s="3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ht="14.25" customHeight="1" x14ac:dyDescent="0.2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5" ht="45.75" customHeight="1" x14ac:dyDescent="0.2">
      <c r="A5" s="3" t="s">
        <v>4</v>
      </c>
      <c r="B5" s="3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5" ht="17.25" customHeight="1" x14ac:dyDescent="0.2">
      <c r="A6" s="6"/>
      <c r="B6" s="7"/>
      <c r="C6" s="8"/>
      <c r="D6" s="8"/>
      <c r="E6" s="6"/>
      <c r="F6" s="6"/>
      <c r="G6" s="6"/>
      <c r="H6" s="6"/>
      <c r="I6" s="6"/>
      <c r="J6" s="6"/>
      <c r="K6" s="6"/>
      <c r="L6" s="6"/>
    </row>
    <row r="7" spans="1:15" ht="60.75" customHeight="1" x14ac:dyDescent="0.2">
      <c r="A7" s="9" t="s">
        <v>5</v>
      </c>
      <c r="B7" s="9" t="s">
        <v>6</v>
      </c>
      <c r="C7" s="9" t="s">
        <v>7</v>
      </c>
      <c r="D7" s="9" t="s">
        <v>8</v>
      </c>
      <c r="E7" s="9" t="s">
        <v>9</v>
      </c>
      <c r="F7" s="10" t="s">
        <v>10</v>
      </c>
      <c r="G7" s="11" t="s">
        <v>11</v>
      </c>
      <c r="H7" s="11" t="s">
        <v>12</v>
      </c>
      <c r="I7" s="11" t="s">
        <v>13</v>
      </c>
      <c r="J7" s="11" t="s">
        <v>14</v>
      </c>
      <c r="K7" s="11" t="s">
        <v>15</v>
      </c>
      <c r="L7" s="12" t="s">
        <v>16</v>
      </c>
      <c r="M7" s="12" t="s">
        <v>17</v>
      </c>
      <c r="N7" s="12" t="s">
        <v>18</v>
      </c>
      <c r="O7" s="12" t="s">
        <v>19</v>
      </c>
    </row>
    <row r="8" spans="1:15" ht="135.75" customHeight="1" x14ac:dyDescent="0.2">
      <c r="A8" s="13">
        <v>1</v>
      </c>
      <c r="B8" s="14" t="s">
        <v>20</v>
      </c>
      <c r="C8" s="15" t="s">
        <v>21</v>
      </c>
      <c r="D8" s="16"/>
      <c r="E8" s="16" t="s">
        <v>22</v>
      </c>
      <c r="F8" s="16">
        <v>1</v>
      </c>
      <c r="G8" s="17"/>
      <c r="H8" s="18">
        <v>0</v>
      </c>
      <c r="I8" s="19"/>
      <c r="J8" s="18">
        <f>+H8*I8</f>
        <v>0</v>
      </c>
      <c r="K8" s="18">
        <f>+H8+J8</f>
        <v>0</v>
      </c>
      <c r="L8" s="18">
        <f>+K8*F8</f>
        <v>0</v>
      </c>
      <c r="M8" s="17"/>
      <c r="N8" s="17"/>
      <c r="O8" s="20"/>
    </row>
    <row r="9" spans="1:15" ht="149.25" customHeight="1" x14ac:dyDescent="0.2">
      <c r="A9" s="13">
        <v>2</v>
      </c>
      <c r="B9" s="21" t="s">
        <v>20</v>
      </c>
      <c r="C9" s="22" t="s">
        <v>23</v>
      </c>
      <c r="D9" s="23"/>
      <c r="E9" s="16" t="s">
        <v>22</v>
      </c>
      <c r="F9" s="16">
        <v>4</v>
      </c>
      <c r="G9" s="17"/>
      <c r="H9" s="18">
        <v>0</v>
      </c>
      <c r="I9" s="19"/>
      <c r="J9" s="18">
        <f t="shared" ref="J9:J10" si="0">+H9*I9</f>
        <v>0</v>
      </c>
      <c r="K9" s="18">
        <f t="shared" ref="K9:K10" si="1">+H9+J9</f>
        <v>0</v>
      </c>
      <c r="L9" s="18">
        <f t="shared" ref="L9:L10" si="2">+K9*F9</f>
        <v>0</v>
      </c>
      <c r="M9" s="17"/>
      <c r="N9" s="17"/>
      <c r="O9" s="20"/>
    </row>
    <row r="10" spans="1:15" ht="123.75" customHeight="1" x14ac:dyDescent="0.2">
      <c r="A10" s="13">
        <v>3</v>
      </c>
      <c r="B10" s="16" t="s">
        <v>24</v>
      </c>
      <c r="C10" s="24" t="s">
        <v>25</v>
      </c>
      <c r="D10" s="16"/>
      <c r="E10" s="16" t="s">
        <v>22</v>
      </c>
      <c r="F10" s="16">
        <v>4</v>
      </c>
      <c r="G10" s="17"/>
      <c r="H10" s="18">
        <v>0</v>
      </c>
      <c r="I10" s="19"/>
      <c r="J10" s="18">
        <f t="shared" si="0"/>
        <v>0</v>
      </c>
      <c r="K10" s="18">
        <f t="shared" si="1"/>
        <v>0</v>
      </c>
      <c r="L10" s="18">
        <f t="shared" si="2"/>
        <v>0</v>
      </c>
      <c r="M10" s="17"/>
      <c r="N10" s="17"/>
      <c r="O10" s="20"/>
    </row>
    <row r="11" spans="1:15" s="27" customFormat="1" ht="14.25" customHeight="1" x14ac:dyDescent="0.25">
      <c r="A11" s="25" t="s">
        <v>26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6">
        <f>SUM(L8:L10)</f>
        <v>0</v>
      </c>
    </row>
    <row r="12" spans="1:15" s="27" customFormat="1" ht="14.25" customHeight="1" x14ac:dyDescent="0.25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9"/>
    </row>
    <row r="13" spans="1:15" x14ac:dyDescent="0.2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5" ht="48" customHeight="1" x14ac:dyDescent="0.2">
      <c r="A14" s="31" t="s">
        <v>27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</row>
    <row r="15" spans="1:15" x14ac:dyDescent="0.2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32"/>
    </row>
    <row r="16" spans="1:15" x14ac:dyDescent="0.2">
      <c r="A16" s="32"/>
      <c r="B16" s="33"/>
      <c r="C16" s="32"/>
      <c r="D16" s="32"/>
      <c r="E16" s="32"/>
      <c r="F16" s="32"/>
      <c r="G16" s="32"/>
      <c r="H16" s="32"/>
      <c r="I16" s="32"/>
    </row>
    <row r="19" spans="1:15" ht="23.1" customHeight="1" x14ac:dyDescent="0.2">
      <c r="B19" s="34" t="s">
        <v>28</v>
      </c>
      <c r="C19" s="35"/>
      <c r="D19" s="36"/>
    </row>
    <row r="20" spans="1:15" ht="36" customHeight="1" x14ac:dyDescent="0.2">
      <c r="B20" s="34" t="s">
        <v>29</v>
      </c>
      <c r="C20" s="37"/>
      <c r="D20" s="36"/>
    </row>
    <row r="21" spans="1:15" ht="49.5" customHeight="1" x14ac:dyDescent="0.2">
      <c r="B21" s="34" t="s">
        <v>30</v>
      </c>
      <c r="C21" s="37"/>
      <c r="D21" s="36"/>
    </row>
    <row r="22" spans="1:15" x14ac:dyDescent="0.2">
      <c r="B22" s="38" t="s">
        <v>31</v>
      </c>
      <c r="C22" s="39"/>
      <c r="D22" s="40"/>
    </row>
    <row r="23" spans="1:15" x14ac:dyDescent="0.2">
      <c r="B23" s="7"/>
      <c r="C23" s="8"/>
      <c r="D23" s="8"/>
    </row>
    <row r="31" spans="1:15" s="42" customFormat="1" x14ac:dyDescent="0.2">
      <c r="A31" s="41">
        <v>0</v>
      </c>
      <c r="C31" s="43"/>
      <c r="D31" s="43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s="42" customFormat="1" x14ac:dyDescent="0.2">
      <c r="A32" s="41">
        <v>0.05</v>
      </c>
      <c r="C32" s="43"/>
      <c r="D32" s="43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s="42" customFormat="1" x14ac:dyDescent="0.2">
      <c r="A33" s="41">
        <v>0.1</v>
      </c>
      <c r="C33" s="43"/>
      <c r="D33" s="43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s="42" customFormat="1" x14ac:dyDescent="0.2">
      <c r="A34" s="41">
        <v>0.19</v>
      </c>
      <c r="C34" s="43"/>
      <c r="D34" s="43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</sheetData>
  <mergeCells count="8">
    <mergeCell ref="A13:L13"/>
    <mergeCell ref="A14:L14"/>
    <mergeCell ref="A1:N1"/>
    <mergeCell ref="A2:N2"/>
    <mergeCell ref="A3:N3"/>
    <mergeCell ref="A4:N4"/>
    <mergeCell ref="A5:B5"/>
    <mergeCell ref="A11:K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4 ESTANTERIAS Y ALMACENA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Xiomara  Bedoya Giraldo</dc:creator>
  <cp:lastModifiedBy>Xiomara  Bedoya Giraldo</cp:lastModifiedBy>
  <dcterms:created xsi:type="dcterms:W3CDTF">2026-06-09T19:03:46Z</dcterms:created>
  <dcterms:modified xsi:type="dcterms:W3CDTF">2026-06-09T19:04:23Z</dcterms:modified>
</cp:coreProperties>
</file>