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20" yWindow="8100" windowWidth="15330" windowHeight="3000"/>
  </bookViews>
  <sheets>
    <sheet name="E20" sheetId="1" r:id="rId1"/>
    <sheet name="Hoja3" sheetId="3" r:id="rId2"/>
  </sheets>
  <definedNames>
    <definedName name="_xlnm.Print_Area" localSheetId="0">'E20'!$A$2:$F$40</definedName>
  </definedNames>
  <calcPr calcId="125725"/>
</workbook>
</file>

<file path=xl/calcChain.xml><?xml version="1.0" encoding="utf-8"?>
<calcChain xmlns="http://schemas.openxmlformats.org/spreadsheetml/2006/main">
  <c r="A12" i="1"/>
  <c r="A13"/>
  <c r="A14"/>
  <c r="A15"/>
  <c r="A11"/>
  <c r="A17"/>
  <c r="A18"/>
  <c r="A19"/>
</calcChain>
</file>

<file path=xl/sharedStrings.xml><?xml version="1.0" encoding="utf-8"?>
<sst xmlns="http://schemas.openxmlformats.org/spreadsheetml/2006/main" count="53" uniqueCount="39">
  <si>
    <t>UNID</t>
  </si>
  <si>
    <t>CAN</t>
  </si>
  <si>
    <t>VR. UNITARIO</t>
  </si>
  <si>
    <t>ÍTEM</t>
  </si>
  <si>
    <t>ML</t>
  </si>
  <si>
    <t>UN</t>
  </si>
  <si>
    <t>JUEGO</t>
  </si>
  <si>
    <t>Imprevistos</t>
  </si>
  <si>
    <t>Utilidad</t>
  </si>
  <si>
    <t>Ley 1106 de 2006</t>
  </si>
  <si>
    <t>Costos Directos</t>
  </si>
  <si>
    <t>Total</t>
  </si>
  <si>
    <t>Sub Total (CD+CI)</t>
  </si>
  <si>
    <t xml:space="preserve">Suministro e instalación de Bota Premoldeada de múltiple salida a cable </t>
  </si>
  <si>
    <t>Suministro e instalación de cortacircuito primario, clase 15 Kv, incluye cruceta metálica en ángulo de 64 mm (2 1/2") x 64 mm (2 1/2") x 5 mm (3/16") x 2 metros</t>
  </si>
  <si>
    <t>Administración</t>
  </si>
  <si>
    <t>CANALIZACIONES</t>
  </si>
  <si>
    <t>VR. ÍTEM</t>
  </si>
  <si>
    <t>INSTALACIONES ELÉCTRICAS</t>
  </si>
  <si>
    <t>Anexo 2 CANTIDADES DE OBRA</t>
  </si>
  <si>
    <t>Canalización  dos vías, en prado , incluye ducto PVC tipo DB, 2 x 4" Ǿ x 6 metros, excavación y lleno de 0.5 x 0.85 metros y reposición del prado</t>
  </si>
  <si>
    <t>Canalización  dos vías, en concreto , incluye ducto PVC tipo DB, 2 x 4" Ǿ x 6 metros, excavación y lleno de 0.5 x 0.85 metros y reposición del concreto</t>
  </si>
  <si>
    <t>Tuberia IMC 4"</t>
  </si>
  <si>
    <t>GL</t>
  </si>
  <si>
    <t>INSTALACIONES CIVILES</t>
  </si>
  <si>
    <t xml:space="preserve">Acometida desde trasformador hasta tablero con la siguiente configuracion F3#6+N1#6 AWG, para sistema trifasico a 208 V. </t>
  </si>
  <si>
    <t>Suministro e Instalación de Terminales premoldeados tipo exterior clase 15 Kv , juego de tres unidades, tipo 3M</t>
  </si>
  <si>
    <t>Suministro e instalacion, de T premoldeada apta para ser instalada en cble XLPE calibre 2</t>
  </si>
  <si>
    <t>Acometida desde trasformador hasta tablero con la siguiente configuracion F3#2 AWG+1T#2AWG, para sistema trifasico a 460 V.</t>
  </si>
  <si>
    <t>Suministro e instalacion de pararrayos polimericos clase 15 KV</t>
  </si>
  <si>
    <t>Construccion de recamara en prado para cambio de giro de 1,60x1,60, en bloque estructural 20x20x40 cm, hierro de refuerzo, doblelas, piso y placa en concreto  y tapa aro topo manhol en hierro fundido</t>
  </si>
  <si>
    <t>Construccion de recamara en prado de paso de 1,2x1,2, en bloque estructural 20x20x40 cm, hierro de refuerzo, doblelas, piso y placa en concreto  y tapa aro topo manhol en hierro fundido</t>
  </si>
  <si>
    <t>Instalacion traformador 75 KVA y 45 KVA, incluye dos postes de 12 m 750kgf, herrageria para instalacion del trasformador y cable calibre 4 desnudo para aterizaje del trasfomador y de los pararrayos</t>
  </si>
  <si>
    <t>CONNEXION LABORATORIO E20</t>
  </si>
  <si>
    <t>XX%</t>
  </si>
  <si>
    <t>IVA(utilidad)</t>
  </si>
  <si>
    <t>Tuberia IMC 3", incluye capacete</t>
  </si>
  <si>
    <t>Suministro e instalación de Alimentador primario en cable monopolar seco 3 # 2 AWG, con aislamiento XLPE, clase 15 Kv al 100%</t>
  </si>
  <si>
    <t>Acometida desde el tablero hasta el dinamometro con la siguiente configuracion F3#4 AWG + 1T#6AWG, para sistema trifasico a 460 V.</t>
  </si>
</sst>
</file>

<file path=xl/styles.xml><?xml version="1.0" encoding="utf-8"?>
<styleSheet xmlns="http://schemas.openxmlformats.org/spreadsheetml/2006/main">
  <numFmts count="2">
    <numFmt numFmtId="188" formatCode="&quot;$&quot;\ #,##0"/>
    <numFmt numFmtId="189" formatCode="&quot;$&quot;\ #,##0.00"/>
  </numFmts>
  <fonts count="4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188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/>
    <xf numFmtId="188" fontId="0" fillId="0" borderId="2" xfId="0" applyNumberFormat="1" applyBorder="1" applyAlignment="1">
      <alignment horizontal="center" vertical="center" wrapText="1"/>
    </xf>
    <xf numFmtId="0" fontId="0" fillId="0" borderId="3" xfId="0" applyBorder="1"/>
    <xf numFmtId="188" fontId="0" fillId="0" borderId="4" xfId="0" applyNumberFormat="1" applyBorder="1"/>
    <xf numFmtId="189" fontId="0" fillId="0" borderId="2" xfId="0" applyNumberFormat="1" applyBorder="1"/>
    <xf numFmtId="0" fontId="0" fillId="0" borderId="5" xfId="0" applyBorder="1"/>
    <xf numFmtId="189" fontId="0" fillId="0" borderId="6" xfId="0" applyNumberFormat="1" applyBorder="1"/>
    <xf numFmtId="0" fontId="0" fillId="0" borderId="7" xfId="0" applyBorder="1" applyAlignment="1">
      <alignment horizontal="justify" vertical="center" wrapText="1"/>
    </xf>
    <xf numFmtId="0" fontId="0" fillId="0" borderId="7" xfId="0" applyBorder="1" applyAlignment="1">
      <alignment horizontal="justify" vertical="justify" wrapText="1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2" borderId="0" xfId="0" applyFill="1" applyBorder="1" applyAlignment="1">
      <alignment horizontal="center" vertical="center" wrapText="1"/>
    </xf>
    <xf numFmtId="188" fontId="0" fillId="2" borderId="0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justify" wrapText="1"/>
    </xf>
    <xf numFmtId="189" fontId="0" fillId="0" borderId="0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189" fontId="0" fillId="0" borderId="0" xfId="0" applyNumberFormat="1"/>
    <xf numFmtId="0" fontId="0" fillId="0" borderId="1" xfId="0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188" fontId="0" fillId="0" borderId="8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3" xfId="0" applyFont="1" applyFill="1" applyBorder="1" applyAlignment="1">
      <alignment horizontal="center" readingOrder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1" xfId="0" applyFont="1" applyFill="1" applyBorder="1" applyAlignment="1">
      <alignment horizontal="center" readingOrder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"/>
  <sheetViews>
    <sheetView tabSelected="1" view="pageBreakPreview" zoomScaleNormal="100" zoomScaleSheetLayoutView="100" workbookViewId="0">
      <selection activeCell="F39" sqref="F39"/>
    </sheetView>
  </sheetViews>
  <sheetFormatPr baseColWidth="10" defaultRowHeight="12.75"/>
  <cols>
    <col min="1" max="1" width="6.140625" customWidth="1"/>
    <col min="2" max="2" width="34.85546875" customWidth="1"/>
    <col min="5" max="5" width="13.5703125" customWidth="1"/>
    <col min="6" max="6" width="18" customWidth="1"/>
    <col min="7" max="8" width="14.28515625" bestFit="1" customWidth="1"/>
    <col min="9" max="9" width="36.140625" customWidth="1"/>
    <col min="11" max="11" width="14.28515625" bestFit="1" customWidth="1"/>
    <col min="13" max="13" width="16" customWidth="1"/>
  </cols>
  <sheetData>
    <row r="2" spans="1:13">
      <c r="F2" s="22"/>
      <c r="G2" s="22"/>
      <c r="H2" s="21"/>
      <c r="I2" s="21"/>
      <c r="J2" s="21"/>
      <c r="K2" s="21"/>
      <c r="L2" s="21"/>
      <c r="M2" s="21"/>
    </row>
    <row r="3" spans="1:13">
      <c r="H3" s="21"/>
      <c r="I3" s="21"/>
      <c r="J3" s="21"/>
      <c r="K3" s="21"/>
      <c r="L3" s="21"/>
      <c r="M3" s="21"/>
    </row>
    <row r="4" spans="1:13">
      <c r="H4" s="21"/>
      <c r="I4" s="21"/>
      <c r="J4" s="21"/>
      <c r="K4" s="21"/>
      <c r="L4" s="21"/>
      <c r="M4" s="21"/>
    </row>
    <row r="5" spans="1:13">
      <c r="A5" s="27" t="s">
        <v>19</v>
      </c>
      <c r="B5" s="27"/>
      <c r="C5" s="27"/>
      <c r="D5" s="27"/>
      <c r="E5" s="27"/>
      <c r="F5" s="27"/>
      <c r="H5" s="21"/>
      <c r="I5" s="21"/>
      <c r="J5" s="21"/>
      <c r="K5" s="21"/>
      <c r="L5" s="21"/>
      <c r="M5" s="21"/>
    </row>
    <row r="6" spans="1:13">
      <c r="A6" s="27" t="s">
        <v>33</v>
      </c>
      <c r="B6" s="27"/>
      <c r="C6" s="27"/>
      <c r="D6" s="27"/>
      <c r="E6" s="27"/>
      <c r="F6" s="27"/>
      <c r="H6" s="21"/>
      <c r="I6" s="21"/>
      <c r="J6" s="21"/>
      <c r="K6" s="19"/>
      <c r="L6" s="21"/>
      <c r="M6" s="21"/>
    </row>
    <row r="7" spans="1:13">
      <c r="A7" s="21"/>
      <c r="B7" s="21"/>
    </row>
    <row r="8" spans="1:13">
      <c r="A8" s="28" t="s">
        <v>3</v>
      </c>
      <c r="B8" s="28"/>
      <c r="C8" s="12" t="s">
        <v>0</v>
      </c>
      <c r="D8" s="12" t="s">
        <v>1</v>
      </c>
      <c r="E8" s="12" t="s">
        <v>2</v>
      </c>
      <c r="F8" s="12" t="s">
        <v>17</v>
      </c>
      <c r="G8" s="22"/>
    </row>
    <row r="9" spans="1:13">
      <c r="A9" s="29" t="s">
        <v>16</v>
      </c>
      <c r="B9" s="29"/>
      <c r="C9" s="13"/>
      <c r="D9" s="13"/>
      <c r="E9" s="13"/>
      <c r="F9" s="13"/>
      <c r="K9" s="22"/>
    </row>
    <row r="10" spans="1:13" ht="51">
      <c r="A10" s="14">
        <v>1.1000000000000001</v>
      </c>
      <c r="B10" s="15" t="s">
        <v>20</v>
      </c>
      <c r="C10" s="1" t="s">
        <v>4</v>
      </c>
      <c r="D10" s="1">
        <v>145</v>
      </c>
      <c r="E10" s="2"/>
      <c r="F10" s="2"/>
    </row>
    <row r="11" spans="1:13" ht="51">
      <c r="A11" s="14">
        <f>A10+0.1</f>
        <v>1.2000000000000002</v>
      </c>
      <c r="B11" s="15" t="s">
        <v>21</v>
      </c>
      <c r="C11" s="1" t="s">
        <v>4</v>
      </c>
      <c r="D11" s="1">
        <v>2</v>
      </c>
      <c r="E11" s="2"/>
      <c r="F11" s="2"/>
    </row>
    <row r="12" spans="1:13" ht="67.5" customHeight="1">
      <c r="A12" s="14">
        <f>A11+0.1</f>
        <v>1.3000000000000003</v>
      </c>
      <c r="B12" s="15" t="s">
        <v>30</v>
      </c>
      <c r="C12" s="1" t="s">
        <v>5</v>
      </c>
      <c r="D12" s="1">
        <v>1</v>
      </c>
      <c r="E12" s="2"/>
      <c r="F12" s="2"/>
    </row>
    <row r="13" spans="1:13" ht="63.75">
      <c r="A13" s="14">
        <f>A12+0.1</f>
        <v>1.4000000000000004</v>
      </c>
      <c r="B13" s="15" t="s">
        <v>31</v>
      </c>
      <c r="C13" s="1" t="s">
        <v>5</v>
      </c>
      <c r="D13" s="1">
        <v>4</v>
      </c>
      <c r="E13" s="2"/>
      <c r="F13" s="2"/>
    </row>
    <row r="14" spans="1:13">
      <c r="A14" s="14">
        <f>A13+0.1</f>
        <v>1.5000000000000004</v>
      </c>
      <c r="B14" s="15" t="s">
        <v>22</v>
      </c>
      <c r="C14" s="1" t="s">
        <v>4</v>
      </c>
      <c r="D14" s="1">
        <v>6</v>
      </c>
      <c r="E14" s="2"/>
      <c r="F14" s="2"/>
      <c r="H14" s="22"/>
      <c r="I14" s="22"/>
    </row>
    <row r="15" spans="1:13">
      <c r="A15" s="14">
        <f>A14+0.1</f>
        <v>1.6000000000000005</v>
      </c>
      <c r="B15" s="15" t="s">
        <v>36</v>
      </c>
      <c r="C15" s="1" t="s">
        <v>4</v>
      </c>
      <c r="D15" s="1">
        <v>6</v>
      </c>
      <c r="E15" s="2"/>
      <c r="F15" s="2"/>
    </row>
    <row r="16" spans="1:13">
      <c r="A16" s="33" t="s">
        <v>18</v>
      </c>
      <c r="B16" s="33"/>
      <c r="C16" s="16"/>
      <c r="D16" s="16"/>
      <c r="E16" s="17"/>
      <c r="F16" s="17"/>
    </row>
    <row r="17" spans="1:6" ht="48" customHeight="1">
      <c r="A17" s="14">
        <f>A15+0.1</f>
        <v>1.7000000000000006</v>
      </c>
      <c r="B17" s="15" t="s">
        <v>26</v>
      </c>
      <c r="C17" s="1" t="s">
        <v>6</v>
      </c>
      <c r="D17" s="1">
        <v>1</v>
      </c>
      <c r="E17" s="2"/>
      <c r="F17" s="2"/>
    </row>
    <row r="18" spans="1:6" ht="38.25">
      <c r="A18" s="14">
        <f>A17+0.1</f>
        <v>1.8000000000000007</v>
      </c>
      <c r="B18" s="15" t="s">
        <v>27</v>
      </c>
      <c r="C18" s="1" t="s">
        <v>6</v>
      </c>
      <c r="D18" s="1">
        <v>1</v>
      </c>
      <c r="E18" s="2"/>
      <c r="F18" s="2"/>
    </row>
    <row r="19" spans="1:6" ht="25.5">
      <c r="A19" s="14">
        <f>A18+0.1</f>
        <v>1.9000000000000008</v>
      </c>
      <c r="B19" s="10" t="s">
        <v>13</v>
      </c>
      <c r="C19" s="1" t="s">
        <v>5</v>
      </c>
      <c r="D19" s="1">
        <v>1</v>
      </c>
      <c r="E19" s="2"/>
      <c r="F19" s="4"/>
    </row>
    <row r="20" spans="1:6" ht="63.75">
      <c r="A20" s="20">
        <v>1.1000000000000001</v>
      </c>
      <c r="B20" s="11" t="s">
        <v>14</v>
      </c>
      <c r="C20" s="1" t="s">
        <v>5</v>
      </c>
      <c r="D20" s="1">
        <v>6</v>
      </c>
      <c r="E20" s="2"/>
      <c r="F20" s="4"/>
    </row>
    <row r="21" spans="1:6" ht="25.5">
      <c r="A21" s="14">
        <v>1.1100000000000001</v>
      </c>
      <c r="B21" s="11" t="s">
        <v>29</v>
      </c>
      <c r="C21" s="1" t="s">
        <v>5</v>
      </c>
      <c r="D21" s="1">
        <v>6</v>
      </c>
      <c r="E21" s="2"/>
      <c r="F21" s="26"/>
    </row>
    <row r="22" spans="1:6" ht="51">
      <c r="A22" s="14">
        <v>1.1200000000000001</v>
      </c>
      <c r="B22" s="18" t="s">
        <v>37</v>
      </c>
      <c r="C22" s="1" t="s">
        <v>4</v>
      </c>
      <c r="D22" s="1">
        <v>160</v>
      </c>
      <c r="E22" s="2"/>
      <c r="F22" s="2"/>
    </row>
    <row r="23" spans="1:6" ht="51">
      <c r="A23" s="14">
        <v>1.1299999999999999</v>
      </c>
      <c r="B23" s="25" t="s">
        <v>28</v>
      </c>
      <c r="C23" s="1" t="s">
        <v>4</v>
      </c>
      <c r="D23" s="1">
        <v>16</v>
      </c>
      <c r="E23" s="2"/>
      <c r="F23" s="2"/>
    </row>
    <row r="24" spans="1:6" ht="51">
      <c r="A24" s="14">
        <v>1.1399999999999999</v>
      </c>
      <c r="B24" s="23" t="s">
        <v>25</v>
      </c>
      <c r="C24" s="24" t="s">
        <v>4</v>
      </c>
      <c r="D24" s="1">
        <v>16</v>
      </c>
      <c r="E24" s="2"/>
      <c r="F24" s="2"/>
    </row>
    <row r="25" spans="1:6" ht="51">
      <c r="A25" s="14">
        <v>1.1499999999999999</v>
      </c>
      <c r="B25" s="25" t="s">
        <v>38</v>
      </c>
      <c r="C25" s="24" t="s">
        <v>4</v>
      </c>
      <c r="D25" s="1">
        <v>16</v>
      </c>
      <c r="E25" s="2"/>
      <c r="F25" s="2"/>
    </row>
    <row r="26" spans="1:6" ht="76.5">
      <c r="A26" s="14">
        <v>1.1599999999999999</v>
      </c>
      <c r="B26" s="23" t="s">
        <v>32</v>
      </c>
      <c r="C26" s="1" t="s">
        <v>23</v>
      </c>
      <c r="D26" s="1">
        <v>1</v>
      </c>
      <c r="E26" s="2"/>
      <c r="F26" s="2"/>
    </row>
    <row r="27" spans="1:6">
      <c r="A27" s="33" t="s">
        <v>24</v>
      </c>
      <c r="B27" s="33"/>
      <c r="C27" s="16"/>
      <c r="D27" s="16"/>
      <c r="E27" s="17"/>
      <c r="F27" s="17"/>
    </row>
    <row r="31" spans="1:6" ht="13.5" thickBot="1"/>
    <row r="32" spans="1:6">
      <c r="C32" s="34" t="s">
        <v>10</v>
      </c>
      <c r="D32" s="35"/>
      <c r="E32" s="5"/>
      <c r="F32" s="6"/>
    </row>
    <row r="33" spans="2:7">
      <c r="C33" s="30" t="s">
        <v>15</v>
      </c>
      <c r="D33" s="28"/>
      <c r="E33" s="3" t="s">
        <v>34</v>
      </c>
      <c r="F33" s="7"/>
    </row>
    <row r="34" spans="2:7">
      <c r="C34" s="30" t="s">
        <v>7</v>
      </c>
      <c r="D34" s="28"/>
      <c r="E34" s="3" t="s">
        <v>34</v>
      </c>
      <c r="F34" s="7"/>
    </row>
    <row r="35" spans="2:7">
      <c r="C35" s="30" t="s">
        <v>8</v>
      </c>
      <c r="D35" s="28"/>
      <c r="E35" s="3" t="s">
        <v>34</v>
      </c>
      <c r="F35" s="7"/>
    </row>
    <row r="36" spans="2:7">
      <c r="C36" s="30" t="s">
        <v>12</v>
      </c>
      <c r="D36" s="28"/>
      <c r="E36" s="3"/>
      <c r="F36" s="7"/>
    </row>
    <row r="37" spans="2:7">
      <c r="C37" s="30" t="s">
        <v>9</v>
      </c>
      <c r="D37" s="28"/>
      <c r="E37" s="3">
        <v>0.05</v>
      </c>
      <c r="F37" s="7"/>
    </row>
    <row r="38" spans="2:7">
      <c r="C38" s="30" t="s">
        <v>35</v>
      </c>
      <c r="D38" s="28"/>
      <c r="E38" s="3">
        <v>0.16</v>
      </c>
      <c r="F38" s="7"/>
    </row>
    <row r="39" spans="2:7" ht="13.5" thickBot="1">
      <c r="C39" s="31" t="s">
        <v>11</v>
      </c>
      <c r="D39" s="32"/>
      <c r="E39" s="8"/>
      <c r="F39" s="9"/>
    </row>
    <row r="41" spans="2:7">
      <c r="F41" s="19"/>
      <c r="G41" s="21"/>
    </row>
    <row r="42" spans="2:7">
      <c r="B42" s="22"/>
      <c r="F42" s="19"/>
      <c r="G42" s="21"/>
    </row>
    <row r="43" spans="2:7">
      <c r="F43" s="21"/>
      <c r="G43" s="21"/>
    </row>
    <row r="44" spans="2:7">
      <c r="B44" s="22"/>
      <c r="D44" s="22"/>
      <c r="F44" s="19"/>
      <c r="G44" s="21"/>
    </row>
    <row r="45" spans="2:7">
      <c r="F45" s="21"/>
      <c r="G45" s="21"/>
    </row>
    <row r="46" spans="2:7">
      <c r="F46" s="21"/>
      <c r="G46" s="21"/>
    </row>
    <row r="47" spans="2:7">
      <c r="F47" s="21"/>
      <c r="G47" s="21"/>
    </row>
  </sheetData>
  <mergeCells count="14">
    <mergeCell ref="C38:D38"/>
    <mergeCell ref="C39:D39"/>
    <mergeCell ref="A16:B16"/>
    <mergeCell ref="A27:B27"/>
    <mergeCell ref="C32:D32"/>
    <mergeCell ref="C33:D33"/>
    <mergeCell ref="C34:D34"/>
    <mergeCell ref="C35:D35"/>
    <mergeCell ref="A5:F5"/>
    <mergeCell ref="A6:F6"/>
    <mergeCell ref="A8:B8"/>
    <mergeCell ref="A9:B9"/>
    <mergeCell ref="C36:D36"/>
    <mergeCell ref="C37:D37"/>
  </mergeCells>
  <phoneticPr fontId="1" type="noConversion"/>
  <printOptions horizontalCentered="1" verticalCentered="1"/>
  <pageMargins left="0.74803149606299213" right="0.74803149606299213" top="0.98425196850393704" bottom="0.98425196850393704" header="0" footer="0"/>
  <pageSetup scale="95" fitToHeight="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E20</vt:lpstr>
      <vt:lpstr>Hoja3</vt:lpstr>
      <vt:lpstr>'E20'!Área_de_impresión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Cèsar Augusto Cortès Garzòn</dc:creator>
  <cp:lastModifiedBy>Juan Pablo Tabares Valencia</cp:lastModifiedBy>
  <cp:lastPrinted>2010-02-22T13:53:12Z</cp:lastPrinted>
  <dcterms:created xsi:type="dcterms:W3CDTF">2008-11-01T11:15:27Z</dcterms:created>
  <dcterms:modified xsi:type="dcterms:W3CDTF">2010-04-08T23:28:13Z</dcterms:modified>
</cp:coreProperties>
</file>