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ÓN PUBLICA EQUIPOS- LEY DE GARANTIAS\"/>
    </mc:Choice>
  </mc:AlternateContent>
  <xr:revisionPtr revIDLastSave="0" documentId="8_{7BD1012E-E86F-4253-ACF1-A359F8A4CC80}" xr6:coauthVersionLast="47" xr6:coauthVersionMax="47" xr10:uidLastSave="{00000000-0000-0000-0000-000000000000}"/>
  <bookViews>
    <workbookView xWindow="-120" yWindow="-120" windowWidth="29040" windowHeight="15720" xr2:uid="{5E9996AE-E74B-4FF6-BECB-6B1F82C7A63F}"/>
  </bookViews>
  <sheets>
    <sheet name="ANEXO 2 ITEM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1" l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J25" i="1"/>
  <c r="K25" i="1" s="1"/>
  <c r="L25" i="1" s="1"/>
  <c r="K24" i="1"/>
  <c r="L24" i="1" s="1"/>
  <c r="J24" i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K16" i="1"/>
  <c r="L16" i="1" s="1"/>
  <c r="J16" i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K8" i="1"/>
  <c r="L8" i="1" s="1"/>
  <c r="J8" i="1"/>
  <c r="L32" i="1" l="1"/>
</calcChain>
</file>

<file path=xl/sharedStrings.xml><?xml version="1.0" encoding="utf-8"?>
<sst xmlns="http://schemas.openxmlformats.org/spreadsheetml/2006/main" count="98" uniqueCount="70">
  <si>
    <t xml:space="preserve">UNIVERSIDAD TECNOLÓGICA DE PEREIRA </t>
  </si>
  <si>
    <t>INVITACIÓN PÚBLICA  BS 25 DE 2026</t>
  </si>
  <si>
    <t>“COMPRA DE MATERIALES Y EQUIPO PARA LOS PROGRAMAS DE MECANICA APLICADA, MECATRÓNICA Y LABORATORIO DE FISÍCA”</t>
  </si>
  <si>
    <t xml:space="preserve">ANEXO 2  - ESPECIFICACIONES TÉCNICAS Y PRESENTACIÓN DE OFERTA ITEM 2 COMPRA DE MATERIALES PARA MECANICA APLICADA </t>
  </si>
  <si>
    <t xml:space="preserve">ANEXO 2 COMPRA DE MATERIALES PARA MECANICA APLICADA 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</si>
  <si>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</si>
  <si>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</si>
  <si>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</si>
  <si>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</si>
  <si>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</si>
  <si>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</si>
  <si>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</si>
  <si>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</si>
  <si>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</si>
  <si>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</si>
  <si>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</si>
  <si>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</si>
  <si>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</si>
  <si>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</si>
  <si>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 xml:space="preserve">IMÁGENES DE REFERENCIA </t>
  </si>
  <si>
    <t>Martillo</t>
  </si>
  <si>
    <t>MARTILLO 13 ONZAS MANGO MADERA</t>
  </si>
  <si>
    <t>Unidad</t>
  </si>
  <si>
    <t>Torx</t>
  </si>
  <si>
    <t>JUEGO DE LLAVE TORX 9 PIEZAS</t>
  </si>
  <si>
    <t>Destornilladores</t>
  </si>
  <si>
    <t>JUEGODEDESTORNILLADORESDE6PIEZASPALA Y ESTRELLA</t>
  </si>
  <si>
    <t>Llaves</t>
  </si>
  <si>
    <t>JUEGO DE LLAVES MIXTAS COMBINADAS-14 PIEZAS DE 7 A 24 mm</t>
  </si>
  <si>
    <t>Allen</t>
  </si>
  <si>
    <t>JUEGO DE 8 LLAVES ALLEN MM</t>
  </si>
  <si>
    <t>Carro De Herramientas</t>
  </si>
  <si>
    <t xml:space="preserve">CARRO PARA HERRAMIENTAS CON RODACHINES Y GAVETAS </t>
  </si>
  <si>
    <t>Medidor Laser</t>
  </si>
  <si>
    <t>MEDIDOR LASER DE DISTANCIA DE 0.05 M A 100 M</t>
  </si>
  <si>
    <t>Nivel</t>
  </si>
  <si>
    <t>Alicate</t>
  </si>
  <si>
    <t xml:space="preserve">ALICATE CORTAFRIO DE 6 PULGADAS </t>
  </si>
  <si>
    <t>Laves</t>
  </si>
  <si>
    <t>JUEGO DE LLAVES MIXTAS COMBINADAS-14 PIEZAS DE 3/8 A 1-1/4 in</t>
  </si>
  <si>
    <t>MARTILLO DE GOMA 13 Oz</t>
  </si>
  <si>
    <t xml:space="preserve">Escuadra </t>
  </si>
  <si>
    <t>Escuadra fija de 8"</t>
  </si>
  <si>
    <t>Hombresolo</t>
  </si>
  <si>
    <t>HOMBRESOLO RECTO DE 10 PULGADAS</t>
  </si>
  <si>
    <t>JUEGO DE 8 LLAVES ALLEN IN</t>
  </si>
  <si>
    <t>Juego De Copas</t>
  </si>
  <si>
    <t>JUEGO DE COPAS RATCHET 39 PIEZAS CUADRANTE 1/4" Y 3/8"</t>
  </si>
  <si>
    <t>Prensa</t>
  </si>
  <si>
    <t>PRENSA MANUAL TIPO C</t>
  </si>
  <si>
    <t>Tijeras</t>
  </si>
  <si>
    <t>TIJERAS DE AVIACION CORTE IZQUIERDO 10 PULGADAS</t>
  </si>
  <si>
    <t>Alicates</t>
  </si>
  <si>
    <t>ALICATES DIFERENTE TAMANO INCLUYE                                          1x Alicate 8 Pulgadas Electricista Pro 1x Alicate 9 Pulgadas Electricista Pro</t>
  </si>
  <si>
    <t>ALICATE PUNTA LARGA 6 PULGADAS</t>
  </si>
  <si>
    <t>Marco Con Segueta</t>
  </si>
  <si>
    <t>MARCO PARA SEGUETA AJUSTABLE 12 PULGADAS INCLUYE HOJA</t>
  </si>
  <si>
    <t>Brocas</t>
  </si>
  <si>
    <t>JUEGO D EBROCAS 25 PIEZAS PARA TALADRO 1 A 13 mm</t>
  </si>
  <si>
    <t>Lima</t>
  </si>
  <si>
    <t>LIMA REDONDA 6 PULGADAS</t>
  </si>
  <si>
    <t>JUEGO DE BROCAS 29 PIEZAS 1/16 A 1/2 PULGADAS</t>
  </si>
  <si>
    <t xml:space="preserve">Tacometro </t>
  </si>
  <si>
    <t>TACOMETRO DIGITAL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</si>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</sst>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4">
    <cellStyle name="Excel Built-in Normal" xfId="3" xr:uid="{7C570D22-F2C4-49A3-8C08-233751C3E8D1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00EE-4491-40F4-A5C3-1F946BA5E533}">
  <dimension ref="A1:O55"/>
  <sheetViews>
    <sheetView tabSelected="1" zoomScaleNormal="100" workbookViewId="0">
      <pane ySplit="1" topLeftCell="A2" activePane="bottomLeft" state="frozen"/>
      <selection pane="bottomLeft" activeCell="A4" sqref="A4:N4"/>
    </sheetView>
  </sheetViews>
  <sheetFormatPr baseColWidth="10" defaultColWidth="11.42578125" defaultRowHeight="12" x14ac:dyDescent="0.2"/>
  <cols>
    <col min="1" max="1" width="4.7109375" style="2" bestFit="1" customWidth="1"/>
    <col min="2" max="2" width="18.7109375" style="40" customWidth="1"/>
    <col min="3" max="3" width="25.28515625" style="41" customWidth="1"/>
    <col min="4" max="4" width="7" style="41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8" width="14.42578125" style="2" bestFit="1" customWidth="1"/>
    <col min="9" max="9" width="14.42578125" style="2" customWidth="1"/>
    <col min="10" max="10" width="13" style="2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5" width="27.710937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4.5" customHeight="1" x14ac:dyDescent="0.2">
      <c r="A5" s="5" t="s">
        <v>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ht="17.25" customHeight="1" x14ac:dyDescent="0.2">
      <c r="A6" s="7"/>
      <c r="B6" s="8"/>
      <c r="C6" s="9"/>
      <c r="D6" s="9"/>
      <c r="E6" s="7"/>
      <c r="F6" s="7"/>
      <c r="G6" s="7"/>
      <c r="H6" s="7"/>
      <c r="I6" s="7"/>
      <c r="J6" s="7"/>
      <c r="K6" s="7"/>
      <c r="L6" s="7"/>
    </row>
    <row r="7" spans="1:15" ht="60.75" customHeight="1" x14ac:dyDescent="0.2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1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3" t="s">
        <v>16</v>
      </c>
      <c r="M7" s="13" t="s">
        <v>17</v>
      </c>
      <c r="N7" s="14" t="s">
        <v>18</v>
      </c>
      <c r="O7" s="14" t="s">
        <v>19</v>
      </c>
    </row>
    <row r="8" spans="1:15" ht="38.25" customHeight="1" x14ac:dyDescent="0.2">
      <c r="A8" s="15">
        <v>1</v>
      </c>
      <c r="B8" s="16" t="s">
        <v>20</v>
      </c>
      <c r="C8" s="16" t="s">
        <v>21</v>
      </c>
      <c r="D8" s="16"/>
      <c r="E8" s="16" t="s">
        <v>22</v>
      </c>
      <c r="F8" s="16">
        <v>1</v>
      </c>
      <c r="G8" s="17"/>
      <c r="H8" s="17"/>
      <c r="I8" s="18"/>
      <c r="J8" s="17">
        <f>+H8*I8</f>
        <v>0</v>
      </c>
      <c r="K8" s="17">
        <f>+H8+J8</f>
        <v>0</v>
      </c>
      <c r="L8" s="17">
        <f>+K8*F8</f>
        <v>0</v>
      </c>
      <c r="M8" s="17"/>
      <c r="N8" s="17"/>
      <c r="O8" s="19"/>
    </row>
    <row r="9" spans="1:15" ht="38.25" customHeight="1" x14ac:dyDescent="0.2">
      <c r="A9" s="15">
        <v>2</v>
      </c>
      <c r="B9" s="16" t="s">
        <v>23</v>
      </c>
      <c r="C9" s="16" t="s">
        <v>24</v>
      </c>
      <c r="D9" s="16"/>
      <c r="E9" s="16" t="s">
        <v>22</v>
      </c>
      <c r="F9" s="16">
        <v>1</v>
      </c>
      <c r="G9" s="17"/>
      <c r="H9" s="17"/>
      <c r="I9" s="18"/>
      <c r="J9" s="17">
        <f t="shared" ref="J9:J31" si="0">+H9*I9</f>
        <v>0</v>
      </c>
      <c r="K9" s="17">
        <f t="shared" ref="K9:K31" si="1">+H9+J9</f>
        <v>0</v>
      </c>
      <c r="L9" s="17">
        <f t="shared" ref="L9:L31" si="2">+K9*F9</f>
        <v>0</v>
      </c>
      <c r="M9" s="17"/>
      <c r="N9" s="17"/>
      <c r="O9" s="19"/>
    </row>
    <row r="10" spans="1:15" ht="38.25" customHeight="1" x14ac:dyDescent="0.2">
      <c r="A10" s="15">
        <v>3</v>
      </c>
      <c r="B10" s="16" t="s">
        <v>25</v>
      </c>
      <c r="C10" s="16" t="s">
        <v>26</v>
      </c>
      <c r="D10" s="16"/>
      <c r="E10" s="16" t="s">
        <v>22</v>
      </c>
      <c r="F10" s="16">
        <v>1</v>
      </c>
      <c r="G10" s="17"/>
      <c r="H10" s="17"/>
      <c r="I10" s="18"/>
      <c r="J10" s="17">
        <f t="shared" si="0"/>
        <v>0</v>
      </c>
      <c r="K10" s="17">
        <f t="shared" si="1"/>
        <v>0</v>
      </c>
      <c r="L10" s="17">
        <f t="shared" si="2"/>
        <v>0</v>
      </c>
      <c r="M10" s="17"/>
      <c r="N10" s="17"/>
      <c r="O10" s="19"/>
    </row>
    <row r="11" spans="1:15" ht="38.25" customHeight="1" x14ac:dyDescent="0.2">
      <c r="A11" s="15">
        <v>4</v>
      </c>
      <c r="B11" s="16" t="s">
        <v>27</v>
      </c>
      <c r="C11" s="16" t="s">
        <v>28</v>
      </c>
      <c r="D11" s="16"/>
      <c r="E11" s="16" t="s">
        <v>22</v>
      </c>
      <c r="F11" s="16">
        <v>1</v>
      </c>
      <c r="G11" s="17"/>
      <c r="H11" s="17"/>
      <c r="I11" s="18"/>
      <c r="J11" s="17">
        <f t="shared" si="0"/>
        <v>0</v>
      </c>
      <c r="K11" s="17">
        <f t="shared" si="1"/>
        <v>0</v>
      </c>
      <c r="L11" s="17">
        <f t="shared" si="2"/>
        <v>0</v>
      </c>
      <c r="M11" s="17"/>
      <c r="N11" s="17"/>
      <c r="O11" s="19"/>
    </row>
    <row r="12" spans="1:15" ht="38.25" customHeight="1" x14ac:dyDescent="0.2">
      <c r="A12" s="15">
        <v>5</v>
      </c>
      <c r="B12" s="16" t="s">
        <v>29</v>
      </c>
      <c r="C12" s="16" t="s">
        <v>30</v>
      </c>
      <c r="D12" s="16"/>
      <c r="E12" s="16" t="s">
        <v>22</v>
      </c>
      <c r="F12" s="16">
        <v>1</v>
      </c>
      <c r="G12" s="17"/>
      <c r="H12" s="17"/>
      <c r="I12" s="18"/>
      <c r="J12" s="17">
        <f t="shared" si="0"/>
        <v>0</v>
      </c>
      <c r="K12" s="17">
        <f t="shared" si="1"/>
        <v>0</v>
      </c>
      <c r="L12" s="17">
        <f t="shared" si="2"/>
        <v>0</v>
      </c>
      <c r="M12" s="17"/>
      <c r="N12" s="17"/>
      <c r="O12" s="19"/>
    </row>
    <row r="13" spans="1:15" ht="38.25" customHeight="1" x14ac:dyDescent="0.2">
      <c r="A13" s="15">
        <v>6</v>
      </c>
      <c r="B13" s="16" t="s">
        <v>31</v>
      </c>
      <c r="C13" s="16" t="s">
        <v>32</v>
      </c>
      <c r="D13" s="16"/>
      <c r="E13" s="16" t="s">
        <v>22</v>
      </c>
      <c r="F13" s="16">
        <v>1</v>
      </c>
      <c r="G13" s="17"/>
      <c r="H13" s="17"/>
      <c r="I13" s="18"/>
      <c r="J13" s="17">
        <f t="shared" si="0"/>
        <v>0</v>
      </c>
      <c r="K13" s="17">
        <f t="shared" si="1"/>
        <v>0</v>
      </c>
      <c r="L13" s="17">
        <f t="shared" si="2"/>
        <v>0</v>
      </c>
      <c r="M13" s="17"/>
      <c r="N13" s="17"/>
      <c r="O13" s="19"/>
    </row>
    <row r="14" spans="1:15" ht="38.25" customHeight="1" x14ac:dyDescent="0.2">
      <c r="A14" s="15">
        <v>7</v>
      </c>
      <c r="B14" s="16" t="s">
        <v>33</v>
      </c>
      <c r="C14" s="16" t="s">
        <v>34</v>
      </c>
      <c r="D14" s="16"/>
      <c r="E14" s="16" t="s">
        <v>22</v>
      </c>
      <c r="F14" s="16">
        <v>1</v>
      </c>
      <c r="G14" s="17"/>
      <c r="H14" s="17"/>
      <c r="I14" s="18"/>
      <c r="J14" s="17">
        <f t="shared" si="0"/>
        <v>0</v>
      </c>
      <c r="K14" s="17">
        <f t="shared" si="1"/>
        <v>0</v>
      </c>
      <c r="L14" s="17">
        <f t="shared" si="2"/>
        <v>0</v>
      </c>
      <c r="M14" s="17"/>
      <c r="N14" s="17"/>
      <c r="O14" s="19"/>
    </row>
    <row r="15" spans="1:15" ht="38.25" customHeight="1" x14ac:dyDescent="0.2">
      <c r="A15" s="15">
        <v>8</v>
      </c>
      <c r="B15" s="16" t="s">
        <v>35</v>
      </c>
      <c r="C15" s="16" t="s">
        <v>35</v>
      </c>
      <c r="D15" s="16"/>
      <c r="E15" s="16" t="s">
        <v>22</v>
      </c>
      <c r="F15" s="16">
        <v>1</v>
      </c>
      <c r="G15" s="17"/>
      <c r="H15" s="17"/>
      <c r="I15" s="18"/>
      <c r="J15" s="17">
        <f t="shared" si="0"/>
        <v>0</v>
      </c>
      <c r="K15" s="17">
        <f t="shared" si="1"/>
        <v>0</v>
      </c>
      <c r="L15" s="17">
        <f t="shared" si="2"/>
        <v>0</v>
      </c>
      <c r="M15" s="17"/>
      <c r="N15" s="17"/>
      <c r="O15" s="19"/>
    </row>
    <row r="16" spans="1:15" ht="38.25" customHeight="1" x14ac:dyDescent="0.2">
      <c r="A16" s="15">
        <v>9</v>
      </c>
      <c r="B16" s="16" t="s">
        <v>36</v>
      </c>
      <c r="C16" s="16" t="s">
        <v>37</v>
      </c>
      <c r="D16" s="16"/>
      <c r="E16" s="16" t="s">
        <v>22</v>
      </c>
      <c r="F16" s="16">
        <v>3</v>
      </c>
      <c r="G16" s="17"/>
      <c r="H16" s="17"/>
      <c r="I16" s="18"/>
      <c r="J16" s="17">
        <f t="shared" si="0"/>
        <v>0</v>
      </c>
      <c r="K16" s="17">
        <f t="shared" si="1"/>
        <v>0</v>
      </c>
      <c r="L16" s="17">
        <f t="shared" si="2"/>
        <v>0</v>
      </c>
      <c r="M16" s="17"/>
      <c r="N16" s="17"/>
      <c r="O16" s="19"/>
    </row>
    <row r="17" spans="1:15" ht="38.25" customHeight="1" x14ac:dyDescent="0.2">
      <c r="A17" s="15">
        <v>10</v>
      </c>
      <c r="B17" s="16" t="s">
        <v>38</v>
      </c>
      <c r="C17" s="16" t="s">
        <v>39</v>
      </c>
      <c r="D17" s="16"/>
      <c r="E17" s="16" t="s">
        <v>22</v>
      </c>
      <c r="F17" s="16">
        <v>1</v>
      </c>
      <c r="G17" s="17"/>
      <c r="H17" s="17"/>
      <c r="I17" s="18"/>
      <c r="J17" s="17">
        <f t="shared" si="0"/>
        <v>0</v>
      </c>
      <c r="K17" s="17">
        <f t="shared" si="1"/>
        <v>0</v>
      </c>
      <c r="L17" s="17">
        <f t="shared" si="2"/>
        <v>0</v>
      </c>
      <c r="M17" s="17"/>
      <c r="N17" s="17"/>
      <c r="O17" s="19"/>
    </row>
    <row r="18" spans="1:15" ht="38.25" customHeight="1" x14ac:dyDescent="0.2">
      <c r="A18" s="15">
        <v>11</v>
      </c>
      <c r="B18" s="16" t="s">
        <v>20</v>
      </c>
      <c r="C18" s="16" t="s">
        <v>40</v>
      </c>
      <c r="D18" s="16"/>
      <c r="E18" s="16" t="s">
        <v>22</v>
      </c>
      <c r="F18" s="16">
        <v>1</v>
      </c>
      <c r="G18" s="17"/>
      <c r="H18" s="17"/>
      <c r="I18" s="18"/>
      <c r="J18" s="17">
        <f t="shared" si="0"/>
        <v>0</v>
      </c>
      <c r="K18" s="17">
        <f t="shared" si="1"/>
        <v>0</v>
      </c>
      <c r="L18" s="17">
        <f t="shared" si="2"/>
        <v>0</v>
      </c>
      <c r="M18" s="17"/>
      <c r="N18" s="17"/>
      <c r="O18" s="19"/>
    </row>
    <row r="19" spans="1:15" ht="38.25" customHeight="1" x14ac:dyDescent="0.2">
      <c r="A19" s="15">
        <v>12</v>
      </c>
      <c r="B19" s="16" t="s">
        <v>41</v>
      </c>
      <c r="C19" s="16" t="s">
        <v>42</v>
      </c>
      <c r="D19" s="16"/>
      <c r="E19" s="16" t="s">
        <v>22</v>
      </c>
      <c r="F19" s="16">
        <v>1</v>
      </c>
      <c r="G19" s="17"/>
      <c r="H19" s="17"/>
      <c r="I19" s="18"/>
      <c r="J19" s="17">
        <f t="shared" si="0"/>
        <v>0</v>
      </c>
      <c r="K19" s="17">
        <f t="shared" si="1"/>
        <v>0</v>
      </c>
      <c r="L19" s="17">
        <f t="shared" si="2"/>
        <v>0</v>
      </c>
      <c r="M19" s="17"/>
      <c r="N19" s="17"/>
      <c r="O19" s="19"/>
    </row>
    <row r="20" spans="1:15" ht="38.25" customHeight="1" x14ac:dyDescent="0.2">
      <c r="A20" s="15">
        <v>13</v>
      </c>
      <c r="B20" s="16" t="s">
        <v>43</v>
      </c>
      <c r="C20" s="16" t="s">
        <v>44</v>
      </c>
      <c r="D20" s="16"/>
      <c r="E20" s="16" t="s">
        <v>22</v>
      </c>
      <c r="F20" s="16">
        <v>3</v>
      </c>
      <c r="G20" s="17"/>
      <c r="H20" s="17"/>
      <c r="I20" s="18"/>
      <c r="J20" s="17">
        <f t="shared" si="0"/>
        <v>0</v>
      </c>
      <c r="K20" s="17">
        <f t="shared" si="1"/>
        <v>0</v>
      </c>
      <c r="L20" s="17">
        <f t="shared" si="2"/>
        <v>0</v>
      </c>
      <c r="M20" s="17"/>
      <c r="N20" s="17"/>
      <c r="O20" s="19"/>
    </row>
    <row r="21" spans="1:15" ht="38.25" customHeight="1" x14ac:dyDescent="0.2">
      <c r="A21" s="15">
        <v>14</v>
      </c>
      <c r="B21" s="16" t="s">
        <v>29</v>
      </c>
      <c r="C21" s="16" t="s">
        <v>45</v>
      </c>
      <c r="D21" s="16"/>
      <c r="E21" s="16" t="s">
        <v>22</v>
      </c>
      <c r="F21" s="16">
        <v>1</v>
      </c>
      <c r="G21" s="17"/>
      <c r="H21" s="17"/>
      <c r="I21" s="18"/>
      <c r="J21" s="17">
        <f t="shared" si="0"/>
        <v>0</v>
      </c>
      <c r="K21" s="17">
        <f t="shared" si="1"/>
        <v>0</v>
      </c>
      <c r="L21" s="17">
        <f t="shared" si="2"/>
        <v>0</v>
      </c>
      <c r="M21" s="17"/>
      <c r="N21" s="17"/>
      <c r="O21" s="19"/>
    </row>
    <row r="22" spans="1:15" ht="38.25" customHeight="1" x14ac:dyDescent="0.2">
      <c r="A22" s="15">
        <v>15</v>
      </c>
      <c r="B22" s="16" t="s">
        <v>46</v>
      </c>
      <c r="C22" s="16" t="s">
        <v>47</v>
      </c>
      <c r="D22" s="16"/>
      <c r="E22" s="16" t="s">
        <v>22</v>
      </c>
      <c r="F22" s="16">
        <v>1</v>
      </c>
      <c r="G22" s="17"/>
      <c r="H22" s="17"/>
      <c r="I22" s="18"/>
      <c r="J22" s="17">
        <f t="shared" si="0"/>
        <v>0</v>
      </c>
      <c r="K22" s="17">
        <f t="shared" si="1"/>
        <v>0</v>
      </c>
      <c r="L22" s="17">
        <f t="shared" si="2"/>
        <v>0</v>
      </c>
      <c r="M22" s="17"/>
      <c r="N22" s="17"/>
      <c r="O22" s="19"/>
    </row>
    <row r="23" spans="1:15" ht="38.25" customHeight="1" x14ac:dyDescent="0.2">
      <c r="A23" s="15">
        <v>16</v>
      </c>
      <c r="B23" s="16" t="s">
        <v>48</v>
      </c>
      <c r="C23" s="16" t="s">
        <v>49</v>
      </c>
      <c r="D23" s="16"/>
      <c r="E23" s="16" t="s">
        <v>22</v>
      </c>
      <c r="F23" s="16">
        <v>3</v>
      </c>
      <c r="G23" s="17"/>
      <c r="H23" s="17"/>
      <c r="I23" s="18"/>
      <c r="J23" s="17">
        <f t="shared" si="0"/>
        <v>0</v>
      </c>
      <c r="K23" s="17">
        <f t="shared" si="1"/>
        <v>0</v>
      </c>
      <c r="L23" s="17">
        <f t="shared" si="2"/>
        <v>0</v>
      </c>
      <c r="M23" s="17"/>
      <c r="N23" s="17"/>
      <c r="O23" s="19"/>
    </row>
    <row r="24" spans="1:15" ht="38.25" customHeight="1" x14ac:dyDescent="0.2">
      <c r="A24" s="15">
        <v>17</v>
      </c>
      <c r="B24" s="16" t="s">
        <v>50</v>
      </c>
      <c r="C24" s="16" t="s">
        <v>51</v>
      </c>
      <c r="D24" s="16"/>
      <c r="E24" s="16" t="s">
        <v>22</v>
      </c>
      <c r="F24" s="16">
        <v>1</v>
      </c>
      <c r="G24" s="17"/>
      <c r="H24" s="17"/>
      <c r="I24" s="18"/>
      <c r="J24" s="17">
        <f t="shared" si="0"/>
        <v>0</v>
      </c>
      <c r="K24" s="17">
        <f t="shared" si="1"/>
        <v>0</v>
      </c>
      <c r="L24" s="17">
        <f t="shared" si="2"/>
        <v>0</v>
      </c>
      <c r="M24" s="17"/>
      <c r="N24" s="17"/>
      <c r="O24" s="19"/>
    </row>
    <row r="25" spans="1:15" ht="63" customHeight="1" x14ac:dyDescent="0.2">
      <c r="A25" s="15">
        <v>18</v>
      </c>
      <c r="B25" s="16" t="s">
        <v>52</v>
      </c>
      <c r="C25" s="16" t="s">
        <v>53</v>
      </c>
      <c r="D25" s="16"/>
      <c r="E25" s="16" t="s">
        <v>22</v>
      </c>
      <c r="F25" s="16">
        <v>1</v>
      </c>
      <c r="G25" s="17"/>
      <c r="H25" s="17"/>
      <c r="I25" s="18"/>
      <c r="J25" s="17">
        <f t="shared" si="0"/>
        <v>0</v>
      </c>
      <c r="K25" s="17">
        <f t="shared" si="1"/>
        <v>0</v>
      </c>
      <c r="L25" s="17">
        <f t="shared" si="2"/>
        <v>0</v>
      </c>
      <c r="M25" s="17"/>
      <c r="N25" s="17"/>
      <c r="O25" s="19"/>
    </row>
    <row r="26" spans="1:15" ht="38.25" customHeight="1" x14ac:dyDescent="0.2">
      <c r="A26" s="15">
        <v>19</v>
      </c>
      <c r="B26" s="16" t="s">
        <v>36</v>
      </c>
      <c r="C26" s="16" t="s">
        <v>54</v>
      </c>
      <c r="D26" s="16"/>
      <c r="E26" s="16" t="s">
        <v>22</v>
      </c>
      <c r="F26" s="16">
        <v>4</v>
      </c>
      <c r="G26" s="17"/>
      <c r="H26" s="17"/>
      <c r="I26" s="18"/>
      <c r="J26" s="17">
        <f t="shared" si="0"/>
        <v>0</v>
      </c>
      <c r="K26" s="17">
        <f t="shared" si="1"/>
        <v>0</v>
      </c>
      <c r="L26" s="17">
        <f t="shared" si="2"/>
        <v>0</v>
      </c>
      <c r="M26" s="17"/>
      <c r="N26" s="17"/>
      <c r="O26" s="19"/>
    </row>
    <row r="27" spans="1:15" ht="38.25" customHeight="1" x14ac:dyDescent="0.2">
      <c r="A27" s="15">
        <v>20</v>
      </c>
      <c r="B27" s="16" t="s">
        <v>55</v>
      </c>
      <c r="C27" s="16" t="s">
        <v>56</v>
      </c>
      <c r="D27" s="16"/>
      <c r="E27" s="16" t="s">
        <v>22</v>
      </c>
      <c r="F27" s="16">
        <v>1</v>
      </c>
      <c r="G27" s="17"/>
      <c r="H27" s="17"/>
      <c r="I27" s="18"/>
      <c r="J27" s="17">
        <f t="shared" si="0"/>
        <v>0</v>
      </c>
      <c r="K27" s="17">
        <f t="shared" si="1"/>
        <v>0</v>
      </c>
      <c r="L27" s="17">
        <f t="shared" si="2"/>
        <v>0</v>
      </c>
      <c r="M27" s="17"/>
      <c r="N27" s="17"/>
      <c r="O27" s="19"/>
    </row>
    <row r="28" spans="1:15" ht="38.25" customHeight="1" x14ac:dyDescent="0.2">
      <c r="A28" s="15">
        <v>21</v>
      </c>
      <c r="B28" s="16" t="s">
        <v>57</v>
      </c>
      <c r="C28" s="16" t="s">
        <v>58</v>
      </c>
      <c r="D28" s="16"/>
      <c r="E28" s="16" t="s">
        <v>22</v>
      </c>
      <c r="F28" s="16">
        <v>1</v>
      </c>
      <c r="G28" s="17"/>
      <c r="H28" s="17"/>
      <c r="I28" s="18"/>
      <c r="J28" s="17">
        <f t="shared" si="0"/>
        <v>0</v>
      </c>
      <c r="K28" s="17">
        <f t="shared" si="1"/>
        <v>0</v>
      </c>
      <c r="L28" s="17">
        <f t="shared" si="2"/>
        <v>0</v>
      </c>
      <c r="M28" s="17"/>
      <c r="N28" s="17"/>
      <c r="O28" s="19"/>
    </row>
    <row r="29" spans="1:15" ht="38.25" customHeight="1" x14ac:dyDescent="0.2">
      <c r="A29" s="15">
        <v>22</v>
      </c>
      <c r="B29" s="16" t="s">
        <v>59</v>
      </c>
      <c r="C29" s="16" t="s">
        <v>60</v>
      </c>
      <c r="D29" s="16"/>
      <c r="E29" s="16" t="s">
        <v>22</v>
      </c>
      <c r="F29" s="16">
        <v>2</v>
      </c>
      <c r="G29" s="17"/>
      <c r="H29" s="17"/>
      <c r="I29" s="18"/>
      <c r="J29" s="17">
        <f t="shared" si="0"/>
        <v>0</v>
      </c>
      <c r="K29" s="17">
        <f t="shared" si="1"/>
        <v>0</v>
      </c>
      <c r="L29" s="17">
        <f t="shared" si="2"/>
        <v>0</v>
      </c>
      <c r="M29" s="17"/>
      <c r="N29" s="17"/>
      <c r="O29" s="19"/>
    </row>
    <row r="30" spans="1:15" ht="38.25" customHeight="1" x14ac:dyDescent="0.2">
      <c r="A30" s="15">
        <v>23</v>
      </c>
      <c r="B30" s="16" t="s">
        <v>57</v>
      </c>
      <c r="C30" s="16" t="s">
        <v>61</v>
      </c>
      <c r="D30" s="16"/>
      <c r="E30" s="16" t="s">
        <v>22</v>
      </c>
      <c r="F30" s="16">
        <v>1</v>
      </c>
      <c r="G30" s="17"/>
      <c r="H30" s="17"/>
      <c r="I30" s="18"/>
      <c r="J30" s="17">
        <f t="shared" si="0"/>
        <v>0</v>
      </c>
      <c r="K30" s="17">
        <f t="shared" si="1"/>
        <v>0</v>
      </c>
      <c r="L30" s="17">
        <f t="shared" si="2"/>
        <v>0</v>
      </c>
      <c r="M30" s="17"/>
      <c r="N30" s="17"/>
      <c r="O30" s="19"/>
    </row>
    <row r="31" spans="1:15" ht="38.25" customHeight="1" x14ac:dyDescent="0.2">
      <c r="A31" s="15">
        <v>24</v>
      </c>
      <c r="B31" s="16" t="s">
        <v>62</v>
      </c>
      <c r="C31" s="16" t="s">
        <v>63</v>
      </c>
      <c r="D31" s="16"/>
      <c r="E31" s="16" t="s">
        <v>22</v>
      </c>
      <c r="F31" s="16">
        <v>1</v>
      </c>
      <c r="G31" s="17"/>
      <c r="H31" s="17"/>
      <c r="I31" s="18"/>
      <c r="J31" s="17">
        <f t="shared" si="0"/>
        <v>0</v>
      </c>
      <c r="K31" s="17">
        <f t="shared" si="1"/>
        <v>0</v>
      </c>
      <c r="L31" s="17">
        <f t="shared" si="2"/>
        <v>0</v>
      </c>
      <c r="M31" s="17"/>
      <c r="N31" s="17"/>
      <c r="O31" s="19"/>
    </row>
    <row r="32" spans="1:15" s="22" customFormat="1" ht="14.25" customHeight="1" x14ac:dyDescent="0.25">
      <c r="A32" s="20" t="s">
        <v>64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>
        <f>SUM(L8:L31)</f>
        <v>0</v>
      </c>
    </row>
    <row r="33" spans="1:12" s="22" customFormat="1" ht="14.2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</row>
    <row r="34" spans="1:12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ht="48" customHeight="1" x14ac:dyDescent="0.2">
      <c r="A35" s="26" t="s">
        <v>65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2" x14ac:dyDescent="0.2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x14ac:dyDescent="0.2">
      <c r="A37" s="27"/>
      <c r="B37" s="28"/>
      <c r="C37" s="27"/>
      <c r="D37" s="27"/>
      <c r="E37" s="27"/>
      <c r="F37" s="27"/>
      <c r="G37" s="27"/>
      <c r="H37" s="27"/>
      <c r="I37" s="27"/>
      <c r="J37" s="29"/>
      <c r="K37" s="29"/>
      <c r="L37" s="29"/>
    </row>
    <row r="38" spans="1:12" x14ac:dyDescent="0.2">
      <c r="A38" s="29"/>
      <c r="B38" s="30"/>
      <c r="C38" s="31"/>
      <c r="D38" s="31"/>
      <c r="E38" s="29"/>
      <c r="F38" s="29"/>
      <c r="G38" s="29"/>
      <c r="H38" s="29"/>
      <c r="I38" s="29"/>
      <c r="J38" s="29"/>
      <c r="K38" s="29"/>
      <c r="L38" s="29"/>
    </row>
    <row r="39" spans="1:12" x14ac:dyDescent="0.2">
      <c r="A39" s="29"/>
      <c r="B39" s="30"/>
      <c r="C39" s="31"/>
      <c r="D39" s="31"/>
      <c r="E39" s="29"/>
      <c r="F39" s="29"/>
      <c r="G39" s="29"/>
      <c r="H39" s="29"/>
      <c r="I39" s="29"/>
      <c r="J39" s="29"/>
      <c r="K39" s="29"/>
      <c r="L39" s="29"/>
    </row>
    <row r="40" spans="1:12" ht="23.1" customHeight="1" x14ac:dyDescent="0.2">
      <c r="A40" s="29"/>
      <c r="B40" s="32" t="s">
        <v>66</v>
      </c>
      <c r="C40" s="33"/>
      <c r="D40" s="34"/>
      <c r="E40" s="29"/>
      <c r="F40" s="29"/>
      <c r="G40" s="29"/>
      <c r="H40" s="29"/>
      <c r="I40" s="29"/>
      <c r="J40" s="29"/>
      <c r="K40" s="29"/>
      <c r="L40" s="29"/>
    </row>
    <row r="41" spans="1:12" ht="36" customHeight="1" x14ac:dyDescent="0.2">
      <c r="A41" s="29"/>
      <c r="B41" s="32" t="s">
        <v>67</v>
      </c>
      <c r="C41" s="35"/>
      <c r="D41" s="34"/>
      <c r="E41" s="29"/>
      <c r="F41" s="29"/>
      <c r="G41" s="29"/>
      <c r="H41" s="29"/>
      <c r="I41" s="29"/>
      <c r="J41" s="29"/>
      <c r="K41" s="29"/>
      <c r="L41" s="29"/>
    </row>
    <row r="42" spans="1:12" ht="49.5" customHeight="1" x14ac:dyDescent="0.2">
      <c r="A42" s="29"/>
      <c r="B42" s="32" t="s">
        <v>68</v>
      </c>
      <c r="C42" s="35"/>
      <c r="D42" s="34"/>
      <c r="E42" s="29"/>
      <c r="F42" s="29"/>
      <c r="G42" s="29"/>
      <c r="H42" s="29"/>
      <c r="I42" s="29"/>
      <c r="J42" s="29"/>
      <c r="K42" s="29"/>
      <c r="L42" s="29"/>
    </row>
    <row r="43" spans="1:12" x14ac:dyDescent="0.2">
      <c r="A43" s="29"/>
      <c r="B43" s="36" t="s">
        <v>69</v>
      </c>
      <c r="C43" s="37"/>
      <c r="D43" s="38"/>
      <c r="E43" s="29"/>
      <c r="F43" s="29"/>
      <c r="G43" s="29"/>
      <c r="H43" s="29"/>
      <c r="I43" s="29"/>
      <c r="J43" s="29"/>
      <c r="K43" s="29"/>
      <c r="L43" s="29"/>
    </row>
    <row r="44" spans="1:12" x14ac:dyDescent="0.2">
      <c r="A44" s="29"/>
      <c r="B44" s="8"/>
      <c r="C44" s="9"/>
      <c r="D44" s="9"/>
      <c r="E44" s="29"/>
      <c r="F44" s="29"/>
      <c r="G44" s="29"/>
      <c r="H44" s="29"/>
      <c r="I44" s="29"/>
      <c r="J44" s="29"/>
      <c r="K44" s="29"/>
      <c r="L44" s="29"/>
    </row>
    <row r="52" spans="1:15" s="40" customFormat="1" x14ac:dyDescent="0.2">
      <c r="A52" s="39">
        <v>0</v>
      </c>
      <c r="C52" s="41"/>
      <c r="D52" s="4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s="40" customFormat="1" x14ac:dyDescent="0.2">
      <c r="A53" s="39">
        <v>0.05</v>
      </c>
      <c r="C53" s="41"/>
      <c r="D53" s="4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s="40" customFormat="1" x14ac:dyDescent="0.2">
      <c r="A54" s="39">
        <v>0.1</v>
      </c>
      <c r="C54" s="41"/>
      <c r="D54" s="41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s="40" customFormat="1" x14ac:dyDescent="0.2">
      <c r="A55" s="39">
        <v>0.19</v>
      </c>
      <c r="C55" s="41"/>
      <c r="D55" s="4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</sheetData>
  <mergeCells count="8">
    <mergeCell ref="A34:L34"/>
    <mergeCell ref="A35:L35"/>
    <mergeCell ref="A1:N1"/>
    <mergeCell ref="A2:N2"/>
    <mergeCell ref="A3:N3"/>
    <mergeCell ref="A4:N4"/>
    <mergeCell ref="A5:B5"/>
    <mergeCell ref="A32:K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ITEM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2026-05-13T15:07:14Z</dcterms:created>
  <dcterms:modified xsi:type="dcterms:W3CDTF">2026-05-13T15:07:32Z</dcterms:modified>
</cp:coreProperties>
</file>