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- Ractivos y Material de laboratorio\"/>
    </mc:Choice>
  </mc:AlternateContent>
  <xr:revisionPtr revIDLastSave="0" documentId="13_ncr:1_{A6AC4F85-E132-4D3D-B023-1D805C887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TO DE CIENCIAS CLINI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6" i="1"/>
  <c r="K16" i="1" s="1"/>
  <c r="L16" i="1" s="1"/>
  <c r="K15" i="1"/>
  <c r="L15" i="1" s="1"/>
  <c r="J15" i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L17" i="1" s="1"/>
</calcChain>
</file>

<file path=xl/sharedStrings.xml><?xml version="1.0" encoding="utf-8"?>
<sst xmlns="http://schemas.openxmlformats.org/spreadsheetml/2006/main" count="57" uniqueCount="54">
  <si>
    <t xml:space="preserve">UNIVERSIDAD TECNOLÓGICA DE PEREIRA </t>
  </si>
  <si>
    <t xml:space="preserve">INVITACIÓN  PÚBLICA BS - 03  DE </t>
  </si>
  <si>
    <t>ANEXO 1  -  ESPECIFICACIONES TÉCNICAS Y PRESENTACIÓN DE OFERTA</t>
  </si>
  <si>
    <t>ITEM 1 -  MATERIAL DE LABORATORIO DEPARTAMENTO DE CIENCIAS CLINICAS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</si>
  <si>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</si>
  <si>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</si>
  <si>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</si>
  <si>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</si>
  <si>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</si>
  <si>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</si>
  <si>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</si>
  <si>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</si>
  <si>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</si>
  <si>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</si>
  <si>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</si>
  <si>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</si>
  <si>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</si>
  <si>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</si>
  <si>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Pasta Abrasiva Para Preparacion De Cuero Cabelludo Antes De Aplicacion De Electrodos</t>
  </si>
  <si>
    <t>PASTA ABRASIVA PARA PREPARACION DE CUERO CABELLUDO ANTES DE APLICACION DE ELECTRODOS	Gel Nuprep	NUPREP</t>
  </si>
  <si>
    <t>NUPREP</t>
  </si>
  <si>
    <t>Tubo</t>
  </si>
  <si>
    <t>Adhesivo Para Fij10acion De Electrodos</t>
  </si>
  <si>
    <t>ADHESIVO PARA FIJACION DE ELECTRODOS Fixomull/roll Transparente 10cms X 10metros	FIXOMULL	Rollo</t>
  </si>
  <si>
    <t>FIXOMULL</t>
  </si>
  <si>
    <t>Rollo</t>
  </si>
  <si>
    <t xml:space="preserve">Electrodos De Copa Broche	</t>
  </si>
  <si>
    <t>ELECTRODOS DE COPA BROCHE	Paquete 5 electrodos copa broche/boton, largo 243cm	ELECTRODOS COPA BROCHE</t>
  </si>
  <si>
    <t>ELECTRODOS COPA BROCHE</t>
  </si>
  <si>
    <t>Paquete</t>
  </si>
  <si>
    <t>Gel Conductor Liquido Para Registro Eeg</t>
  </si>
  <si>
    <t>GEL CONDUCTOR LIQUIDO PARA REGISTRO EEG	Electro Gel	ELECTROCAP</t>
  </si>
  <si>
    <t>ELECTROCAP</t>
  </si>
  <si>
    <t>Tarro</t>
  </si>
  <si>
    <t>Gel Conductor Tipo Pasta Para Registro Eeg</t>
  </si>
  <si>
    <t>GEL CONDUCTOR TIPO PASTA PARA REGISTRO EEG	Gel Ten 20	TEN20</t>
  </si>
  <si>
    <t>TEN20</t>
  </si>
  <si>
    <t>Electrodos</t>
  </si>
  <si>
    <t>Paquete 5 unidades electrodos copa de oro 60"/152cm de largo, universales</t>
  </si>
  <si>
    <t>Universales</t>
  </si>
  <si>
    <t>Unidad</t>
  </si>
  <si>
    <t xml:space="preserve">Flete </t>
  </si>
  <si>
    <t xml:space="preserve">flete 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</si>
  <si>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</si>
  <si>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</si>
  <si>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</si>
  <si>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</si>
  <si>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</si>
  <si>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</si>
  <si>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</si>
  <si>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Electrodos Desechables</t>
  </si>
  <si>
    <t>ELECTRODOS DESECHABLES	Paquete 10 electrodos desechables AgCl, largo 243cm	ELECTRODOS DESECHABLES AgCl</t>
  </si>
  <si>
    <t>ELECTRODOS DESECHABLES AgCl</t>
  </si>
  <si>
    <t xml:space="preserve">"COMPRA DE REACTIVOS Y MATERIALES DE LABORATORIO PARA DIFERENTES PROGRAMAS DE LA UNIVERSIDAD"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</si>
</sst>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4">
    <font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9"/>
      <name val="Calibri Light"/>
      <charset val="134"/>
      <scheme val="major"/>
    </font>
    <font>
      <sz val="9"/>
      <color theme="1"/>
      <name val="Calibri"/>
      <charset val="134"/>
      <scheme val="minor"/>
    </font>
    <font>
      <sz val="9"/>
      <color theme="1"/>
      <name val="Calibri Light"/>
      <charset val="134"/>
      <scheme val="major"/>
    </font>
    <font>
      <sz val="9"/>
      <name val="Calibri Light"/>
      <charset val="134"/>
      <scheme val="major"/>
    </font>
    <font>
      <b/>
      <i/>
      <sz val="9"/>
      <name val="Calibri Light"/>
      <charset val="134"/>
      <scheme val="major"/>
    </font>
    <font>
      <sz val="9"/>
      <color rgb="FF000000"/>
      <name val="Calibri Light"/>
      <charset val="134"/>
      <scheme val="major"/>
    </font>
    <font>
      <b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1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/>
    <xf numFmtId="3" fontId="10" fillId="3" borderId="1" xfId="2" applyNumberFormat="1" applyFont="1" applyFill="1" applyBorder="1" applyAlignment="1">
      <alignment horizontal="center" vertical="center" wrapText="1"/>
    </xf>
    <xf numFmtId="3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vertical="center" wrapText="1"/>
      <protection locked="0"/>
    </xf>
    <xf numFmtId="42" fontId="6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2" applyNumberFormat="1" applyFont="1" applyBorder="1" applyAlignment="1">
      <alignment vertical="center" wrapText="1"/>
    </xf>
    <xf numFmtId="3" fontId="10" fillId="0" borderId="1" xfId="2" applyNumberFormat="1" applyFont="1" applyBorder="1" applyAlignment="1" applyProtection="1">
      <alignment vertical="center" wrapText="1"/>
      <protection locked="0"/>
    </xf>
    <xf numFmtId="42" fontId="4" fillId="0" borderId="2" xfId="1" applyFont="1" applyBorder="1" applyAlignment="1">
      <alignment vertical="center"/>
    </xf>
    <xf numFmtId="0" fontId="2" fillId="2" borderId="0" xfId="0" applyFont="1" applyFill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topLeftCell="A2" zoomScale="82" zoomScaleNormal="82" workbookViewId="0">
      <selection activeCell="I9" sqref="I9"/>
    </sheetView>
  </sheetViews>
  <sheetFormatPr baseColWidth="10" defaultColWidth="11" defaultRowHeight="1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51" t="s">
        <v>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</row>
    <row r="6" spans="1:14">
      <c r="A6" s="45"/>
      <c r="B6" s="45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</row>
    <row r="7" spans="1:14">
      <c r="A7" s="4" t="s">
        <v>3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1"/>
      <c r="N7" s="1"/>
    </row>
    <row r="8" spans="1:14" ht="66" customHeight="1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38" t="s">
        <v>15</v>
      </c>
      <c r="M8" s="39" t="s">
        <v>16</v>
      </c>
      <c r="N8" s="39" t="s">
        <v>17</v>
      </c>
    </row>
    <row r="9" spans="1:14" ht="66" customHeight="1">
      <c r="A9" s="48">
        <v>1</v>
      </c>
      <c r="B9" s="14" t="s">
        <v>50</v>
      </c>
      <c r="C9" s="14" t="s">
        <v>51</v>
      </c>
      <c r="D9" s="14" t="s">
        <v>52</v>
      </c>
      <c r="E9" s="14" t="s">
        <v>29</v>
      </c>
      <c r="F9" s="14">
        <v>1</v>
      </c>
      <c r="G9" s="49"/>
      <c r="H9" s="49"/>
      <c r="I9" s="40">
        <v>0.19</v>
      </c>
      <c r="J9" s="41">
        <f>H9*I9</f>
        <v>0</v>
      </c>
      <c r="K9" s="41">
        <f>ROUND(H9+J9,0)</f>
        <v>0</v>
      </c>
      <c r="L9" s="41">
        <f>K9*F9</f>
        <v>0</v>
      </c>
      <c r="M9" s="50"/>
      <c r="N9" s="50"/>
    </row>
    <row r="10" spans="1:14" ht="112.5" customHeight="1">
      <c r="A10" s="11">
        <v>2</v>
      </c>
      <c r="B10" s="12" t="s">
        <v>18</v>
      </c>
      <c r="C10" s="12" t="s">
        <v>19</v>
      </c>
      <c r="D10" s="12" t="s">
        <v>20</v>
      </c>
      <c r="E10" s="12" t="s">
        <v>21</v>
      </c>
      <c r="F10" s="12">
        <v>15</v>
      </c>
      <c r="G10" s="13"/>
      <c r="H10" s="13"/>
      <c r="I10" s="40">
        <v>0.19</v>
      </c>
      <c r="J10" s="41">
        <f>H10*I10</f>
        <v>0</v>
      </c>
      <c r="K10" s="41">
        <f>ROUND(H10+J10,0)</f>
        <v>0</v>
      </c>
      <c r="L10" s="42">
        <f>K10*F10</f>
        <v>0</v>
      </c>
      <c r="M10" s="43"/>
      <c r="N10" s="43"/>
    </row>
    <row r="11" spans="1:14" ht="103.5" customHeight="1">
      <c r="A11" s="11">
        <v>3</v>
      </c>
      <c r="B11" s="14" t="s">
        <v>22</v>
      </c>
      <c r="C11" s="14" t="s">
        <v>23</v>
      </c>
      <c r="D11" s="14" t="s">
        <v>24</v>
      </c>
      <c r="E11" s="14" t="s">
        <v>25</v>
      </c>
      <c r="F11" s="14">
        <v>3</v>
      </c>
      <c r="G11" s="13"/>
      <c r="H11" s="13"/>
      <c r="I11" s="40">
        <v>0.19</v>
      </c>
      <c r="J11" s="41">
        <f>H11*I11</f>
        <v>0</v>
      </c>
      <c r="K11" s="41">
        <f>ROUND(H11+J11,0)</f>
        <v>0</v>
      </c>
      <c r="L11" s="42">
        <f>K11*F11</f>
        <v>0</v>
      </c>
      <c r="M11" s="43"/>
      <c r="N11" s="43"/>
    </row>
    <row r="12" spans="1:14" ht="127.5" customHeight="1">
      <c r="A12" s="11">
        <v>4</v>
      </c>
      <c r="B12" s="12" t="s">
        <v>26</v>
      </c>
      <c r="C12" s="12" t="s">
        <v>27</v>
      </c>
      <c r="D12" s="12" t="s">
        <v>28</v>
      </c>
      <c r="E12" s="12" t="s">
        <v>29</v>
      </c>
      <c r="F12" s="12">
        <v>2</v>
      </c>
      <c r="G12" s="15"/>
      <c r="H12" s="13"/>
      <c r="I12" s="40">
        <v>0.19</v>
      </c>
      <c r="J12" s="41">
        <f t="shared" ref="J12:J13" si="0">H12*I12</f>
        <v>0</v>
      </c>
      <c r="K12" s="41">
        <f t="shared" ref="K12:K13" si="1">ROUND(H12+J12,0)</f>
        <v>0</v>
      </c>
      <c r="L12" s="42">
        <f t="shared" ref="L12:L13" si="2">K12*F12</f>
        <v>0</v>
      </c>
      <c r="M12" s="43"/>
      <c r="N12" s="43"/>
    </row>
    <row r="13" spans="1:14" ht="87" customHeight="1">
      <c r="A13" s="11">
        <v>5</v>
      </c>
      <c r="B13" s="14" t="s">
        <v>30</v>
      </c>
      <c r="C13" s="14" t="s">
        <v>31</v>
      </c>
      <c r="D13" s="14" t="s">
        <v>32</v>
      </c>
      <c r="E13" s="14" t="s">
        <v>33</v>
      </c>
      <c r="F13" s="14">
        <v>10</v>
      </c>
      <c r="G13" s="15"/>
      <c r="H13" s="13"/>
      <c r="I13" s="40">
        <v>0.19</v>
      </c>
      <c r="J13" s="41">
        <f t="shared" si="0"/>
        <v>0</v>
      </c>
      <c r="K13" s="41">
        <f t="shared" si="1"/>
        <v>0</v>
      </c>
      <c r="L13" s="42">
        <f t="shared" si="2"/>
        <v>0</v>
      </c>
      <c r="M13" s="43"/>
      <c r="N13" s="43"/>
    </row>
    <row r="14" spans="1:14" ht="87" customHeight="1">
      <c r="A14" s="11">
        <v>6</v>
      </c>
      <c r="B14" s="12" t="s">
        <v>34</v>
      </c>
      <c r="C14" s="12" t="s">
        <v>35</v>
      </c>
      <c r="D14" s="12" t="s">
        <v>36</v>
      </c>
      <c r="E14" s="12" t="s">
        <v>33</v>
      </c>
      <c r="F14" s="12">
        <v>15</v>
      </c>
      <c r="G14" s="15"/>
      <c r="H14" s="13"/>
      <c r="I14" s="40">
        <v>0.19</v>
      </c>
      <c r="J14" s="41">
        <f t="shared" ref="J14:J16" si="3">H14*I14</f>
        <v>0</v>
      </c>
      <c r="K14" s="41">
        <f t="shared" ref="K14:K16" si="4">ROUND(H14+J14,0)</f>
        <v>0</v>
      </c>
      <c r="L14" s="42">
        <f t="shared" ref="L14:L15" si="5">K14*F14</f>
        <v>0</v>
      </c>
      <c r="M14" s="43"/>
      <c r="N14" s="43"/>
    </row>
    <row r="15" spans="1:14" ht="87" customHeight="1">
      <c r="A15" s="11">
        <v>7</v>
      </c>
      <c r="B15" s="12" t="s">
        <v>37</v>
      </c>
      <c r="C15" s="12" t="s">
        <v>38</v>
      </c>
      <c r="D15" s="12" t="s">
        <v>39</v>
      </c>
      <c r="E15" s="12" t="s">
        <v>40</v>
      </c>
      <c r="F15" s="12">
        <v>15</v>
      </c>
      <c r="G15" s="15"/>
      <c r="H15" s="13"/>
      <c r="I15" s="40">
        <v>0.19</v>
      </c>
      <c r="J15" s="41">
        <f t="shared" si="3"/>
        <v>0</v>
      </c>
      <c r="K15" s="41">
        <f t="shared" si="4"/>
        <v>0</v>
      </c>
      <c r="L15" s="42">
        <f t="shared" si="5"/>
        <v>0</v>
      </c>
      <c r="M15" s="43"/>
      <c r="N15" s="43"/>
    </row>
    <row r="16" spans="1:14" ht="87" customHeight="1">
      <c r="A16" s="11">
        <v>8</v>
      </c>
      <c r="B16" s="14" t="s">
        <v>41</v>
      </c>
      <c r="C16" s="14" t="s">
        <v>42</v>
      </c>
      <c r="D16" s="14" t="s">
        <v>43</v>
      </c>
      <c r="E16" s="14" t="s">
        <v>40</v>
      </c>
      <c r="F16" s="14">
        <v>1</v>
      </c>
      <c r="G16" s="14"/>
      <c r="H16" s="13"/>
      <c r="I16" s="40">
        <v>0.19</v>
      </c>
      <c r="J16" s="41">
        <f t="shared" si="3"/>
        <v>0</v>
      </c>
      <c r="K16" s="41">
        <f t="shared" si="4"/>
        <v>0</v>
      </c>
      <c r="L16" s="42">
        <f>K16*F15</f>
        <v>0</v>
      </c>
      <c r="M16" s="43"/>
      <c r="N16" s="43"/>
    </row>
    <row r="17" spans="1:14" s="1" customFormat="1" ht="12.75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4">
        <f>SUM(L10:L16)</f>
        <v>0</v>
      </c>
    </row>
    <row r="18" spans="1:14" s="1" customFormat="1" ht="12.75">
      <c r="B18" s="16"/>
      <c r="C18" s="17"/>
      <c r="F18" s="18"/>
    </row>
    <row r="19" spans="1:14" s="1" customFormat="1" ht="12.75">
      <c r="B19" s="16"/>
      <c r="C19" s="17"/>
      <c r="F19" s="18"/>
    </row>
    <row r="20" spans="1:14" s="1" customFormat="1" ht="54" customHeight="1">
      <c r="A20" s="47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1" customFormat="1" ht="12.75">
      <c r="A21" s="19"/>
      <c r="B21" s="20"/>
      <c r="C21" s="19"/>
      <c r="D21" s="19"/>
      <c r="E21" s="19"/>
      <c r="F21" s="21"/>
      <c r="G21" s="19"/>
      <c r="H21" s="19"/>
      <c r="I21" s="19"/>
      <c r="J21" s="19"/>
      <c r="K21" s="19"/>
      <c r="L21" s="19"/>
      <c r="M21" s="33"/>
      <c r="N21" s="33"/>
    </row>
    <row r="22" spans="1:14" s="1" customFormat="1" ht="12.75">
      <c r="A22" s="19"/>
      <c r="B22" s="20"/>
      <c r="C22" s="19"/>
      <c r="D22" s="19"/>
      <c r="E22" s="19"/>
      <c r="F22" s="21"/>
      <c r="G22" s="19"/>
      <c r="H22" s="19"/>
      <c r="I22" s="19"/>
      <c r="J22" s="22"/>
      <c r="K22" s="22"/>
      <c r="L22" s="22"/>
      <c r="M22" s="33"/>
      <c r="N22" s="33"/>
    </row>
    <row r="23" spans="1:14" s="1" customFormat="1" ht="12.75">
      <c r="A23" s="22"/>
      <c r="B23" s="23"/>
      <c r="C23" s="24"/>
      <c r="D23" s="24"/>
      <c r="E23" s="22"/>
      <c r="F23" s="25"/>
      <c r="G23" s="22"/>
      <c r="H23" s="22"/>
      <c r="I23" s="22"/>
      <c r="J23" s="22"/>
      <c r="K23" s="22"/>
      <c r="L23" s="22"/>
      <c r="M23" s="33"/>
      <c r="N23" s="33"/>
    </row>
    <row r="24" spans="1:14" s="1" customFormat="1" ht="12.75">
      <c r="A24" s="22"/>
      <c r="B24" s="23"/>
      <c r="C24" s="24"/>
      <c r="D24" s="24"/>
      <c r="E24" s="22"/>
      <c r="F24" s="25"/>
      <c r="G24" s="22"/>
      <c r="H24" s="22"/>
      <c r="I24" s="22"/>
      <c r="J24" s="22"/>
      <c r="K24" s="22"/>
      <c r="L24" s="22"/>
      <c r="M24" s="33"/>
      <c r="N24" s="33"/>
    </row>
    <row r="25" spans="1:14" s="1" customFormat="1" ht="12.75">
      <c r="A25" s="22"/>
      <c r="B25" s="26" t="s">
        <v>46</v>
      </c>
      <c r="C25" s="27"/>
      <c r="D25" s="28"/>
      <c r="E25" s="22"/>
      <c r="F25" s="25"/>
      <c r="G25" s="22"/>
      <c r="H25" s="22"/>
      <c r="I25" s="22"/>
      <c r="J25" s="22"/>
      <c r="K25" s="22"/>
      <c r="L25" s="22"/>
      <c r="M25" s="33"/>
      <c r="N25" s="33"/>
    </row>
    <row r="26" spans="1:14" s="1" customFormat="1" ht="24">
      <c r="A26" s="22"/>
      <c r="B26" s="26" t="s">
        <v>47</v>
      </c>
      <c r="C26" s="29"/>
      <c r="D26" s="28"/>
      <c r="E26" s="22"/>
      <c r="F26" s="25"/>
      <c r="G26" s="22"/>
      <c r="H26" s="22"/>
      <c r="I26" s="22"/>
      <c r="J26" s="22"/>
      <c r="K26" s="22"/>
      <c r="L26" s="22"/>
      <c r="M26" s="33"/>
      <c r="N26" s="33"/>
    </row>
    <row r="27" spans="1:14" s="1" customFormat="1" ht="12.75">
      <c r="A27" s="22"/>
      <c r="B27" s="26" t="s">
        <v>48</v>
      </c>
      <c r="C27" s="29"/>
      <c r="D27" s="28"/>
      <c r="E27" s="22"/>
      <c r="F27" s="25"/>
      <c r="G27" s="22"/>
      <c r="H27" s="22"/>
      <c r="I27" s="22"/>
      <c r="J27" s="22"/>
      <c r="K27" s="22"/>
      <c r="L27" s="22"/>
      <c r="M27" s="33"/>
      <c r="N27" s="33"/>
    </row>
    <row r="28" spans="1:14" s="1" customFormat="1" ht="12.75">
      <c r="A28" s="22"/>
      <c r="B28" s="30" t="s">
        <v>49</v>
      </c>
      <c r="C28" s="31"/>
      <c r="D28" s="32"/>
      <c r="E28" s="22"/>
      <c r="F28" s="25"/>
      <c r="G28" s="22"/>
      <c r="H28" s="22"/>
      <c r="I28" s="22"/>
      <c r="J28" s="22"/>
      <c r="K28" s="22"/>
      <c r="L28" s="22"/>
      <c r="M28" s="33"/>
      <c r="N28" s="33"/>
    </row>
    <row r="29" spans="1:14" s="1" customFormat="1" ht="12.75">
      <c r="A29" s="33"/>
      <c r="B29" s="34"/>
      <c r="C29" s="35"/>
      <c r="D29" s="33"/>
      <c r="E29" s="33"/>
      <c r="F29" s="36"/>
      <c r="G29" s="33"/>
      <c r="H29" s="33"/>
      <c r="I29" s="33"/>
      <c r="J29" s="33"/>
      <c r="K29" s="33"/>
      <c r="L29" s="33"/>
      <c r="M29" s="33"/>
      <c r="N29" s="33"/>
    </row>
    <row r="30" spans="1:1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</sheetData>
  <sheetProtection formatColumns="0" formatRows="0"/>
  <mergeCells count="7">
    <mergeCell ref="A17:K17"/>
    <mergeCell ref="A20:N20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DPTO DE CIENCIAS CLINICAS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2025-11-24T17:57:00Z</cp:lastPrinted>
  <dcterms:created xsi:type="dcterms:W3CDTF">2025-11-20T15:18:00Z</dcterms:created>
  <dcterms:modified xsi:type="dcterms:W3CDTF">2026-02-24T18:51:27Z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A63383401D6A4EC3BFA5EAFB7B86C08E_12</vt:lpwstr>
  </property>
  <property fmtid="{D5CDD505-2E9C-101B-9397-08002B2CF9AE}" pid="3" name="KSOProductBuildVer">
    <vt:lpwstr>2058-12.2.0.23196</vt:lpwstr>
  </property>
</Properties>
</file>