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UTP\Desktop\COMPRAS  TOTAL\AÑO 2026\Invitaciones Ley de Garantías\Invitacion Publica BS 22 plan de compras\"/>
    </mc:Choice>
  </mc:AlternateContent>
  <xr:revisionPtr revIDLastSave="0" documentId="13_ncr:1_{86B680EA-71AF-47D3-9393-0C95052A13EC}" xr6:coauthVersionLast="47" xr6:coauthVersionMax="47" xr10:uidLastSave="{00000000-0000-0000-0000-000000000000}"/>
  <bookViews>
    <workbookView xWindow="-23070" yWindow="2400" windowWidth="21600" windowHeight="9480" xr2:uid="{77EF14B8-01B9-42E0-9C6A-748AE14A6AAF}"/>
  </bookViews>
  <sheets>
    <sheet name="ITEM 2- FACULTAD DE CIENCIAS A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1" l="1"/>
  <c r="K11" i="1" s="1"/>
  <c r="L11" i="1" s="1"/>
  <c r="J10" i="1"/>
  <c r="K10" i="1" s="1"/>
  <c r="L10" i="1" s="1"/>
  <c r="J9" i="1"/>
  <c r="K9" i="1" s="1"/>
  <c r="L9" i="1" s="1"/>
  <c r="L12" i="1" s="1"/>
</calcChain>
</file>

<file path=xl/sharedStrings.xml><?xml version="1.0" encoding="utf-8"?>
<sst xmlns="http://schemas.openxmlformats.org/spreadsheetml/2006/main" count="38" uniqueCount="36">
  <si>
    <t xml:space="preserve">UNIVERSIDAD TECNOLÓGICA DE PEREIRA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</si>
  <si>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</si>
  <si>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</si>
  <si>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</si>
  <si>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</si>
  <si>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</si>
  <si>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</si>
  <si>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</si>
  <si>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</si>
  <si>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</si>
  <si>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</si>
  <si>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</si>
  <si>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</si>
  <si>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</si>
  <si>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</si>
  <si>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</si>
  <si>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</si>
  <si>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</si>
  <si>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</si>
  <si>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</si>
  <si>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</si>
  <si>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 xml:space="preserve">COMPRA DE  EQUIPOS  PARA DIFERENTES LABORATORIOS  DEL CAMPUS </t>
  </si>
  <si>
    <t xml:space="preserve">SUBITEM </t>
  </si>
  <si>
    <t xml:space="preserve">CORREO: </t>
  </si>
  <si>
    <t xml:space="preserve">ITEM 4 -INGENIERIA EN PROCESOS SOSTENIBLES DE LA MADERA </t>
  </si>
  <si>
    <t>Metro Láser</t>
  </si>
  <si>
    <t>El Medidor Láser Bosch GLM 20 tiene un alcance de 20 metros y es fácil de operar, ya que puedes hacer todo lo que necesitas con un solo botón. Es una herramienta rápida que te ahorra tiempo mientras trabajas</t>
  </si>
  <si>
    <t>Medidor de conductividad</t>
  </si>
  <si>
    <t>HI 2003-01 EDGE Conductividad, 115V</t>
  </si>
  <si>
    <t>Mesa en acero inoxidable para pila holandesa</t>
  </si>
  <si>
    <t>Suministro e instalación en sitio de mesa con medidas de 80cm x 1.50m por 76cm de alto en acero inoxidable, de alta calidad 304 calibre 1/8, con patas en tubería cuadrada de 2” calibre 1.9mm con niveladores, conocido por su resistencia a la corrosión y a la oxidación, especialmente en entornos húmedos o donde hay contacto frecuente con líquidos. Diseñada para ofrecer una superficie robusta y fácil de limpiar</t>
  </si>
  <si>
    <t>Hanna Instruments</t>
  </si>
  <si>
    <t>Nacional</t>
  </si>
  <si>
    <t xml:space="preserve"> Bosch</t>
  </si>
  <si>
    <t>INVITACIÓN  PÚBLICA BS 22  DE 2026</t>
  </si>
  <si>
    <t>ANEXO 4  -  ESPECIFICACIONES TÉCNICAS Y PRESENTACIÓN DE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</si>
</sst>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  <font>
      <sz val="9"/>
      <color rgb="FF000000"/>
      <name val="Calibri Light"/>
      <family val="2"/>
      <scheme val="major"/>
    </font>
    <font>
      <b/>
      <i/>
      <sz val="9"/>
      <name val="Calibri Light"/>
      <family val="2"/>
      <scheme val="major"/>
    </font>
    <font>
      <sz val="10"/>
      <color theme="1"/>
      <name val="Arial"/>
      <family val="2"/>
    </font>
    <font>
      <b/>
      <sz val="9"/>
      <color rgb="FF00000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5" fillId="0" borderId="0"/>
  </cellStyleXfs>
  <cellXfs count="52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3" fillId="0" borderId="0" xfId="0" applyFont="1"/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3" borderId="1" xfId="2" applyNumberFormat="1" applyFont="1" applyFill="1" applyBorder="1" applyAlignment="1">
      <alignment horizontal="center" vertical="center" wrapText="1"/>
    </xf>
    <xf numFmtId="3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3" fontId="6" fillId="0" borderId="1" xfId="2" applyNumberFormat="1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/>
    </xf>
    <xf numFmtId="0" fontId="7" fillId="0" borderId="0" xfId="0" applyFont="1"/>
    <xf numFmtId="42" fontId="8" fillId="0" borderId="3" xfId="1" applyFont="1" applyBorder="1" applyAlignment="1">
      <alignment vertical="center"/>
    </xf>
    <xf numFmtId="9" fontId="7" fillId="0" borderId="1" xfId="0" applyNumberFormat="1" applyFont="1" applyBorder="1" applyAlignment="1" applyProtection="1">
      <alignment vertical="center" wrapText="1"/>
      <protection locked="0"/>
    </xf>
    <xf numFmtId="42" fontId="7" fillId="0" borderId="1" xfId="0" applyNumberFormat="1" applyFont="1" applyBorder="1" applyAlignment="1" applyProtection="1">
      <alignment vertical="center" wrapText="1"/>
      <protection locked="0"/>
    </xf>
    <xf numFmtId="42" fontId="9" fillId="0" borderId="1" xfId="2" applyNumberFormat="1" applyFont="1" applyBorder="1" applyAlignment="1">
      <alignment vertical="center" wrapText="1"/>
    </xf>
    <xf numFmtId="3" fontId="2" fillId="0" borderId="3" xfId="0" applyNumberFormat="1" applyFont="1" applyBorder="1" applyAlignment="1" applyProtection="1">
      <alignment vertical="center" wrapText="1"/>
      <protection locked="0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0" fontId="2" fillId="2" borderId="0" xfId="0" applyFont="1" applyFill="1" applyProtection="1">
      <protection locked="0"/>
    </xf>
    <xf numFmtId="0" fontId="10" fillId="0" borderId="2" xfId="0" applyFont="1" applyBorder="1" applyAlignment="1">
      <alignment horizontal="left"/>
    </xf>
    <xf numFmtId="0" fontId="13" fillId="0" borderId="0" xfId="0" applyFont="1" applyAlignment="1">
      <alignment horizontal="left" vertical="center"/>
    </xf>
    <xf numFmtId="0" fontId="8" fillId="0" borderId="6" xfId="0" applyFont="1" applyBorder="1" applyAlignment="1">
      <alignment horizontal="center" vertical="center" wrapText="1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3" fontId="6" fillId="0" borderId="7" xfId="2" applyNumberFormat="1" applyFont="1" applyBorder="1" applyAlignment="1" applyProtection="1">
      <alignment vertical="center" wrapText="1"/>
      <protection locked="0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center"/>
      <protection locked="0"/>
    </xf>
  </cellXfs>
  <cellStyles count="3">
    <cellStyle name="Excel Built-in Normal" xfId="2" xr:uid="{B70D863A-4B60-4014-A4D6-3B86AA83014F}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3857B-16E2-499F-A202-03FFCF35F4ED}">
  <sheetPr>
    <pageSetUpPr fitToPage="1"/>
  </sheetPr>
  <dimension ref="A1:N34"/>
  <sheetViews>
    <sheetView tabSelected="1" zoomScale="82" zoomScaleNormal="82" workbookViewId="0">
      <selection activeCell="C8" sqref="C8"/>
    </sheetView>
  </sheetViews>
  <sheetFormatPr baseColWidth="10" defaultRowHeight="15" x14ac:dyDescent="0.25"/>
  <cols>
    <col min="2" max="2" width="33.28515625" customWidth="1"/>
    <col min="3" max="3" width="85.42578125" customWidth="1"/>
    <col min="4" max="4" width="19.5703125" customWidth="1"/>
    <col min="7" max="7" width="25.42578125" customWidth="1"/>
    <col min="12" max="12" width="16" customWidth="1"/>
    <col min="13" max="13" width="13.28515625" customWidth="1"/>
  </cols>
  <sheetData>
    <row r="1" spans="1:14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1" t="s">
        <v>34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 t="s">
        <v>21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4" x14ac:dyDescent="0.25">
      <c r="A4" s="51" t="s">
        <v>35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3"/>
      <c r="N5" s="3"/>
    </row>
    <row r="6" spans="1:14" x14ac:dyDescent="0.25">
      <c r="A6" s="51"/>
      <c r="B6" s="51"/>
      <c r="C6" s="1"/>
      <c r="D6" s="1"/>
      <c r="E6" s="1"/>
      <c r="F6" s="1"/>
      <c r="G6" s="1"/>
      <c r="H6" s="1"/>
      <c r="I6" s="1"/>
      <c r="J6" s="1"/>
      <c r="K6" s="1"/>
      <c r="L6" s="1"/>
      <c r="M6" s="3"/>
      <c r="N6" s="3"/>
    </row>
    <row r="7" spans="1:14" x14ac:dyDescent="0.25">
      <c r="A7" s="42" t="s">
        <v>24</v>
      </c>
      <c r="B7" s="5"/>
      <c r="C7" s="6"/>
      <c r="D7" s="4"/>
      <c r="E7" s="4"/>
      <c r="F7" s="7"/>
      <c r="G7" s="4"/>
      <c r="H7" s="4"/>
      <c r="I7" s="4"/>
      <c r="J7" s="4"/>
      <c r="K7" s="4"/>
      <c r="L7" s="4"/>
      <c r="M7" s="3"/>
      <c r="N7" s="3"/>
    </row>
    <row r="8" spans="1:14" ht="32.25" customHeight="1" x14ac:dyDescent="0.25">
      <c r="A8" s="8" t="s">
        <v>22</v>
      </c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9" t="s">
        <v>6</v>
      </c>
      <c r="H8" s="9" t="s">
        <v>7</v>
      </c>
      <c r="I8" s="9" t="s">
        <v>8</v>
      </c>
      <c r="J8" s="9" t="s">
        <v>9</v>
      </c>
      <c r="K8" s="9" t="s">
        <v>10</v>
      </c>
      <c r="L8" s="10" t="s">
        <v>11</v>
      </c>
      <c r="M8" s="11" t="s">
        <v>12</v>
      </c>
      <c r="N8" s="11" t="s">
        <v>13</v>
      </c>
    </row>
    <row r="9" spans="1:14" ht="158.25" customHeight="1" x14ac:dyDescent="0.25">
      <c r="A9" s="16">
        <v>1</v>
      </c>
      <c r="B9" s="39" t="s">
        <v>25</v>
      </c>
      <c r="C9" s="40" t="s">
        <v>26</v>
      </c>
      <c r="D9" s="39" t="s">
        <v>33</v>
      </c>
      <c r="E9" s="39" t="s">
        <v>4</v>
      </c>
      <c r="F9" s="41">
        <v>2</v>
      </c>
      <c r="G9" s="38"/>
      <c r="H9" s="38"/>
      <c r="I9" s="35">
        <v>0.19</v>
      </c>
      <c r="J9" s="36">
        <f t="shared" ref="J9:J10" si="0">H9*I9</f>
        <v>0</v>
      </c>
      <c r="K9" s="36">
        <f t="shared" ref="K9:K10" si="1">ROUND(H9+J9,0)</f>
        <v>0</v>
      </c>
      <c r="L9" s="37">
        <f t="shared" ref="L9:L10" si="2">K9*F9</f>
        <v>0</v>
      </c>
      <c r="M9" s="15"/>
      <c r="N9" s="15"/>
    </row>
    <row r="10" spans="1:14" ht="153.75" customHeight="1" x14ac:dyDescent="0.25">
      <c r="A10" s="45">
        <v>2</v>
      </c>
      <c r="B10" s="39" t="s">
        <v>27</v>
      </c>
      <c r="C10" s="40" t="s">
        <v>28</v>
      </c>
      <c r="D10" s="39" t="s">
        <v>31</v>
      </c>
      <c r="E10" s="39" t="s">
        <v>14</v>
      </c>
      <c r="F10" s="41">
        <v>1</v>
      </c>
      <c r="G10" s="46"/>
      <c r="H10" s="48"/>
      <c r="I10" s="35">
        <v>0.19</v>
      </c>
      <c r="J10" s="36">
        <f t="shared" si="0"/>
        <v>0</v>
      </c>
      <c r="K10" s="36">
        <f t="shared" si="1"/>
        <v>0</v>
      </c>
      <c r="L10" s="37">
        <f t="shared" si="2"/>
        <v>0</v>
      </c>
      <c r="M10" s="47"/>
      <c r="N10" s="47"/>
    </row>
    <row r="11" spans="1:14" ht="153.75" customHeight="1" x14ac:dyDescent="0.25">
      <c r="A11" s="16">
        <v>3</v>
      </c>
      <c r="B11" s="39" t="s">
        <v>29</v>
      </c>
      <c r="C11" s="40" t="s">
        <v>30</v>
      </c>
      <c r="D11" s="39" t="s">
        <v>32</v>
      </c>
      <c r="E11" s="39" t="s">
        <v>14</v>
      </c>
      <c r="F11" s="41">
        <v>1</v>
      </c>
      <c r="G11" s="48"/>
      <c r="H11" s="38"/>
      <c r="I11" s="35">
        <v>0.19</v>
      </c>
      <c r="J11" s="36">
        <f t="shared" ref="J11" si="3">H11*I11</f>
        <v>0</v>
      </c>
      <c r="K11" s="36">
        <f t="shared" ref="K11" si="4">ROUND(H11+J11,0)</f>
        <v>0</v>
      </c>
      <c r="L11" s="37">
        <f t="shared" ref="L11" si="5">K11*F11</f>
        <v>0</v>
      </c>
      <c r="M11" s="15"/>
      <c r="N11" s="15"/>
    </row>
    <row r="12" spans="1:14" s="3" customFormat="1" ht="12.75" x14ac:dyDescent="0.2">
      <c r="A12" s="49" t="s">
        <v>15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34">
        <f>SUM(L9:L11)</f>
        <v>0</v>
      </c>
    </row>
    <row r="13" spans="1:14" s="3" customFormat="1" ht="12.75" x14ac:dyDescent="0.2">
      <c r="B13" s="12"/>
      <c r="C13" s="13"/>
      <c r="F13" s="14"/>
    </row>
    <row r="14" spans="1:14" s="3" customFormat="1" ht="12.75" x14ac:dyDescent="0.2">
      <c r="B14" s="12"/>
      <c r="C14" s="13"/>
      <c r="F14" s="14"/>
    </row>
    <row r="15" spans="1:14" s="3" customFormat="1" ht="54" customHeight="1" x14ac:dyDescent="0.2">
      <c r="A15" s="50" t="s">
        <v>16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</row>
    <row r="16" spans="1:14" s="3" customFormat="1" ht="12.75" x14ac:dyDescent="0.2">
      <c r="A16" s="17"/>
      <c r="B16" s="18"/>
      <c r="C16" s="17"/>
      <c r="D16" s="17"/>
      <c r="E16" s="17"/>
      <c r="F16" s="19"/>
      <c r="G16" s="17"/>
      <c r="H16" s="17"/>
      <c r="I16" s="17"/>
      <c r="J16" s="17"/>
      <c r="K16" s="17"/>
      <c r="L16" s="17"/>
      <c r="M16" s="20"/>
      <c r="N16" s="20"/>
    </row>
    <row r="17" spans="1:14" s="3" customFormat="1" ht="12.75" x14ac:dyDescent="0.2">
      <c r="A17" s="17"/>
      <c r="B17" s="18"/>
      <c r="C17" s="17"/>
      <c r="D17" s="17"/>
      <c r="E17" s="17"/>
      <c r="F17" s="19"/>
      <c r="G17" s="17"/>
      <c r="H17" s="17"/>
      <c r="I17" s="17"/>
      <c r="J17" s="21"/>
      <c r="K17" s="21"/>
      <c r="L17" s="21"/>
      <c r="M17" s="20"/>
      <c r="N17" s="20"/>
    </row>
    <row r="18" spans="1:14" s="3" customFormat="1" ht="12.75" x14ac:dyDescent="0.2">
      <c r="A18" s="21"/>
      <c r="B18" s="22"/>
      <c r="C18" s="23"/>
      <c r="D18" s="23"/>
      <c r="E18" s="21"/>
      <c r="F18" s="24"/>
      <c r="G18" s="21"/>
      <c r="H18" s="21"/>
      <c r="I18" s="21"/>
      <c r="J18" s="21"/>
      <c r="K18" s="21"/>
      <c r="L18" s="21"/>
      <c r="M18" s="20"/>
      <c r="N18" s="20"/>
    </row>
    <row r="19" spans="1:14" s="3" customFormat="1" ht="12.75" x14ac:dyDescent="0.2">
      <c r="A19" s="21"/>
      <c r="B19" s="22"/>
      <c r="C19" s="23"/>
      <c r="D19" s="23"/>
      <c r="E19" s="21"/>
      <c r="F19" s="24"/>
      <c r="G19" s="21"/>
      <c r="H19" s="21"/>
      <c r="I19" s="21"/>
      <c r="J19" s="21"/>
      <c r="K19" s="21"/>
      <c r="L19" s="21"/>
      <c r="M19" s="20"/>
      <c r="N19" s="20"/>
    </row>
    <row r="20" spans="1:14" s="3" customFormat="1" ht="12.75" x14ac:dyDescent="0.2">
      <c r="A20" s="21"/>
      <c r="B20" s="25" t="s">
        <v>17</v>
      </c>
      <c r="C20" s="26"/>
      <c r="D20" s="27"/>
      <c r="E20" s="21"/>
      <c r="F20" s="24"/>
      <c r="G20" s="21"/>
      <c r="H20" s="21"/>
      <c r="I20" s="21"/>
      <c r="J20" s="21"/>
      <c r="K20" s="21"/>
      <c r="L20" s="21"/>
      <c r="M20" s="20"/>
      <c r="N20" s="20"/>
    </row>
    <row r="21" spans="1:14" s="3" customFormat="1" ht="24" x14ac:dyDescent="0.2">
      <c r="A21" s="21"/>
      <c r="B21" s="25" t="s">
        <v>18</v>
      </c>
      <c r="C21" s="28"/>
      <c r="D21" s="27"/>
      <c r="E21" s="21"/>
      <c r="F21" s="24"/>
      <c r="G21" s="21"/>
      <c r="H21" s="21"/>
      <c r="I21" s="21"/>
      <c r="J21" s="21"/>
      <c r="K21" s="21"/>
      <c r="L21" s="21"/>
      <c r="M21" s="20"/>
      <c r="N21" s="20"/>
    </row>
    <row r="22" spans="1:14" s="3" customFormat="1" ht="12.75" x14ac:dyDescent="0.2">
      <c r="A22" s="21"/>
      <c r="B22" s="25" t="s">
        <v>19</v>
      </c>
      <c r="C22" s="28"/>
      <c r="D22" s="27"/>
      <c r="E22" s="21"/>
      <c r="F22" s="24"/>
      <c r="G22" s="21"/>
      <c r="H22" s="21"/>
      <c r="I22" s="21"/>
      <c r="J22" s="21"/>
      <c r="K22" s="21"/>
      <c r="L22" s="21"/>
      <c r="M22" s="20"/>
      <c r="N22" s="20"/>
    </row>
    <row r="23" spans="1:14" s="3" customFormat="1" ht="12.75" x14ac:dyDescent="0.2">
      <c r="A23" s="21"/>
      <c r="B23" s="29" t="s">
        <v>20</v>
      </c>
      <c r="C23" s="30"/>
      <c r="D23" s="31"/>
      <c r="E23" s="21"/>
      <c r="F23" s="24"/>
      <c r="G23" s="21"/>
      <c r="H23" s="21"/>
      <c r="I23" s="21"/>
      <c r="J23" s="21"/>
      <c r="K23" s="21"/>
      <c r="L23" s="21"/>
      <c r="M23" s="20"/>
      <c r="N23" s="20"/>
    </row>
    <row r="24" spans="1:14" s="3" customFormat="1" ht="12.75" x14ac:dyDescent="0.2">
      <c r="A24" s="20"/>
      <c r="B24" s="44" t="s">
        <v>23</v>
      </c>
      <c r="C24" s="43"/>
      <c r="D24" s="20"/>
      <c r="E24" s="20"/>
      <c r="F24" s="32"/>
      <c r="G24" s="20"/>
      <c r="H24" s="20"/>
      <c r="I24" s="20"/>
      <c r="J24" s="20"/>
      <c r="K24" s="20"/>
      <c r="L24" s="20"/>
      <c r="M24" s="20"/>
      <c r="N24" s="20"/>
    </row>
    <row r="25" spans="1:14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</row>
    <row r="26" spans="1:14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</row>
    <row r="27" spans="1:14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</row>
    <row r="28" spans="1:14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</row>
    <row r="29" spans="1:14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0" spans="1:14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</row>
    <row r="31" spans="1:14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</row>
    <row r="32" spans="1:14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</row>
    <row r="33" spans="1:14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</row>
    <row r="34" spans="1:14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</row>
  </sheetData>
  <sheetProtection formatColumns="0" formatRows="0"/>
  <mergeCells count="7">
    <mergeCell ref="A12:K12"/>
    <mergeCell ref="A15:N15"/>
    <mergeCell ref="A1:N1"/>
    <mergeCell ref="A2:N2"/>
    <mergeCell ref="A3:N3"/>
    <mergeCell ref="A4:N4"/>
    <mergeCell ref="A6:B6"/>
  </mergeCells>
  <pageMargins left="0.7" right="0.7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ITEM 2- FACULTAD DE CIENCIAS 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 Alexandra  Garcia</dc:creator>
  <cp:lastModifiedBy>Yudy  Alexandra  Garcia  </cp:lastModifiedBy>
  <cp:lastPrinted>2025-11-24T17:57:41Z</cp:lastPrinted>
  <dcterms:created xsi:type="dcterms:W3CDTF">2025-11-20T15:18:08Z</dcterms:created>
  <dcterms:modified xsi:type="dcterms:W3CDTF">2026-05-21T20:56:52Z</dcterms:modified>
</cp:coreProperties>
</file>