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ÍTEM 5 - ANEXO 5"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 l="1"/>
</calcChain>
</file>

<file path=xl/sharedStrings.xml><?xml version="1.0" encoding="utf-8"?>
<sst xmlns="http://schemas.openxmlformats.org/spreadsheetml/2006/main" count="51" uniqueCount="43">
  <si>
    <t>UNIVERSIDAD TECNOLÓGICA DE PEREIRA</t>
  </si>
  <si>
    <t>GESTIÓN DE COMPRAS DE BIENES Y SUMINISTROS</t>
  </si>
  <si>
    <t>CONVOCATORIA PUBLICA 09 DE 2021</t>
  </si>
  <si>
    <t xml:space="preserve"> PRESENTACIÓN OFERTA</t>
  </si>
  <si>
    <t>SUBITEM</t>
  </si>
  <si>
    <t>ELEMENTO</t>
  </si>
  <si>
    <t>ESPECIFICACIONES</t>
  </si>
  <si>
    <t>UNIDAD</t>
  </si>
  <si>
    <t>MARCA</t>
  </si>
  <si>
    <t>CANTIDAD</t>
  </si>
  <si>
    <t>PRECIO UNITARIO (ANTES DE IVA)</t>
  </si>
  <si>
    <t>PRECIO UNITARIO IVA INCLUÍDO</t>
  </si>
  <si>
    <t>TIEMPO DE ENTREGA (Días Calendario)</t>
  </si>
  <si>
    <t>SITIO DE ENTREGA</t>
  </si>
  <si>
    <t>Kit Básico de trabajo experimentos corrosion, electroquímica , actualizable marca Gamry Instruments
Incluye: Potenciostato/Galvanostato Gamry Referencia 1010t. H13d
El sistema celda electroquímica, potenciostato galvanostato, genera las medidas de potencial eléctrico versus intensidad de corriente eléctricas de muestras materiales inmersa en una solución (solución electroquímica) permitiendo la caracterización del material en cuanto su corrosión, midiendo: voltajes de polarización, potenciales de picado (o daño superficial después del proceso de corrosión), velocidades de corrosión (Curvas Tafel); además mide niveles de daño superficiales de un material, basándose en una señal de corriente alterna sobre un electrodo (muestra a analizar) a partir de la espectroscopia de impedancia electroquímica.</t>
  </si>
  <si>
    <t>NI ELVIS III, HARDWARE ONLY,
US/CANADA:
Incluye:
NI ELVIS III CABLES AND
PROBES.
NI ELVIS III POWER CORD - US</t>
  </si>
  <si>
    <t>NI KIT ELVIS III
Laboratorio multidisciplinario. Es un dispositivo de laboratorio de ingeniería desarrollado para el aprendizaje basado en proyectos que combina instrumentación y diseño embebido con una experiencia basada en la web para crear un entorno de aprendizaje activo en el laboratorio, estudio y aulas invertidas, permitiendo una mayor comprensión de los fundamentos de ingeniería y del diseño de sistemas.
Es de resaltar que con el anterior PARCE el programa ya cuenta con las licencias requeridas.</t>
  </si>
  <si>
    <t>Automated Measurements Board for NI ELVIS III 787000-01</t>
  </si>
  <si>
    <t>Automated Measurements Board for NI ELVIS III 787000-01 (Complemento para NI ELVIS III )
Board de automatización  que apoya la enseñanza de los fundamentos de medidas e instrumentación para fenómenos eléctricos y físicos comunes. 
Permite explorar la cadena de señal completa utilizando sensores reales y elementos de acondicionamiento de señal, con acceso completo a la señal en las entradas y salidas de cada sección. Material didáctico extensible, un rico conjunto de experimentos y una arquitectura abierta que admite software y hardware personalizados. Las extensiones permiten enseñar conceptos desde la operación básica del sensor hasta la automatización avanzada.
Los elementos de la cadena de señales se pueden configurar para admitir una amplia variedad de tipos de sensores, lo que le permite medir fenómenos como voltaje, corriente, resistencia, fuerza, tensión, temperatura, vibración, presión, intensidad de la luz y muchos más. Incluye: USB-6211 Bus-Powered M Series w/ DAQExpress for Windows (779676-01).</t>
  </si>
  <si>
    <t>ESPIROMETRO DE DIAGNOSTICO "MODELO MINISPIR" CON 120 TURBUNIAS DESECHABLES REF: 911006E2
MARCA: MIR</t>
  </si>
  <si>
    <t>ESPIROMETRO DE DIAGNOSTICO "MODELO MINISPIR" CON 120 TURBUNIAS DESECHABLES REF: 911006E2 MARCA: MIR
USO: (LABORATORIO DE BIOFISICA) PARA REALIZAR PRUEBAS DE ESPIROMETRIA, MEDICION DE LAS CAPACIDADES Y VOLUMENES PULMONARES CON EL FIN DE EVIDENCIAR ALGUNA ALTERACION PULMONAR, APLICABLE EN LOS SERVICIOS DE NEUMOLOGIA, TERAPIA RESPIRATORIA Y SALUD OCUPACIONAL.
- INTERPRETACION AUTOMATICA DE LAS PRUEBAS DE ESPIROMETRIA (PATRON OBSTRUCTIVO, RESTRICTIVO O MIXTO)
- SENSOR DE TEMPERATURA INTEGRADO PARA CONVERSION BTPS.
- PANTALLA DE ALTA RESOLUCION RETRO-ILUMINADA CON PRE VISUALIZACION DE LOS RESULTADOS Y LAS CURVAS PARA LA
EVALUACION INMEDIATA DE LOS DATOS.
- INDICADOR DE ESTADO DE SALUD SEMAFORICO PARA UN DIAGNOSTICO INMEDIATO.
- MEMORIA DE HASTA 10.000 PRUEBAS.
- BATERIA RECARGABLE DE LARGA DURACION.
- PRUEBAS EN TIEMPO REAL EN EL PC VIA USB
- INCLUYE ACTUALIZACIONES EN LINEA Y PERMITE LA VISUALIZACION EN TIEMPO REAL DE LAS CURVAS FLUJO/VOLUMEN Y
VOLUMEN/TIEMPO Y LA COMPARACION DE PRE/POST BRONCODILATADOR EN EL PC.
- INCENTIVO PEDIATRICO PARA ESPIROMETRIA
- SPIROBANK II ESTA PREPARADO PARA SER USADO CON EL MODULO OPCIONAL DE OXIMETRIA.
ESPECIFICACIONES TECNICAS:
- PANTALLA 160X80 PIXEL
- ALIMENTACION ELECTRICA, BATERIA DE LITIO DE 3.7 V, 110 MA RECARGABLE USB
- TECLADO: TECLADO DE 6 TECLAS DE MEMBRANA
- TRANSMISION DE DATOS: USB Y BLUETOOTH
- DIMENSIONES: 160X55X25 MM
- PESO (CON BATERIA) 145 G
- RANGO DE FLUJO ? 16 L/S
- PRECISION VOLUMEN ? 3% O 50 ML
- VALORES DE ESPIROMETRIA: FVC, FEV1, FEV1%, PEF, FEF25?75, FET, Volumen Extrap., Edad Pulmonar, VC, IVC, IC, ERV,
FVC, FEV1, FEV1/FVC, FEV1/VC, PEF, FEF25, FEF50, FEF75, FEF25?75, FEF75?85, Volumen Extrap., Edad Pulmonar, FET, Tiempo a PEF, FEV0.5, FEV0.5/FVC, FEV0.75, FEV0.75/FVC, FEV2, FEV2/FVC, FEV3, FEV3/FVC, FEV6, FEV1/FEV6, FIVC, FIV1, FIV1/FIVC, PIF, FIF25, FIF50, FIF75, FEF50/FIF50, VC, IVC, IC, ERV, IRV, Rf, VE, VT, tI, tE, VT/tI, tE/tTOT, MVV (medido), MVV (calculado)
- 120 TURBINAS DESECHABLES
- CABLE USB
- PINZA NASAL
- BOQUILLA DE CARTON
- CD SOFTWARE DE INSTALACION
- ESTUCHE
- MANUAL DE USO</t>
  </si>
  <si>
    <t>ESTEREO MICROSCOPIO LUXEO 4D CON CAMARA INTEGRADA,REF.4145000 MARCA: LABOMED</t>
  </si>
  <si>
    <t xml:space="preserve">ESTEREO MICROSCOPIO LUXEO 4D CON CAMARA INTEGRADA,REF.4145000 MARCA: LABOMED
MICROSCOPIA ESTEROSTOPICA 
SISTEMA OPTICO DE ZOOM 4 4:1 CON CAMARA DIGITAL INTEGRADA DE 5MP, BOTON DE CAPTURA/GRABAR IMAGEN Y RANUERA PARA TARJETA DE MEMORIA SD 
SISTEMA OPTICO GREENOUGH, MAGNIFICACION 4 4:1 ZOOM, OCULARES WF 10X/20MM, CORRECCION DE DIOPTRIAS +/- 5,, TUBO DE OBSERVACION BINOCULAR 45, DISTANCIA DE TRABAJO 100 mm, MARGEN DE AUMENTOS 8x TO 35x, DIAMETRO DEL CAMPO DE OBJETO 6.6 TO 28mm, BOTONES DE CONTROL DE ILUMINACION INCIDENTE/TRANSMITIDA/COMBINADA, DIAL DE CONTROL DELA INTENSIDAD DE ILUMINACION OBLICUA =/- 30, INTENSIDAD MAXIMA 10 LEDS CON VIDA DEL LED (APROX. 25000 HORAS) LUZ 6500K, FUENTE ELECTRICA 100V-240V, 50/60 Hz, CAMARA CMOS 1/2.5"INTEGRADA DE 5MP, SALIDA DE IMAGEN DIGITAL USB 2.0 Y USB 3.0 Y ANALOGICA VIDEO, SOFTWAR PIXEL PRO.     </t>
  </si>
  <si>
    <t>Unidad</t>
  </si>
  <si>
    <t xml:space="preserve">Marca National Instruments NI KIT ELVIS III 785578- 11 </t>
  </si>
  <si>
    <t>Marca National Instruments Automated Measurements Board for NI ELVIS III 787000-01 Incluye:
USB-6211 Bus-Powered M Series w/ DAQExpress for Windows (779676-01)</t>
  </si>
  <si>
    <t>ESPIROMETRO "MODELO MINISPIR" REF: 911006E2</t>
  </si>
  <si>
    <t>TOTAL OFERTA</t>
  </si>
  <si>
    <t>Sala 1A 123</t>
  </si>
  <si>
    <t>COMPRA DE EQUIPOS Y MATERIALES PARA LOS LABORATORIOS DE LAS DIFERENTES ÁREAS DE LA UNIVERSIDAD TECNOLÓGICA DE PEREIRA</t>
  </si>
  <si>
    <t>MARCA/REFERENCIA (Ofertado</t>
  </si>
  <si>
    <t>VALOR IVA UNITARIO</t>
  </si>
  <si>
    <t>VALOR TOTAL IVA INCLUIDO</t>
  </si>
  <si>
    <t>TIEMPO DE GARANTÍA</t>
  </si>
  <si>
    <t>% IVA
 (En caso de ser exento por favor especificar en esta  casilla el valor 0, de lo contrario relaciono el % de IVA a aplicar )</t>
  </si>
  <si>
    <t>NOMBRE Y NIT  EMPRESA:</t>
  </si>
  <si>
    <t>NOMBRE Y FIRMA REPRESENTANTE LEGAL</t>
  </si>
  <si>
    <t>CÉDULA REPRESENTANTE LEGAL</t>
  </si>
  <si>
    <t>FECHA:</t>
  </si>
  <si>
    <t xml:space="preserve">Kit Básico de trabajo experimentos corrosion, electroquímica , actualizable
marca Gamry Instruments
Incluye:
*Potenciostato/Galvanostato Gamry </t>
  </si>
  <si>
    <t>Gamry Instruments 
Referencia 1010t</t>
  </si>
  <si>
    <t>ITEM 5 - ANEXO 5 MODIFICADO  -INGENIERÍA FÍSICA</t>
  </si>
  <si>
    <r>
      <t xml:space="preserve">MICROSCOPIO ESTEROSCOPICO REF.4145000 MARCA: LABOMED
/ </t>
    </r>
    <r>
      <rPr>
        <b/>
        <sz val="11"/>
        <color rgb="FFFF0000"/>
        <rFont val="Calibri"/>
        <family val="2"/>
        <scheme val="minor"/>
      </rPr>
      <t>Marca EUROMEX, modelo NexiusZoom ref: NZ,1703-S con cámara HD, Ref: VC.3031.
/ Estereomicroscopio EZ4W binocular tipo Greenough de 10° Marca LEICA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</si>
</sst>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theme="1"/>
      <name val="Calibri"/>
      <family val="2"/>
      <scheme val="minor"/>
    </font>
    <font>
      <b/>
      <sz val="10"/>
      <name val="Calibri"/>
      <family val="2"/>
      <scheme val="minor"/>
    </font>
    <font>
      <sz val="10"/>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29">
    <xf numFmtId="0" fontId="0" fillId="0" borderId="0" xfId="0"/>
    <xf numFmtId="0" fontId="0" fillId="0" borderId="0" xfId="0" applyAlignment="1">
      <alignment horizontal="center" vertical="center"/>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1" xfId="0" applyBorder="1"/>
    <xf numFmtId="44" fontId="0" fillId="0" borderId="4" xfId="1" applyFont="1" applyBorder="1" applyAlignment="1">
      <alignment horizontal="center" vertical="center" wrapText="1"/>
    </xf>
    <xf numFmtId="44" fontId="0" fillId="0" borderId="5" xfId="1" applyFont="1" applyBorder="1" applyAlignment="1">
      <alignment horizontal="center" vertical="center" wrapText="1"/>
    </xf>
    <xf numFmtId="44" fontId="0" fillId="0" borderId="6" xfId="1" applyFont="1" applyBorder="1" applyAlignment="1">
      <alignment horizontal="center" vertical="center" wrapText="1"/>
    </xf>
    <xf numFmtId="9" fontId="0" fillId="0" borderId="4" xfId="2" applyFont="1" applyBorder="1" applyAlignment="1">
      <alignment horizontal="center" vertical="center" wrapText="1"/>
    </xf>
    <xf numFmtId="9" fontId="0" fillId="0" borderId="5" xfId="2" applyFont="1" applyBorder="1" applyAlignment="1">
      <alignment horizontal="center" vertical="center" wrapText="1"/>
    </xf>
    <xf numFmtId="9" fontId="0" fillId="0" borderId="6" xfId="2"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Fill="1" applyBorder="1" applyAlignment="1">
      <alignment horizontal="center" vertical="center" wrapText="1"/>
    </xf>
    <xf numFmtId="3" fontId="4" fillId="2" borderId="5" xfId="0" applyNumberFormat="1" applyFont="1" applyFill="1" applyBorder="1" applyAlignment="1" applyProtection="1">
      <alignment horizontal="center" vertical="center" wrapText="1"/>
      <protection locked="0"/>
    </xf>
    <xf numFmtId="0" fontId="0" fillId="0" borderId="0" xfId="0" applyAlignment="1">
      <alignment horizontal="left"/>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5" fillId="0" borderId="0" xfId="0" applyFont="1" applyAlignment="1" applyProtection="1">
      <alignment horizontal="left" vertical="center" wrapText="1"/>
      <protection locked="0"/>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6" fillId="0" borderId="8" xfId="0" applyFont="1" applyBorder="1" applyAlignment="1" applyProtection="1">
      <alignment horizontal="center" vertical="center"/>
      <protection locked="0"/>
    </xf>
    <xf numFmtId="0" fontId="0" fillId="0" borderId="6" xfId="0" applyBorder="1" applyAlignment="1">
      <alignment horizontal="left" vertical="center" wrapText="1"/>
    </xf>
    <xf numFmtId="0" fontId="0" fillId="0" borderId="4" xfId="0" applyBorder="1" applyAlignment="1">
      <alignment horizontal="left"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wrapText="1"/>
    </xf>
  </cellXfs>
  <cellStyles count="4">
    <cellStyle name="Moneda" xfId="1" builtinId="4"/>
    <cellStyle name="Normal" xfId="0" builtinId="0"/>
    <cellStyle name="Normal 2 3"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abSelected="1" topLeftCell="A13" zoomScale="77" zoomScaleNormal="77" workbookViewId="0">
      <selection activeCell="H14" sqref="H14"/>
    </sheetView>
  </sheetViews>
  <sheetFormatPr baseColWidth="10" defaultColWidth="9.140625" defaultRowHeight="15" x14ac:dyDescent="0.25"/>
  <cols>
    <col min="2" max="2" width="16.7109375" customWidth="1"/>
    <col min="3" max="3" width="104.42578125" style="15" customWidth="1"/>
    <col min="5" max="5" width="19.42578125" customWidth="1"/>
    <col min="6" max="6" width="11.42578125" customWidth="1"/>
    <col min="7" max="7" width="20.28515625" customWidth="1"/>
    <col min="8" max="8" width="16.28515625" customWidth="1"/>
    <col min="9" max="9" width="12.140625" customWidth="1"/>
    <col min="10" max="10" width="13.85546875" customWidth="1"/>
    <col min="11" max="11" width="13" customWidth="1"/>
    <col min="12" max="12" width="13.5703125" customWidth="1"/>
    <col min="13" max="13" width="11.42578125" customWidth="1"/>
    <col min="14" max="14" width="16.85546875" customWidth="1"/>
    <col min="15" max="15" width="10.42578125" customWidth="1"/>
  </cols>
  <sheetData>
    <row r="1" spans="1:15" x14ac:dyDescent="0.25">
      <c r="A1" s="28" t="s">
        <v>0</v>
      </c>
      <c r="B1" s="28"/>
      <c r="C1" s="28"/>
      <c r="D1" s="28"/>
      <c r="E1" s="28"/>
      <c r="F1" s="28"/>
      <c r="G1" s="28"/>
      <c r="H1" s="28"/>
      <c r="I1" s="28"/>
      <c r="J1" s="28"/>
      <c r="K1" s="28"/>
      <c r="L1" s="28"/>
      <c r="M1" s="28"/>
      <c r="N1" s="28"/>
    </row>
    <row r="2" spans="1:15" x14ac:dyDescent="0.25">
      <c r="A2" s="28" t="s">
        <v>1</v>
      </c>
      <c r="B2" s="28"/>
      <c r="C2" s="28"/>
      <c r="D2" s="28"/>
      <c r="E2" s="28"/>
      <c r="F2" s="28"/>
      <c r="G2" s="28"/>
      <c r="H2" s="28"/>
      <c r="I2" s="28"/>
      <c r="J2" s="28"/>
      <c r="K2" s="28"/>
      <c r="L2" s="28"/>
      <c r="M2" s="28"/>
      <c r="N2" s="28"/>
    </row>
    <row r="3" spans="1:15" x14ac:dyDescent="0.25">
      <c r="A3" s="28" t="s">
        <v>2</v>
      </c>
      <c r="B3" s="28"/>
      <c r="C3" s="28"/>
      <c r="D3" s="28"/>
      <c r="E3" s="28"/>
      <c r="F3" s="28"/>
      <c r="G3" s="28"/>
      <c r="H3" s="28"/>
      <c r="I3" s="28"/>
      <c r="J3" s="28"/>
      <c r="K3" s="28"/>
      <c r="L3" s="28"/>
      <c r="M3" s="28"/>
      <c r="N3" s="28"/>
    </row>
    <row r="4" spans="1:15" x14ac:dyDescent="0.25">
      <c r="A4" s="28" t="s">
        <v>29</v>
      </c>
      <c r="B4" s="28"/>
      <c r="C4" s="28"/>
      <c r="D4" s="28"/>
      <c r="E4" s="28"/>
      <c r="F4" s="28"/>
      <c r="G4" s="28"/>
      <c r="H4" s="28"/>
      <c r="I4" s="28"/>
      <c r="J4" s="28"/>
      <c r="K4" s="28"/>
      <c r="L4" s="28"/>
      <c r="M4" s="28"/>
      <c r="N4" s="28"/>
    </row>
    <row r="5" spans="1:15" x14ac:dyDescent="0.25">
      <c r="A5" s="28" t="s">
        <v>41</v>
      </c>
      <c r="B5" s="28"/>
      <c r="C5" s="28"/>
      <c r="D5" s="28"/>
      <c r="E5" s="28"/>
      <c r="F5" s="28"/>
      <c r="G5" s="28"/>
      <c r="H5" s="28"/>
      <c r="I5" s="28"/>
      <c r="J5" s="28"/>
      <c r="K5" s="28"/>
      <c r="L5" s="28"/>
      <c r="M5" s="28"/>
      <c r="N5" s="28"/>
    </row>
    <row r="6" spans="1:15" x14ac:dyDescent="0.25">
      <c r="A6" s="28" t="s">
        <v>3</v>
      </c>
      <c r="B6" s="28"/>
      <c r="C6" s="28"/>
      <c r="D6" s="28"/>
      <c r="E6" s="28"/>
      <c r="F6" s="28"/>
      <c r="G6" s="28"/>
      <c r="H6" s="28"/>
      <c r="I6" s="28"/>
      <c r="J6" s="28"/>
      <c r="K6" s="28"/>
      <c r="L6" s="28"/>
      <c r="M6" s="28"/>
      <c r="N6" s="28"/>
    </row>
    <row r="7" spans="1:15" x14ac:dyDescent="0.25">
      <c r="N7" s="1"/>
    </row>
    <row r="8" spans="1:15" ht="157.5" customHeight="1" x14ac:dyDescent="0.25">
      <c r="A8" s="12" t="s">
        <v>4</v>
      </c>
      <c r="B8" s="12" t="s">
        <v>5</v>
      </c>
      <c r="C8" s="12" t="s">
        <v>6</v>
      </c>
      <c r="D8" s="12" t="s">
        <v>7</v>
      </c>
      <c r="E8" s="12" t="s">
        <v>8</v>
      </c>
      <c r="F8" s="12" t="s">
        <v>9</v>
      </c>
      <c r="G8" s="12" t="s">
        <v>30</v>
      </c>
      <c r="H8" s="12" t="s">
        <v>10</v>
      </c>
      <c r="I8" s="12" t="s">
        <v>31</v>
      </c>
      <c r="J8" s="12" t="s">
        <v>11</v>
      </c>
      <c r="K8" s="12" t="s">
        <v>32</v>
      </c>
      <c r="L8" s="12" t="s">
        <v>12</v>
      </c>
      <c r="M8" s="12" t="s">
        <v>33</v>
      </c>
      <c r="N8" s="14" t="s">
        <v>34</v>
      </c>
      <c r="O8" s="13" t="s">
        <v>13</v>
      </c>
    </row>
    <row r="9" spans="1:15" ht="180" x14ac:dyDescent="0.25">
      <c r="A9" s="3">
        <v>1</v>
      </c>
      <c r="B9" s="3" t="s">
        <v>39</v>
      </c>
      <c r="C9" s="16" t="s">
        <v>14</v>
      </c>
      <c r="D9" s="3" t="s">
        <v>23</v>
      </c>
      <c r="E9" s="3" t="s">
        <v>40</v>
      </c>
      <c r="F9" s="3">
        <v>1</v>
      </c>
      <c r="G9" s="3"/>
      <c r="H9" s="6"/>
      <c r="I9" s="9"/>
      <c r="J9" s="6"/>
      <c r="K9" s="6"/>
      <c r="L9" s="3"/>
      <c r="M9" s="3"/>
      <c r="N9" s="3"/>
      <c r="O9" s="3" t="s">
        <v>28</v>
      </c>
    </row>
    <row r="10" spans="1:15" ht="165" x14ac:dyDescent="0.25">
      <c r="A10" s="2">
        <v>2</v>
      </c>
      <c r="B10" s="2" t="s">
        <v>15</v>
      </c>
      <c r="C10" s="17" t="s">
        <v>16</v>
      </c>
      <c r="D10" s="2" t="s">
        <v>23</v>
      </c>
      <c r="E10" s="2" t="s">
        <v>24</v>
      </c>
      <c r="F10" s="2">
        <v>1</v>
      </c>
      <c r="G10" s="2"/>
      <c r="H10" s="7"/>
      <c r="I10" s="10"/>
      <c r="J10" s="7"/>
      <c r="K10" s="7"/>
      <c r="L10" s="2"/>
      <c r="M10" s="2"/>
      <c r="N10" s="2"/>
      <c r="O10" s="2" t="s">
        <v>28</v>
      </c>
    </row>
    <row r="11" spans="1:15" ht="195" x14ac:dyDescent="0.25">
      <c r="A11" s="2">
        <v>3</v>
      </c>
      <c r="B11" s="2" t="s">
        <v>17</v>
      </c>
      <c r="C11" s="17" t="s">
        <v>18</v>
      </c>
      <c r="D11" s="2" t="s">
        <v>23</v>
      </c>
      <c r="E11" s="2" t="s">
        <v>25</v>
      </c>
      <c r="F11" s="2">
        <v>1</v>
      </c>
      <c r="G11" s="2"/>
      <c r="H11" s="7"/>
      <c r="I11" s="10"/>
      <c r="J11" s="7"/>
      <c r="K11" s="7"/>
      <c r="L11" s="2"/>
      <c r="M11" s="2"/>
      <c r="N11" s="2"/>
      <c r="O11" s="2" t="s">
        <v>28</v>
      </c>
    </row>
    <row r="12" spans="1:15" ht="409.5" customHeight="1" x14ac:dyDescent="0.25">
      <c r="A12" s="20">
        <v>4</v>
      </c>
      <c r="B12" s="20" t="s">
        <v>19</v>
      </c>
      <c r="C12" s="23" t="s">
        <v>20</v>
      </c>
      <c r="D12" s="20" t="s">
        <v>23</v>
      </c>
      <c r="E12" s="20" t="s">
        <v>26</v>
      </c>
      <c r="F12" s="20">
        <v>1</v>
      </c>
      <c r="G12" s="20"/>
      <c r="H12" s="20"/>
      <c r="I12" s="20"/>
      <c r="J12" s="20"/>
      <c r="K12" s="20"/>
      <c r="L12" s="20"/>
      <c r="M12" s="20"/>
      <c r="N12" s="20"/>
      <c r="O12" s="20" t="s">
        <v>28</v>
      </c>
    </row>
    <row r="13" spans="1:15" ht="154.5" customHeight="1" x14ac:dyDescent="0.25">
      <c r="A13" s="21"/>
      <c r="B13" s="21"/>
      <c r="C13" s="24"/>
      <c r="D13" s="21"/>
      <c r="E13" s="21"/>
      <c r="F13" s="21"/>
      <c r="G13" s="21"/>
      <c r="H13" s="21"/>
      <c r="I13" s="21"/>
      <c r="J13" s="21"/>
      <c r="K13" s="21"/>
      <c r="L13" s="21"/>
      <c r="M13" s="21"/>
      <c r="N13" s="21"/>
      <c r="O13" s="21"/>
    </row>
    <row r="14" spans="1:15" ht="270.75" thickBot="1" x14ac:dyDescent="0.3">
      <c r="A14" s="4">
        <v>5</v>
      </c>
      <c r="B14" s="4" t="s">
        <v>21</v>
      </c>
      <c r="C14" s="18" t="s">
        <v>22</v>
      </c>
      <c r="D14" s="4" t="s">
        <v>23</v>
      </c>
      <c r="E14" s="4" t="s">
        <v>42</v>
      </c>
      <c r="F14" s="4">
        <v>1</v>
      </c>
      <c r="G14" s="4"/>
      <c r="H14" s="8"/>
      <c r="I14" s="11"/>
      <c r="J14" s="8"/>
      <c r="K14" s="8"/>
      <c r="L14" s="2"/>
      <c r="M14" s="2"/>
      <c r="N14" s="2"/>
      <c r="O14" s="2" t="s">
        <v>28</v>
      </c>
    </row>
    <row r="15" spans="1:15" ht="15.75" thickBot="1" x14ac:dyDescent="0.3">
      <c r="A15" s="25" t="s">
        <v>27</v>
      </c>
      <c r="B15" s="26"/>
      <c r="C15" s="26"/>
      <c r="D15" s="26"/>
      <c r="E15" s="26"/>
      <c r="F15" s="26"/>
      <c r="G15" s="26"/>
      <c r="H15" s="26"/>
      <c r="I15" s="26"/>
      <c r="J15" s="27"/>
      <c r="K15" s="5">
        <f>SUM(K9:K14)</f>
        <v>0</v>
      </c>
    </row>
    <row r="19" spans="3:5" x14ac:dyDescent="0.25">
      <c r="C19" s="19" t="s">
        <v>35</v>
      </c>
      <c r="D19" s="22"/>
      <c r="E19" s="22"/>
    </row>
    <row r="20" spans="3:5" x14ac:dyDescent="0.25">
      <c r="C20" s="19" t="s">
        <v>36</v>
      </c>
      <c r="D20" s="22"/>
      <c r="E20" s="22"/>
    </row>
    <row r="21" spans="3:5" x14ac:dyDescent="0.25">
      <c r="C21" s="19" t="s">
        <v>37</v>
      </c>
      <c r="D21" s="22"/>
      <c r="E21" s="22"/>
    </row>
    <row r="22" spans="3:5" x14ac:dyDescent="0.25">
      <c r="C22" s="19" t="s">
        <v>38</v>
      </c>
      <c r="D22" s="22"/>
      <c r="E22" s="22"/>
    </row>
  </sheetData>
  <mergeCells count="26">
    <mergeCell ref="A6:N6"/>
    <mergeCell ref="B12:B13"/>
    <mergeCell ref="A12:A13"/>
    <mergeCell ref="F12:F13"/>
    <mergeCell ref="G12:G13"/>
    <mergeCell ref="H12:H13"/>
    <mergeCell ref="I12:I13"/>
    <mergeCell ref="J12:J13"/>
    <mergeCell ref="K12:K13"/>
    <mergeCell ref="L12:L13"/>
    <mergeCell ref="A1:N1"/>
    <mergeCell ref="A2:N2"/>
    <mergeCell ref="A3:N3"/>
    <mergeCell ref="A4:N4"/>
    <mergeCell ref="A5:N5"/>
    <mergeCell ref="D21:E21"/>
    <mergeCell ref="D22:E22"/>
    <mergeCell ref="C12:C13"/>
    <mergeCell ref="D12:D13"/>
    <mergeCell ref="E12:E13"/>
    <mergeCell ref="A15:J15"/>
    <mergeCell ref="M12:M13"/>
    <mergeCell ref="N12:N13"/>
    <mergeCell ref="O12:O13"/>
    <mergeCell ref="D19:E19"/>
    <mergeCell ref="D20:E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ÍTEM 5 - ANEXO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2021-10-05T16:56:19Z</dcterms:modified>
</cp:coreProperties>
</file>