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Compartida\COMPRAS 2018\INVITACIÓN PÚBLICA\08 EQUIPOS DE CÓMPUTO Y MONITORES\"/>
    </mc:Choice>
  </mc:AlternateContent>
  <bookViews>
    <workbookView xWindow="0" yWindow="0" windowWidth="55920" windowHeight="9810"/>
  </bookViews>
  <sheets>
    <sheet name="Acta " sheetId="1" r:id="rId1"/>
    <sheet name="OFERTAS" sheetId="2" r:id="rId2"/>
    <sheet name="EVAL TÉCNICA" sheetId="3" r:id="rId3"/>
  </sheets>
  <definedNames>
    <definedName name="_xlnm.Print_Area" localSheetId="0">'Acta '!$A$1:$H$91</definedName>
    <definedName name="_xlnm.Print_Titles" localSheetId="0">'Acta '!$1:$6</definedName>
  </definedNames>
  <calcPr calcId="162913" concurrentCalc="0"/>
</workbook>
</file>

<file path=xl/calcChain.xml><?xml version="1.0" encoding="utf-8"?>
<calcChain xmlns="http://schemas.openxmlformats.org/spreadsheetml/2006/main">
  <c r="AI12" i="3" l="1"/>
  <c r="AA12" i="3"/>
  <c r="S12" i="3"/>
  <c r="K12" i="3"/>
  <c r="BN11" i="2"/>
  <c r="BG11" i="2"/>
  <c r="AZ11" i="2"/>
  <c r="AS11" i="2"/>
  <c r="AL11" i="2"/>
  <c r="AE11" i="2"/>
  <c r="X11" i="2"/>
  <c r="P11" i="2"/>
</calcChain>
</file>

<file path=xl/sharedStrings.xml><?xml version="1.0" encoding="utf-8"?>
<sst xmlns="http://schemas.openxmlformats.org/spreadsheetml/2006/main" count="341" uniqueCount="113">
  <si>
    <t>GESTIÓN FINANCIERA</t>
  </si>
  <si>
    <t>GESTIÓN DE COMPRA DE BIENES Y SUMINISTROS</t>
  </si>
  <si>
    <t xml:space="preserve"> </t>
  </si>
  <si>
    <t xml:space="preserve">EMPRESAS PARTICIPANTES </t>
  </si>
  <si>
    <t>PROVEEDORES</t>
  </si>
  <si>
    <t>CÁMARA DE COMERCIO</t>
  </si>
  <si>
    <t>DOCUMENTOS SEGURIDAD SOCIAL</t>
  </si>
  <si>
    <t>FORMATO 2</t>
  </si>
  <si>
    <t>RUT</t>
  </si>
  <si>
    <t>Cumple</t>
  </si>
  <si>
    <t>SI</t>
  </si>
  <si>
    <t xml:space="preserve">3. EVALUACIÓN TECNICA </t>
  </si>
  <si>
    <t>5.  RECOMENDACIÓN</t>
  </si>
  <si>
    <t>De conformidad con las evaluaciones anteriores y el presupuesto oficial asignado, se recomienda adjudicar así:</t>
  </si>
  <si>
    <t>PROPONENTE</t>
  </si>
  <si>
    <t>VALOR A CONTRATAR</t>
  </si>
  <si>
    <t>Comité Técnico</t>
  </si>
  <si>
    <t>EVALUACIÓN DOCUMENTOS</t>
  </si>
  <si>
    <t xml:space="preserve">LUIS FERNANDO GAVIRIA TRUJILLO </t>
  </si>
  <si>
    <t xml:space="preserve">Rector </t>
  </si>
  <si>
    <t>Teniendo en cuenta que el proceso de Invitación Pública se desarrolló de acuerdo con las normas de contratación establecidas, la Rectoría considera pertinente efectuar esta adjudicación de acuerdo con la recomendación del Comité.</t>
  </si>
  <si>
    <t>ACTA DE RECOMENDACIÓN Y ADJUDICACIÓN</t>
  </si>
  <si>
    <t>Una vez revisados los documentos legales exigidos en la Invitación, se tiene el siguiente cuadro resumen:</t>
  </si>
  <si>
    <t>ALBERTO ÁLVAREZ LÓPEZ</t>
  </si>
  <si>
    <t>Las empresas participantes cumplen con los documentos solicitados.</t>
  </si>
  <si>
    <t>4. EVALUACIÓN ECONÓMICA</t>
  </si>
  <si>
    <t>Gestión de Compras de Bienes y Suministros de la Universidad Tecnológica de Pereira publicó la Invitación en la página web de la Universidad e invitó a cotizar a las siguientes empresas:</t>
  </si>
  <si>
    <t>NEX COMPUTER</t>
  </si>
  <si>
    <t>DISTRICOM DE COLOMBIA SAS</t>
  </si>
  <si>
    <t>JM MULTISISTEMAS SAS</t>
  </si>
  <si>
    <t>NUEVA ERA SOLUCIONES SAS</t>
  </si>
  <si>
    <t>SISTETRONICS LIMITADA</t>
  </si>
  <si>
    <t>Isabel Cristina López Salazar</t>
  </si>
  <si>
    <t>Julián Andrés Cifuentes Soto</t>
  </si>
  <si>
    <t xml:space="preserve">UNIVERSIDAD TECNOLOGICA  DE PEREIRA </t>
  </si>
  <si>
    <t>EVALUACIÓN TÉCNICA</t>
  </si>
  <si>
    <t>ÍTEM</t>
  </si>
  <si>
    <t>EQUIPO / ACCESORIO</t>
  </si>
  <si>
    <t>REFERENCIA O DESCRIPCION</t>
  </si>
  <si>
    <t>MARCA/REF/MODELO</t>
  </si>
  <si>
    <t>CANTIDAD</t>
  </si>
  <si>
    <t>DESCRIPCION MARCA/ REFERENCIA/ESPECIFICACIONES OFERTADAS</t>
  </si>
  <si>
    <t>MONITOR</t>
  </si>
  <si>
    <t>HP,  DELL,  LENOVO</t>
  </si>
  <si>
    <t>COMPUTADOR TIPO 1</t>
  </si>
  <si>
    <t>HP PRODESK 600 G3 SFF
DELL OPTIPLEX 5050 SFF
LENOVO THINKCENTRE M710 SFF</t>
  </si>
  <si>
    <t>VALOR TOTAL OFERTA</t>
  </si>
  <si>
    <t xml:space="preserve">VALOR UNITARIO </t>
  </si>
  <si>
    <t>VALOR IVA</t>
  </si>
  <si>
    <t>VALOR UNITARIO IVA INCLUIDO</t>
  </si>
  <si>
    <t>VALOR TOTAL</t>
  </si>
  <si>
    <t xml:space="preserve">GARANTÍA </t>
  </si>
  <si>
    <t xml:space="preserve">TIEMPO DE ENTREGA </t>
  </si>
  <si>
    <t>3 AÑOS</t>
  </si>
  <si>
    <t>30  DIAS</t>
  </si>
  <si>
    <t>3 años</t>
  </si>
  <si>
    <t>45 dias</t>
  </si>
  <si>
    <t>45 DIAS</t>
  </si>
  <si>
    <t>60 dias</t>
  </si>
  <si>
    <t>3 años en sitio</t>
  </si>
  <si>
    <t>10 dias</t>
  </si>
  <si>
    <t>60 DIAS</t>
  </si>
  <si>
    <t>COMITÉ TÉCNICO</t>
  </si>
  <si>
    <t xml:space="preserve">ÍTEMS </t>
  </si>
  <si>
    <t>INVITACIÓN PÚBLICA 08 DE 2018</t>
  </si>
  <si>
    <t>FECHA: 30 de Noviembre de 2018</t>
  </si>
  <si>
    <t>1. OBJETO. COMPRA DE EQUIPOS DE CÓMPUTO</t>
  </si>
  <si>
    <t>NUEVA ERA SOLUCIONES</t>
  </si>
  <si>
    <t>KAVANTIC SAS</t>
  </si>
  <si>
    <t>GTI - ALBERTO ÁLVAREZ LÓPEZ</t>
  </si>
  <si>
    <t>NEX COMPUTER S.A.S.</t>
  </si>
  <si>
    <t>S.O.S. SOLUCIONES DE OFICINA &amp; SUMINISTROS S.A.S</t>
  </si>
  <si>
    <t>TEK SOLUCIONES TECNOLOGICAS S.A.S</t>
  </si>
  <si>
    <t>Se realiza la evaluación técnica verificando el cumplimiento de las especificaciones y requisitos de obligatorio cumplimiento solicitados en la Invitación. Ver Anexo 1.</t>
  </si>
  <si>
    <t>ÍTEM 1</t>
  </si>
  <si>
    <t>ÍTEM 2</t>
  </si>
  <si>
    <t>Supera el valor del presupuesto</t>
  </si>
  <si>
    <t>No oferta</t>
  </si>
  <si>
    <t>Acorde con el presupuesto</t>
  </si>
  <si>
    <t>Se realiza cuadro comparativo con las ofertas presentadas. Ver Anexo 1</t>
  </si>
  <si>
    <t xml:space="preserve">INVITACIÓN PÚBLICA PÚBLICA No. 08  COMPRA DE EQUIPOS DE CÓMPUTO </t>
  </si>
  <si>
    <t xml:space="preserve">COMPARATIVO </t>
  </si>
  <si>
    <t>DISTRICOM COLOMBIA SAS</t>
  </si>
  <si>
    <t>JM MULTISISTEMAS</t>
  </si>
  <si>
    <r>
      <t xml:space="preserve">Procesador Intel Core i7 6700- (3,4GHz, Caché 8MB, 4 núcleos)
Memoria 8 GB DDR4-2133
1TB 7200 RPM SATA 6Gbps
Mouse y Teclado USB
4 Ranuras DIMM
6 Puertos USB 3
Puerto VGA
Unidad DVD-RW
Windows 10 Pro
Office Pro Plus 2016 Educative MOLP. </t>
    </r>
    <r>
      <rPr>
        <b/>
        <sz val="10"/>
        <color theme="1"/>
        <rFont val="Calibri"/>
        <family val="2"/>
        <scheme val="minor"/>
      </rPr>
      <t>Garantía 3 años</t>
    </r>
  </si>
  <si>
    <t xml:space="preserve"> HP 600 SFF G4 Procesador Intel Core i7-7700 (3,4GHz, Caché 8MB, 4 núcleos)
Memoria 8 GB DDR4-2133
1TB 7200 RPM SATA 6Gbps
Mouse y Teclado USB
4 Ranuras DIMM
6 Puertos USB 3
Puerto VGA
Unidad DVD-RW
Windows 10 Pro
Office Pro Plus 2016 Educative MOLP. Garantía 3 años</t>
  </si>
  <si>
    <t>3 AÑOS DE GARANTIA</t>
  </si>
  <si>
    <t>45 A 60 DIAS</t>
  </si>
  <si>
    <t>60 días</t>
  </si>
  <si>
    <t>COMPUTADOR HP 600SFF G4
Procesador Intel Core i7-8700 (3,2 CON TB A 4,6GHz, Caché 12MB, 6 cores)
Memoria 8 GB DDR4-2666
1TB 7200 RPM SATA 6Gbps
Mouse y Teclado USB
4 Ranuras DIMM
6 Puertos USB 3
Puerto VGA
Unidad DVD-RW
Windows 10 Pro
Office Pro Plus 2019 Educative MOLP. Garantía 3 años</t>
  </si>
  <si>
    <t>EQUIPO LENOVO V530s
Procesador Intel Core I7-8700 (4.6 GHz), Memoria 8GB 2666
1TB 7200RPM SATA3 3.5" S-ATA HDD, Small Form Factor , 
Teclado y mouse USB
Intel HD Graphics 630, Slim DVD Recordable, Gigabit Ethernet, Card reader, SFF B360 180W 85%, Energy Star,
6 Puertos USB - Puerto VGA
4 ranuras DIMM
Windows 10 Pro
OfficeProPlus 2019 SNGL OLP NL Acdmc
Garantia 3 años On site.</t>
  </si>
  <si>
    <t>Procesador Intel Core i7-7700 (3,4GHz, Caché 8MB, 4 núcleos)
Memoria 8 GB DDR4-2133
1TB 7200 RPM SATA 6Gbps
Mouse y Teclado USB
4 Ranuras DIMM
6 Puertos USB 3
Puerto VGA
Unidad DVD-RW
Windows 10 Pro
Office Pro Plus 2016 Educative MOLP. Garantía 3 años</t>
  </si>
  <si>
    <t>LENOVO v520s SFF Procesador Intel Core i7-7700 (3,4GHz, Caché 8MB, 4 núcleos) Memoria 8 GB DDR4-2133
1TB 7200 RPM SATA 6Gbps
Mouse y Teclado USB 2 Ranuras DIMM
6 Puertos USB 3 Puerto VGA
Unidad DVD-RW Windows 10 Pro
Office Pro Plus 2016 Educative MOLP.</t>
  </si>
  <si>
    <t xml:space="preserve">3-3-3,            3 AÑOS EN SOPORTE, 3 AÑOS EN PARTES Y 3 AÑOS EN SITIO. </t>
  </si>
  <si>
    <t>Computador Escritorio HP ProDesk 600 G4 SFF PC ENERGY STAR Certified Label ProDesk600PLA180W SFFG4 Chassis for WLAN Win 10 Pro 64 Latin America - (120V)Spanish local Intel Core i7-8700 3.2 6C 65W 8GB (1x8GB) DDR4 2666 1TB 7200 SATA-6G 3.5 USB BusSlim Keyboard Latin America - (120V)Spanish local HP VGA Port MUS WD USB OPT Realtek ac1x1 +BT4.2 WW No Intel vPro 9.5 DVDWR 8/6G3SFF 4G4MT/SFF garantia 3 años Latin America - (120V)Spanish local Single Unit (SFF) Packaging HP 600 G4 SFF CKIT Latin America - (120V)Spanish local Intel CFL Core i7 Label + OfficeProPlus 2019 SNGL OLP NL Acdmc</t>
  </si>
  <si>
    <t>10M7000FLS LENOVO ThinkCentre M710S  Intel Core i7 -7700 Processor (up to 4.2 Ghz) Processor, 8GB DDR4, 1TB 7200RPM, Small Form Factor, Intel HD Graphics 630, Slim DVD Recordable, Gigabit Ethernet,B250 210W 85%, Energy Star, Windows 10 Profesional 64 Spanish, 3 años On site. Office Pro Plus 2016 Educative MOLP.</t>
  </si>
  <si>
    <t xml:space="preserve">3 años Incluidas Partes, Mano de Obra y Servicio en Sitio </t>
  </si>
  <si>
    <r>
      <t xml:space="preserve">Pantalla 23" Resolución  1920 x 1080 full hd 
Conectores : VGA, DVI-D, HDMI. </t>
    </r>
    <r>
      <rPr>
        <b/>
        <sz val="10"/>
        <color theme="1"/>
        <rFont val="Calibri"/>
        <family val="2"/>
        <scheme val="minor"/>
      </rPr>
      <t>Garantía 3 años</t>
    </r>
  </si>
  <si>
    <t>HP N246v Monitor Pantalla 23" Resolución  1920 x 1080 full hd 
Conectores : VGA, DVI-D, HDMI. Garantía 3 años</t>
  </si>
  <si>
    <t>Monitor HP N246v de 23,8 pulgadas
Resolución  1920 x 1080 full hd, Conectores : VGA, DVI-D, HDMI. Garantía 3 años</t>
  </si>
  <si>
    <t>ThinkVision T24i - 23.8” Monitor -  altura ajustable - VGA + HDMI 1.4 + DP1.2 - Garantia 3 años</t>
  </si>
  <si>
    <t>Pantalla 23" Resolución  1920 x 1080 full hd 
Conectores : VGA, DVI-D, HDMI. Garantía 3 años</t>
  </si>
  <si>
    <t>ThinkVision T23i 61ABMAR1US, Resolution Full HD: 1920x1080, Multiple Input HDMI, DP, VGA, Monitor Cable DP, VGA</t>
  </si>
  <si>
    <t>Pantalla 23" Resolución  1920 x 1080 full hd Conectores : VGA, DVI-D, HDMI. Garantía 3 años</t>
  </si>
  <si>
    <t>Monitor HP N246v de 23,8 pulgadas</t>
  </si>
  <si>
    <t xml:space="preserve">61A6MAR3US Lenovo Thinkvision T24i - 23.8” Monitor </t>
  </si>
  <si>
    <t>Además, se rverificación del cumplimiento del presupuesto arrojando el siguiente resumen:</t>
  </si>
  <si>
    <t>De acuerdo con la evaluación anterior, las ofertas que superan el valor del presupuesto por ítem estimado para la presente invitación, quedan por fuera del proceso.</t>
  </si>
  <si>
    <t>1, 2</t>
  </si>
  <si>
    <t>DISTRICOM</t>
  </si>
  <si>
    <t>CONVEPTO TÉCNICO</t>
  </si>
  <si>
    <t>Si cumple</t>
  </si>
  <si>
    <t>No cumple
Solo 2 Ranuras DIMM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</si>
</sst>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_(&quot;$&quot;\ * \(#,##0\);_(&quot;$&quot;\ * &quot;-&quot;??_);_(@_)"/>
  </numFmts>
  <fonts count="14" x14ac:knownFonts="1">
    <font>
      <sz val="11"/>
      <color rgb="FF000000"/>
      <name val="Calibri"/>
    </font>
    <font>
      <b/>
      <sz val="11"/>
      <color rgb="FF000000"/>
      <name val="Calibri"/>
      <family val="2"/>
    </font>
    <font>
      <sz val="11"/>
      <name val="Calibri"/>
      <family val="2"/>
    </font>
    <font>
      <b/>
      <sz val="11"/>
      <name val="Calibri"/>
      <family val="2"/>
    </font>
    <font>
      <sz val="11"/>
      <color rgb="FF222222"/>
      <name val="Calibri"/>
      <family val="2"/>
    </font>
    <font>
      <sz val="11"/>
      <name val="Calibri"/>
      <family val="2"/>
    </font>
    <font>
      <sz val="11"/>
      <color rgb="FF000000"/>
      <name val="Calibri"/>
      <family val="2"/>
    </font>
    <font>
      <sz val="10"/>
      <color rgb="FF000000"/>
      <name val="Calibri"/>
      <family val="2"/>
    </font>
    <font>
      <sz val="11"/>
      <color rgb="FF000000"/>
      <name val="Calibri"/>
      <family val="2"/>
    </font>
    <font>
      <b/>
      <sz val="10"/>
      <color theme="1"/>
      <name val="Calibri"/>
      <family val="2"/>
      <scheme val="minor"/>
    </font>
    <font>
      <sz val="10"/>
      <color theme="1"/>
      <name val="Calibri"/>
      <family val="2"/>
      <scheme val="minor"/>
    </font>
    <font>
      <sz val="10"/>
      <name val="Calibri"/>
      <family val="2"/>
      <scheme val="minor"/>
    </font>
    <font>
      <sz val="11"/>
      <name val="Calibri"/>
      <family val="2"/>
      <scheme val="minor"/>
    </font>
    <font>
      <b/>
      <sz val="10"/>
      <name val="Calibri"/>
      <family val="2"/>
      <scheme val="minor"/>
    </font>
  </fonts>
  <fills count="14">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rgb="FFC0C0C0"/>
      </patternFill>
    </fill>
    <fill>
      <patternFill patternType="solid">
        <fgColor theme="0"/>
        <bgColor indexed="64"/>
      </patternFill>
    </fill>
    <fill>
      <patternFill patternType="solid">
        <fgColor theme="0"/>
        <bgColor theme="4" tint="0.79998168889431442"/>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bgColor theme="4" tint="0.79998168889431442"/>
      </patternFill>
    </fill>
  </fills>
  <borders count="16">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189">
    <xf numFmtId="0" fontId="0" fillId="0" borderId="0" xfId="0" applyFont="1" applyAlignment="1"/>
    <xf numFmtId="0" fontId="0" fillId="0" borderId="0" xfId="0" applyFont="1" applyAlignment="1">
      <alignment vertical="center"/>
    </xf>
    <xf numFmtId="0" fontId="0" fillId="0" borderId="0" xfId="0" applyFont="1"/>
    <xf numFmtId="0" fontId="2" fillId="0" borderId="0" xfId="0" applyFont="1" applyAlignment="1">
      <alignment vertical="center"/>
    </xf>
    <xf numFmtId="0" fontId="2" fillId="0" borderId="0" xfId="0" applyFont="1" applyAlignment="1">
      <alignment horizontal="left" vertical="center"/>
    </xf>
    <xf numFmtId="3" fontId="2" fillId="0" borderId="0" xfId="0" applyNumberFormat="1" applyFont="1" applyAlignment="1">
      <alignment vertical="center"/>
    </xf>
    <xf numFmtId="0" fontId="3" fillId="0" borderId="0" xfId="0" applyFont="1" applyAlignment="1">
      <alignment horizontal="left"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2" fillId="0" borderId="0" xfId="0" applyFont="1"/>
    <xf numFmtId="3" fontId="2" fillId="0" borderId="0" xfId="0"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3" fillId="0" borderId="0" xfId="0" applyFont="1" applyAlignment="1">
      <alignment vertical="center"/>
    </xf>
    <xf numFmtId="3" fontId="0" fillId="0" borderId="0" xfId="0" applyNumberFormat="1" applyFont="1"/>
    <xf numFmtId="0" fontId="6" fillId="0" borderId="0" xfId="0" applyFont="1" applyAlignment="1">
      <alignment vertical="center"/>
    </xf>
    <xf numFmtId="0" fontId="2"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xf>
    <xf numFmtId="0" fontId="0" fillId="0" borderId="0" xfId="0" applyFont="1" applyAlignment="1"/>
    <xf numFmtId="0" fontId="5" fillId="0" borderId="3" xfId="0" applyFont="1" applyBorder="1"/>
    <xf numFmtId="3" fontId="3" fillId="2"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wrapText="1"/>
    </xf>
    <xf numFmtId="0" fontId="0" fillId="0" borderId="0" xfId="0" applyAlignment="1">
      <alignment vertical="center"/>
    </xf>
    <xf numFmtId="3" fontId="0" fillId="0" borderId="0" xfId="0" applyNumberFormat="1" applyAlignment="1">
      <alignment vertical="center"/>
    </xf>
    <xf numFmtId="0" fontId="7" fillId="0" borderId="0" xfId="0" applyFont="1"/>
    <xf numFmtId="0" fontId="1" fillId="0" borderId="0" xfId="0" applyFont="1"/>
    <xf numFmtId="0" fontId="3" fillId="0" borderId="0" xfId="0" applyFont="1"/>
    <xf numFmtId="0" fontId="2" fillId="0" borderId="3" xfId="0" applyFont="1" applyBorder="1" applyAlignment="1">
      <alignment horizontal="center"/>
    </xf>
    <xf numFmtId="3" fontId="2" fillId="0" borderId="3" xfId="0" applyNumberFormat="1" applyFont="1" applyBorder="1" applyAlignment="1">
      <alignment horizontal="center" vertical="center"/>
    </xf>
    <xf numFmtId="0" fontId="2" fillId="0" borderId="4" xfId="0" applyFont="1" applyBorder="1" applyAlignment="1">
      <alignment horizontal="center"/>
    </xf>
    <xf numFmtId="3" fontId="2" fillId="0" borderId="4" xfId="0" applyNumberFormat="1" applyFont="1" applyBorder="1" applyAlignment="1">
      <alignment horizontal="center" vertical="center"/>
    </xf>
    <xf numFmtId="0" fontId="2" fillId="0" borderId="3" xfId="0" applyFont="1" applyBorder="1" applyAlignment="1">
      <alignment horizontal="left" wrapText="1"/>
    </xf>
    <xf numFmtId="0" fontId="2" fillId="0" borderId="3" xfId="0" applyFont="1" applyBorder="1" applyAlignment="1">
      <alignment horizontal="center" vertical="center"/>
    </xf>
    <xf numFmtId="0" fontId="0" fillId="0" borderId="0" xfId="0" applyFont="1" applyAlignment="1"/>
    <xf numFmtId="0" fontId="2" fillId="0" borderId="0" xfId="0" applyFont="1" applyAlignment="1">
      <alignment horizontal="left" vertical="center" wrapText="1"/>
    </xf>
    <xf numFmtId="0" fontId="0" fillId="0" borderId="0" xfId="0" applyFont="1" applyAlignment="1"/>
    <xf numFmtId="0" fontId="6" fillId="0" borderId="0" xfId="0" applyFont="1" applyAlignment="1"/>
    <xf numFmtId="0" fontId="4" fillId="0" borderId="3" xfId="0" applyFont="1" applyBorder="1" applyAlignment="1">
      <alignment horizontal="left" vertical="center"/>
    </xf>
    <xf numFmtId="0" fontId="4" fillId="0" borderId="3" xfId="0" applyFont="1" applyBorder="1" applyAlignment="1">
      <alignment horizontal="center" vertical="center"/>
    </xf>
    <xf numFmtId="3" fontId="3" fillId="0" borderId="3" xfId="0" applyNumberFormat="1" applyFont="1" applyBorder="1" applyAlignment="1">
      <alignment horizontal="center" vertical="center"/>
    </xf>
    <xf numFmtId="0" fontId="1" fillId="0" borderId="0" xfId="0" applyFont="1" applyAlignment="1"/>
    <xf numFmtId="3" fontId="12" fillId="0" borderId="4" xfId="0" applyNumberFormat="1" applyFont="1" applyBorder="1" applyAlignment="1">
      <alignment horizontal="center" vertical="center"/>
    </xf>
    <xf numFmtId="3" fontId="11" fillId="5" borderId="3" xfId="0" applyNumberFormat="1" applyFont="1" applyFill="1" applyBorder="1" applyAlignment="1">
      <alignment horizontal="left" vertical="center" wrapText="1"/>
    </xf>
    <xf numFmtId="0" fontId="5" fillId="0" borderId="3" xfId="0" applyFont="1" applyBorder="1"/>
    <xf numFmtId="0" fontId="0" fillId="0" borderId="0" xfId="0" applyFont="1" applyAlignment="1"/>
    <xf numFmtId="3" fontId="2" fillId="0" borderId="4" xfId="0" applyNumberFormat="1"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6" fillId="0" borderId="4" xfId="0" applyFont="1" applyBorder="1" applyAlignment="1">
      <alignment horizontal="center"/>
    </xf>
    <xf numFmtId="0" fontId="0" fillId="0" borderId="4" xfId="0" applyFont="1" applyBorder="1" applyAlignment="1">
      <alignment horizontal="center"/>
    </xf>
    <xf numFmtId="0" fontId="2" fillId="0" borderId="0" xfId="0" applyFont="1" applyAlignment="1">
      <alignment horizontal="left" wrapText="1"/>
    </xf>
    <xf numFmtId="0" fontId="0" fillId="0" borderId="0" xfId="0" applyFont="1" applyAlignment="1"/>
    <xf numFmtId="0" fontId="1" fillId="0" borderId="0" xfId="0" applyFont="1" applyAlignment="1">
      <alignment horizontal="center" vertical="center"/>
    </xf>
    <xf numFmtId="0" fontId="3" fillId="0" borderId="0" xfId="0" applyFont="1" applyAlignment="1">
      <alignment horizontal="left" wrapText="1"/>
    </xf>
    <xf numFmtId="0" fontId="2" fillId="0" borderId="3" xfId="0" applyFont="1" applyBorder="1" applyAlignment="1">
      <alignment horizontal="left" wrapText="1"/>
    </xf>
    <xf numFmtId="0" fontId="5" fillId="0" borderId="3" xfId="0" applyFont="1" applyBorder="1"/>
    <xf numFmtId="0" fontId="3" fillId="2" borderId="4" xfId="0" applyFont="1" applyFill="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wrapText="1"/>
    </xf>
    <xf numFmtId="0" fontId="2" fillId="3" borderId="1" xfId="0" applyFont="1" applyFill="1" applyBorder="1" applyAlignment="1">
      <alignment horizontal="left" vertical="center" wrapText="1"/>
    </xf>
    <xf numFmtId="0" fontId="5" fillId="0" borderId="2" xfId="0" applyFont="1" applyBorder="1"/>
    <xf numFmtId="0" fontId="4" fillId="0" borderId="7" xfId="0" applyFont="1" applyBorder="1" applyAlignment="1">
      <alignment horizontal="left" vertical="center"/>
    </xf>
    <xf numFmtId="3" fontId="3" fillId="2" borderId="4"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left" vertical="center"/>
    </xf>
    <xf numFmtId="0" fontId="2" fillId="0" borderId="4" xfId="0" applyFont="1" applyBorder="1" applyAlignment="1">
      <alignment horizontal="center" vertical="center"/>
    </xf>
    <xf numFmtId="0" fontId="2" fillId="3" borderId="3"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0" fontId="2" fillId="0" borderId="6" xfId="0" applyFont="1" applyBorder="1" applyAlignment="1">
      <alignment horizontal="center" wrapText="1"/>
    </xf>
    <xf numFmtId="0" fontId="5" fillId="0" borderId="5" xfId="0" applyFont="1" applyBorder="1" applyAlignment="1">
      <alignment horizontal="center" wrapText="1"/>
    </xf>
    <xf numFmtId="0" fontId="2" fillId="3" borderId="3" xfId="0" applyFont="1" applyFill="1" applyBorder="1" applyAlignment="1">
      <alignment horizontal="left" vertic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vertical="center"/>
    </xf>
    <xf numFmtId="0" fontId="5" fillId="0" borderId="5" xfId="0"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9" fillId="5" borderId="0" xfId="0" applyFont="1" applyFill="1" applyAlignment="1">
      <alignment horizontal="center"/>
    </xf>
    <xf numFmtId="0" fontId="10" fillId="5" borderId="0" xfId="0" applyFont="1" applyFill="1"/>
    <xf numFmtId="0" fontId="9" fillId="5" borderId="0" xfId="0" applyFont="1" applyFill="1"/>
    <xf numFmtId="0" fontId="10" fillId="5" borderId="0" xfId="0" applyFont="1" applyFill="1" applyAlignment="1">
      <alignment horizontal="center" vertical="center" wrapText="1"/>
    </xf>
    <xf numFmtId="0" fontId="9" fillId="5" borderId="0" xfId="0" applyFont="1" applyFill="1" applyAlignment="1">
      <alignment vertical="center"/>
    </xf>
    <xf numFmtId="0" fontId="9" fillId="5" borderId="0" xfId="0" applyFont="1" applyFill="1" applyAlignment="1">
      <alignment horizontal="center" vertical="center" wrapText="1"/>
    </xf>
    <xf numFmtId="3" fontId="9" fillId="7" borderId="6" xfId="0" applyNumberFormat="1" applyFont="1" applyFill="1" applyBorder="1" applyAlignment="1">
      <alignment horizontal="center" vertical="center"/>
    </xf>
    <xf numFmtId="3" fontId="9" fillId="7" borderId="7" xfId="0" applyNumberFormat="1" applyFont="1" applyFill="1" applyBorder="1" applyAlignment="1">
      <alignment horizontal="center" vertical="center"/>
    </xf>
    <xf numFmtId="3" fontId="9" fillId="7" borderId="5" xfId="0" applyNumberFormat="1" applyFont="1" applyFill="1" applyBorder="1" applyAlignment="1">
      <alignment horizontal="center" vertical="center"/>
    </xf>
    <xf numFmtId="3" fontId="9" fillId="8" borderId="6" xfId="0" applyNumberFormat="1" applyFont="1" applyFill="1" applyBorder="1" applyAlignment="1">
      <alignment horizontal="center" vertical="center"/>
    </xf>
    <xf numFmtId="3" fontId="9" fillId="8" borderId="7" xfId="0" applyNumberFormat="1" applyFont="1" applyFill="1" applyBorder="1" applyAlignment="1">
      <alignment horizontal="center" vertical="center"/>
    </xf>
    <xf numFmtId="3" fontId="9" fillId="8" borderId="5" xfId="0" applyNumberFormat="1" applyFont="1" applyFill="1" applyBorder="1" applyAlignment="1">
      <alignment horizontal="center" vertical="center"/>
    </xf>
    <xf numFmtId="3" fontId="9" fillId="9" borderId="6" xfId="0" applyNumberFormat="1" applyFont="1" applyFill="1" applyBorder="1" applyAlignment="1">
      <alignment horizontal="center" vertical="center"/>
    </xf>
    <xf numFmtId="3" fontId="9" fillId="9" borderId="7" xfId="0" applyNumberFormat="1" applyFont="1" applyFill="1" applyBorder="1" applyAlignment="1">
      <alignment horizontal="center" vertical="center"/>
    </xf>
    <xf numFmtId="3" fontId="9" fillId="9" borderId="5" xfId="0" applyNumberFormat="1" applyFont="1" applyFill="1" applyBorder="1" applyAlignment="1">
      <alignment horizontal="center" vertical="center"/>
    </xf>
    <xf numFmtId="3" fontId="9" fillId="10" borderId="6" xfId="0" applyNumberFormat="1" applyFont="1" applyFill="1" applyBorder="1" applyAlignment="1">
      <alignment horizontal="center" vertical="center"/>
    </xf>
    <xf numFmtId="3" fontId="9" fillId="10" borderId="7" xfId="0" applyNumberFormat="1" applyFont="1" applyFill="1" applyBorder="1" applyAlignment="1">
      <alignment horizontal="center" vertical="center"/>
    </xf>
    <xf numFmtId="3" fontId="9" fillId="10" borderId="5" xfId="0" applyNumberFormat="1" applyFont="1" applyFill="1" applyBorder="1" applyAlignment="1">
      <alignment horizontal="center" vertical="center"/>
    </xf>
    <xf numFmtId="0" fontId="9" fillId="6" borderId="4" xfId="0"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8" borderId="5" xfId="0" applyNumberFormat="1" applyFont="1" applyFill="1" applyBorder="1" applyAlignment="1">
      <alignment horizontal="center" vertical="center" wrapText="1"/>
    </xf>
    <xf numFmtId="3" fontId="9" fillId="8" borderId="4" xfId="0" applyNumberFormat="1" applyFont="1" applyFill="1" applyBorder="1" applyAlignment="1">
      <alignment horizontal="center" vertical="center" wrapText="1"/>
    </xf>
    <xf numFmtId="3" fontId="9" fillId="9" borderId="5" xfId="0" applyNumberFormat="1"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3" fontId="9" fillId="10" borderId="5" xfId="0" applyNumberFormat="1" applyFont="1" applyFill="1" applyBorder="1" applyAlignment="1">
      <alignment horizontal="center" vertical="center" wrapText="1"/>
    </xf>
    <xf numFmtId="3" fontId="9" fillId="10" borderId="4" xfId="0" applyNumberFormat="1" applyFont="1" applyFill="1" applyBorder="1" applyAlignment="1">
      <alignment horizontal="center" vertical="center" wrapText="1"/>
    </xf>
    <xf numFmtId="3" fontId="9" fillId="11" borderId="5"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0" fontId="9" fillId="6" borderId="9"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3" fontId="10" fillId="7" borderId="5"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wrapText="1"/>
    </xf>
    <xf numFmtId="3" fontId="10" fillId="8" borderId="5" xfId="0" applyNumberFormat="1" applyFont="1" applyFill="1" applyBorder="1" applyAlignment="1">
      <alignment horizontal="center" vertical="center" wrapText="1"/>
    </xf>
    <xf numFmtId="3" fontId="10" fillId="8" borderId="4" xfId="0" applyNumberFormat="1" applyFont="1" applyFill="1" applyBorder="1" applyAlignment="1">
      <alignment horizontal="center" vertical="center" wrapText="1"/>
    </xf>
    <xf numFmtId="3" fontId="10" fillId="9" borderId="5" xfId="0" applyNumberFormat="1" applyFont="1" applyFill="1" applyBorder="1" applyAlignment="1">
      <alignment horizontal="center" vertical="center" wrapText="1"/>
    </xf>
    <xf numFmtId="3" fontId="10" fillId="9" borderId="4" xfId="0" applyNumberFormat="1" applyFont="1" applyFill="1" applyBorder="1" applyAlignment="1">
      <alignment horizontal="center" vertical="center" wrapText="1"/>
    </xf>
    <xf numFmtId="3" fontId="10" fillId="10" borderId="5" xfId="0" applyNumberFormat="1" applyFont="1" applyFill="1" applyBorder="1" applyAlignment="1">
      <alignment horizontal="center" vertical="center" wrapText="1"/>
    </xf>
    <xf numFmtId="3" fontId="10" fillId="10" borderId="4" xfId="0" applyNumberFormat="1" applyFont="1" applyFill="1" applyBorder="1" applyAlignment="1">
      <alignment horizontal="center" vertical="center" wrapText="1"/>
    </xf>
    <xf numFmtId="3" fontId="10" fillId="11" borderId="5" xfId="0" applyNumberFormat="1" applyFont="1" applyFill="1" applyBorder="1" applyAlignment="1">
      <alignment horizontal="center" vertical="center" wrapText="1"/>
    </xf>
    <xf numFmtId="3" fontId="10" fillId="11" borderId="4" xfId="0" applyNumberFormat="1" applyFont="1" applyFill="1" applyBorder="1" applyAlignment="1">
      <alignment horizontal="center" vertical="center" wrapText="1"/>
    </xf>
    <xf numFmtId="0" fontId="10" fillId="5" borderId="4" xfId="0" applyFont="1" applyFill="1" applyBorder="1" applyAlignment="1">
      <alignment horizontal="center" vertical="center"/>
    </xf>
    <xf numFmtId="0" fontId="10" fillId="0" borderId="4" xfId="0" applyFont="1" applyBorder="1" applyAlignment="1">
      <alignment vertical="center"/>
    </xf>
    <xf numFmtId="0" fontId="10" fillId="7" borderId="4" xfId="0" applyFont="1" applyFill="1" applyBorder="1" applyAlignment="1">
      <alignment vertical="center" wrapText="1"/>
    </xf>
    <xf numFmtId="0" fontId="10" fillId="7" borderId="4" xfId="0" applyFont="1" applyFill="1" applyBorder="1" applyAlignment="1">
      <alignment vertical="center"/>
    </xf>
    <xf numFmtId="164" fontId="11" fillId="7" borderId="4" xfId="1" applyNumberFormat="1" applyFont="1" applyFill="1" applyBorder="1" applyAlignment="1">
      <alignment horizontal="left" vertical="center"/>
    </xf>
    <xf numFmtId="164" fontId="11" fillId="7" borderId="4" xfId="1" applyNumberFormat="1" applyFont="1" applyFill="1" applyBorder="1" applyAlignment="1">
      <alignment vertical="center"/>
    </xf>
    <xf numFmtId="0" fontId="10" fillId="8" borderId="4" xfId="0" applyFont="1" applyFill="1" applyBorder="1" applyAlignment="1">
      <alignment vertical="center" wrapText="1"/>
    </xf>
    <xf numFmtId="0" fontId="10" fillId="8" borderId="4" xfId="0" applyFont="1" applyFill="1" applyBorder="1" applyAlignment="1">
      <alignment vertical="center"/>
    </xf>
    <xf numFmtId="0" fontId="10" fillId="8" borderId="4" xfId="0" applyFont="1" applyFill="1" applyBorder="1"/>
    <xf numFmtId="164" fontId="11" fillId="8" borderId="4" xfId="1" applyNumberFormat="1" applyFont="1" applyFill="1" applyBorder="1" applyAlignment="1">
      <alignment horizontal="left" vertical="center"/>
    </xf>
    <xf numFmtId="164" fontId="11" fillId="8" borderId="4" xfId="1" applyNumberFormat="1" applyFont="1" applyFill="1" applyBorder="1" applyAlignment="1">
      <alignment vertical="center"/>
    </xf>
    <xf numFmtId="0" fontId="10" fillId="9" borderId="4" xfId="0" applyFont="1" applyFill="1" applyBorder="1" applyAlignment="1">
      <alignment vertical="center" wrapText="1"/>
    </xf>
    <xf numFmtId="0" fontId="10" fillId="9" borderId="4" xfId="0" applyFont="1" applyFill="1" applyBorder="1" applyAlignment="1">
      <alignment vertical="center"/>
    </xf>
    <xf numFmtId="164" fontId="11" fillId="9" borderId="4" xfId="1" applyNumberFormat="1" applyFont="1" applyFill="1" applyBorder="1" applyAlignment="1">
      <alignment horizontal="left" vertical="center"/>
    </xf>
    <xf numFmtId="164" fontId="11" fillId="9" borderId="4" xfId="1" applyNumberFormat="1" applyFont="1" applyFill="1" applyBorder="1" applyAlignment="1">
      <alignment vertical="center"/>
    </xf>
    <xf numFmtId="0" fontId="10" fillId="10" borderId="4" xfId="0" applyFont="1" applyFill="1" applyBorder="1" applyAlignment="1">
      <alignment vertical="center" wrapText="1"/>
    </xf>
    <xf numFmtId="0" fontId="10" fillId="10" borderId="4" xfId="0" applyFont="1" applyFill="1" applyBorder="1" applyAlignment="1">
      <alignment vertical="center"/>
    </xf>
    <xf numFmtId="0" fontId="10" fillId="10" borderId="4" xfId="0" applyFont="1" applyFill="1" applyBorder="1"/>
    <xf numFmtId="164" fontId="11" fillId="10" borderId="4" xfId="1" applyNumberFormat="1" applyFont="1" applyFill="1" applyBorder="1" applyAlignment="1">
      <alignment horizontal="left" vertical="center"/>
    </xf>
    <xf numFmtId="164" fontId="11" fillId="10" borderId="4" xfId="1" applyNumberFormat="1" applyFont="1" applyFill="1" applyBorder="1" applyAlignment="1">
      <alignment vertical="center"/>
    </xf>
    <xf numFmtId="0" fontId="10" fillId="8" borderId="4" xfId="0" applyFont="1" applyFill="1" applyBorder="1" applyAlignment="1">
      <alignment horizontal="center" vertical="center"/>
    </xf>
    <xf numFmtId="0" fontId="10" fillId="11" borderId="4" xfId="0" applyFont="1" applyFill="1" applyBorder="1" applyAlignment="1">
      <alignment vertical="center" wrapText="1"/>
    </xf>
    <xf numFmtId="0" fontId="10" fillId="11" borderId="4" xfId="0" applyFont="1" applyFill="1" applyBorder="1" applyAlignment="1">
      <alignment vertical="center"/>
    </xf>
    <xf numFmtId="164" fontId="11" fillId="11" borderId="4" xfId="1" applyNumberFormat="1" applyFont="1" applyFill="1" applyBorder="1" applyAlignment="1">
      <alignment horizontal="left" vertical="center"/>
    </xf>
    <xf numFmtId="164" fontId="11" fillId="11" borderId="4" xfId="1" applyNumberFormat="1" applyFont="1" applyFill="1" applyBorder="1" applyAlignment="1">
      <alignment vertical="center"/>
    </xf>
    <xf numFmtId="0" fontId="10" fillId="11" borderId="4" xfId="0" applyFont="1" applyFill="1" applyBorder="1"/>
    <xf numFmtId="0" fontId="11" fillId="5" borderId="3" xfId="0" applyFont="1" applyFill="1" applyBorder="1" applyAlignment="1">
      <alignment horizontal="center" vertical="center"/>
    </xf>
    <xf numFmtId="0" fontId="13" fillId="5" borderId="8" xfId="0"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3" xfId="0" applyFont="1" applyFill="1" applyBorder="1"/>
    <xf numFmtId="164" fontId="11" fillId="5" borderId="3" xfId="1" applyNumberFormat="1" applyFont="1" applyFill="1" applyBorder="1" applyAlignment="1">
      <alignment horizontal="left" vertical="center"/>
    </xf>
    <xf numFmtId="164" fontId="13" fillId="5" borderId="8" xfId="1" applyNumberFormat="1" applyFont="1" applyFill="1" applyBorder="1" applyAlignment="1">
      <alignment vertical="center"/>
    </xf>
    <xf numFmtId="0" fontId="11" fillId="5" borderId="0" xfId="0" applyFont="1" applyFill="1"/>
    <xf numFmtId="3" fontId="9" fillId="12" borderId="5" xfId="0" applyNumberFormat="1" applyFont="1" applyFill="1" applyBorder="1" applyAlignment="1">
      <alignment horizontal="center" vertical="center" wrapText="1"/>
    </xf>
    <xf numFmtId="3" fontId="10" fillId="12" borderId="5" xfId="0" applyNumberFormat="1"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12" borderId="3" xfId="0" applyFont="1" applyFill="1" applyBorder="1" applyAlignment="1">
      <alignment horizontal="left" vertical="center" wrapText="1"/>
    </xf>
    <xf numFmtId="0" fontId="10" fillId="12" borderId="3" xfId="0" applyFont="1" applyFill="1" applyBorder="1" applyAlignment="1">
      <alignment vertical="center" wrapText="1"/>
    </xf>
    <xf numFmtId="0" fontId="10" fillId="12" borderId="3" xfId="0" applyFont="1" applyFill="1" applyBorder="1" applyAlignment="1">
      <alignment horizontal="center" vertical="center" wrapText="1"/>
    </xf>
    <xf numFmtId="3" fontId="12" fillId="12" borderId="3" xfId="0" applyNumberFormat="1" applyFont="1" applyFill="1" applyBorder="1" applyAlignment="1">
      <alignment horizontal="center" vertical="center"/>
    </xf>
    <xf numFmtId="3" fontId="10" fillId="12" borderId="3" xfId="0" applyNumberFormat="1" applyFont="1" applyFill="1" applyBorder="1" applyAlignment="1">
      <alignment horizontal="center" vertical="center" wrapText="1"/>
    </xf>
    <xf numFmtId="0" fontId="10" fillId="5" borderId="3" xfId="0" applyFont="1" applyFill="1" applyBorder="1"/>
    <xf numFmtId="0" fontId="10" fillId="12" borderId="4" xfId="0" applyFont="1" applyFill="1" applyBorder="1" applyAlignment="1">
      <alignment horizontal="center" vertical="center" wrapText="1"/>
    </xf>
    <xf numFmtId="164" fontId="10" fillId="5" borderId="0" xfId="0" applyNumberFormat="1" applyFont="1" applyFill="1"/>
    <xf numFmtId="3" fontId="3" fillId="0" borderId="4"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tabSelected="1" zoomScaleNormal="100" zoomScaleSheetLayoutView="80" workbookViewId="0">
      <selection activeCell="L77" sqref="L77"/>
    </sheetView>
  </sheetViews>
  <sheetFormatPr baseColWidth="10" defaultColWidth="14.42578125" defaultRowHeight="15" customHeight="1" x14ac:dyDescent="0.25"/>
  <cols>
    <col min="1" max="1" width="4.85546875" customWidth="1"/>
    <col min="2" max="2" width="19.42578125" customWidth="1"/>
    <col min="3" max="3" width="16.140625" customWidth="1"/>
    <col min="4" max="4" width="11.5703125" customWidth="1"/>
    <col min="5" max="5" width="14.42578125" customWidth="1"/>
    <col min="6" max="6" width="12.42578125" customWidth="1"/>
    <col min="7" max="7" width="12.7109375" customWidth="1"/>
    <col min="8" max="8" width="12" customWidth="1"/>
    <col min="9" max="9" width="13.7109375" customWidth="1"/>
    <col min="10" max="16" width="10" customWidth="1"/>
    <col min="17" max="18" width="13.85546875" customWidth="1"/>
    <col min="19" max="26" width="15.140625" customWidth="1"/>
  </cols>
  <sheetData>
    <row r="1" spans="1:26" x14ac:dyDescent="0.25">
      <c r="A1" s="63"/>
      <c r="B1" s="62"/>
      <c r="C1" s="62"/>
      <c r="D1" s="62"/>
      <c r="E1" s="62"/>
      <c r="F1" s="62"/>
      <c r="G1" s="1"/>
      <c r="H1" s="1"/>
      <c r="I1" s="1"/>
      <c r="J1" s="1"/>
      <c r="K1" s="1"/>
      <c r="L1" s="1"/>
      <c r="M1" s="1"/>
      <c r="N1" s="1"/>
      <c r="O1" s="1"/>
      <c r="P1" s="1"/>
      <c r="Q1" s="1"/>
      <c r="R1" s="1"/>
      <c r="S1" s="2"/>
      <c r="T1" s="2"/>
      <c r="U1" s="2"/>
      <c r="V1" s="2"/>
      <c r="W1" s="2"/>
      <c r="X1" s="2"/>
      <c r="Y1" s="2"/>
      <c r="Z1" s="2"/>
    </row>
    <row r="2" spans="1:26" x14ac:dyDescent="0.25">
      <c r="A2" s="63" t="s">
        <v>0</v>
      </c>
      <c r="B2" s="62"/>
      <c r="C2" s="62"/>
      <c r="D2" s="62"/>
      <c r="E2" s="62"/>
      <c r="F2" s="62"/>
      <c r="G2" s="62"/>
      <c r="H2" s="62"/>
      <c r="I2" s="1"/>
      <c r="J2" s="1"/>
      <c r="K2" s="1"/>
      <c r="L2" s="1"/>
      <c r="M2" s="1"/>
      <c r="N2" s="1"/>
      <c r="O2" s="1"/>
      <c r="P2" s="1"/>
      <c r="Q2" s="1"/>
      <c r="R2" s="1"/>
      <c r="S2" s="2"/>
      <c r="T2" s="2"/>
      <c r="U2" s="2"/>
      <c r="V2" s="2"/>
      <c r="W2" s="2"/>
      <c r="X2" s="2"/>
      <c r="Y2" s="2"/>
      <c r="Z2" s="2"/>
    </row>
    <row r="3" spans="1:26" x14ac:dyDescent="0.25">
      <c r="A3" s="63" t="s">
        <v>1</v>
      </c>
      <c r="B3" s="62"/>
      <c r="C3" s="62"/>
      <c r="D3" s="62"/>
      <c r="E3" s="62"/>
      <c r="F3" s="62"/>
      <c r="G3" s="62"/>
      <c r="H3" s="62"/>
      <c r="I3" s="1"/>
      <c r="J3" s="1"/>
      <c r="K3" s="1"/>
      <c r="L3" s="1"/>
      <c r="M3" s="1"/>
      <c r="N3" s="1"/>
      <c r="O3" s="1"/>
      <c r="P3" s="1"/>
      <c r="Q3" s="1"/>
      <c r="R3" s="1"/>
      <c r="S3" s="2"/>
      <c r="T3" s="2"/>
      <c r="U3" s="2"/>
      <c r="V3" s="2"/>
      <c r="W3" s="2"/>
      <c r="X3" s="2"/>
      <c r="Y3" s="2"/>
      <c r="Z3" s="2"/>
    </row>
    <row r="4" spans="1:26" x14ac:dyDescent="0.25">
      <c r="A4" s="63" t="s">
        <v>21</v>
      </c>
      <c r="B4" s="62"/>
      <c r="C4" s="62"/>
      <c r="D4" s="62"/>
      <c r="E4" s="62"/>
      <c r="F4" s="62"/>
      <c r="G4" s="62"/>
      <c r="H4" s="62"/>
      <c r="I4" s="1"/>
      <c r="J4" s="1"/>
      <c r="K4" s="1"/>
      <c r="L4" s="1"/>
      <c r="M4" s="1"/>
      <c r="N4" s="1"/>
      <c r="O4" s="1"/>
      <c r="P4" s="1"/>
      <c r="Q4" s="1"/>
      <c r="R4" s="1"/>
      <c r="S4" s="2"/>
      <c r="T4" s="2"/>
      <c r="U4" s="2"/>
      <c r="V4" s="2"/>
      <c r="W4" s="2"/>
      <c r="X4" s="2"/>
      <c r="Y4" s="2"/>
      <c r="Z4" s="2"/>
    </row>
    <row r="5" spans="1:26" x14ac:dyDescent="0.25">
      <c r="A5" s="63" t="s">
        <v>64</v>
      </c>
      <c r="B5" s="62"/>
      <c r="C5" s="62"/>
      <c r="D5" s="62"/>
      <c r="E5" s="62"/>
      <c r="F5" s="62"/>
      <c r="G5" s="62"/>
      <c r="H5" s="62"/>
      <c r="I5" s="3"/>
      <c r="J5" s="3"/>
      <c r="K5" s="3"/>
      <c r="L5" s="3"/>
      <c r="M5" s="3"/>
      <c r="N5" s="3"/>
      <c r="O5" s="3"/>
      <c r="P5" s="3"/>
      <c r="Q5" s="3"/>
      <c r="R5" s="3"/>
      <c r="S5" s="2"/>
      <c r="T5" s="2"/>
      <c r="U5" s="2"/>
      <c r="V5" s="2"/>
      <c r="W5" s="2"/>
      <c r="X5" s="2"/>
      <c r="Y5" s="2"/>
      <c r="Z5" s="2"/>
    </row>
    <row r="6" spans="1:26" x14ac:dyDescent="0.25">
      <c r="A6" s="69" t="s">
        <v>2</v>
      </c>
      <c r="B6" s="62"/>
      <c r="C6" s="62"/>
      <c r="D6" s="62"/>
      <c r="E6" s="62"/>
      <c r="F6" s="62"/>
      <c r="G6" s="3"/>
      <c r="H6" s="3"/>
      <c r="I6" s="3"/>
      <c r="J6" s="3"/>
      <c r="K6" s="3"/>
      <c r="L6" s="3"/>
      <c r="M6" s="3"/>
      <c r="N6" s="3"/>
      <c r="O6" s="3"/>
      <c r="P6" s="3"/>
      <c r="Q6" s="3"/>
      <c r="R6" s="3"/>
      <c r="S6" s="2"/>
      <c r="T6" s="2"/>
      <c r="U6" s="2"/>
      <c r="V6" s="2"/>
      <c r="W6" s="2"/>
      <c r="X6" s="2"/>
      <c r="Y6" s="2"/>
      <c r="Z6" s="2"/>
    </row>
    <row r="7" spans="1:26" ht="16.5" customHeight="1" x14ac:dyDescent="0.25">
      <c r="A7" s="4" t="s">
        <v>65</v>
      </c>
      <c r="B7" s="4"/>
      <c r="C7" s="4"/>
      <c r="D7" s="3"/>
      <c r="E7" s="5"/>
      <c r="F7" s="3"/>
      <c r="G7" s="3"/>
      <c r="H7" s="3"/>
      <c r="I7" s="3"/>
      <c r="J7" s="3"/>
      <c r="K7" s="3"/>
      <c r="L7" s="3"/>
      <c r="M7" s="3"/>
      <c r="N7" s="3"/>
      <c r="O7" s="3"/>
      <c r="P7" s="3"/>
      <c r="Q7" s="3"/>
      <c r="R7" s="3"/>
      <c r="S7" s="2"/>
      <c r="T7" s="2"/>
      <c r="U7" s="2"/>
      <c r="V7" s="2"/>
      <c r="W7" s="2"/>
      <c r="X7" s="2"/>
      <c r="Y7" s="2"/>
      <c r="Z7" s="2"/>
    </row>
    <row r="8" spans="1:26" x14ac:dyDescent="0.25">
      <c r="A8" s="6"/>
      <c r="B8" s="6"/>
      <c r="C8" s="6"/>
      <c r="D8" s="4"/>
      <c r="E8" s="7"/>
      <c r="F8" s="3"/>
      <c r="G8" s="3"/>
      <c r="H8" s="3"/>
      <c r="I8" s="3"/>
      <c r="J8" s="3"/>
      <c r="K8" s="3"/>
      <c r="L8" s="3"/>
      <c r="M8" s="3"/>
      <c r="N8" s="3"/>
      <c r="O8" s="3"/>
      <c r="P8" s="3"/>
      <c r="Q8" s="3"/>
      <c r="R8" s="3"/>
      <c r="S8" s="2"/>
      <c r="T8" s="2"/>
      <c r="U8" s="2"/>
      <c r="V8" s="2"/>
      <c r="W8" s="2"/>
      <c r="X8" s="2"/>
      <c r="Y8" s="2"/>
      <c r="Z8" s="2"/>
    </row>
    <row r="9" spans="1:26" ht="21" customHeight="1" x14ac:dyDescent="0.25">
      <c r="A9" s="70" t="s">
        <v>66</v>
      </c>
      <c r="B9" s="62"/>
      <c r="C9" s="62"/>
      <c r="D9" s="62"/>
      <c r="E9" s="62"/>
      <c r="F9" s="62"/>
      <c r="G9" s="62"/>
      <c r="H9" s="62"/>
      <c r="I9" s="3"/>
      <c r="J9" s="3"/>
      <c r="K9" s="3"/>
      <c r="L9" s="3"/>
      <c r="M9" s="3"/>
      <c r="N9" s="3"/>
      <c r="O9" s="3"/>
      <c r="P9" s="3"/>
      <c r="Q9" s="3"/>
      <c r="R9" s="3"/>
      <c r="S9" s="2"/>
      <c r="T9" s="2"/>
      <c r="U9" s="2"/>
      <c r="V9" s="2"/>
      <c r="W9" s="2"/>
      <c r="X9" s="2"/>
      <c r="Y9" s="2"/>
      <c r="Z9" s="2"/>
    </row>
    <row r="10" spans="1:26" x14ac:dyDescent="0.25">
      <c r="A10" s="6"/>
      <c r="B10" s="6"/>
      <c r="C10" s="6"/>
      <c r="D10" s="6"/>
      <c r="E10" s="8"/>
      <c r="F10" s="3"/>
      <c r="G10" s="3"/>
      <c r="H10" s="3"/>
      <c r="I10" s="3"/>
      <c r="J10" s="3"/>
      <c r="K10" s="3"/>
      <c r="L10" s="3"/>
      <c r="M10" s="3"/>
      <c r="N10" s="3"/>
      <c r="O10" s="3"/>
      <c r="P10" s="3"/>
      <c r="Q10" s="3"/>
      <c r="R10" s="3"/>
      <c r="S10" s="2"/>
      <c r="T10" s="2"/>
      <c r="U10" s="2"/>
      <c r="V10" s="2"/>
      <c r="W10" s="2"/>
      <c r="X10" s="2"/>
      <c r="Y10" s="2"/>
      <c r="Z10" s="2"/>
    </row>
    <row r="11" spans="1:26" ht="45" customHeight="1" x14ac:dyDescent="0.25">
      <c r="A11" s="68" t="s">
        <v>26</v>
      </c>
      <c r="B11" s="62"/>
      <c r="C11" s="62"/>
      <c r="D11" s="62"/>
      <c r="E11" s="62"/>
      <c r="F11" s="62"/>
      <c r="G11" s="62"/>
      <c r="H11" s="62"/>
      <c r="I11" s="3"/>
      <c r="J11" s="3"/>
      <c r="K11" s="3"/>
      <c r="L11" s="3"/>
      <c r="M11" s="3"/>
      <c r="N11" s="3"/>
      <c r="O11" s="3"/>
      <c r="P11" s="3"/>
      <c r="Q11" s="3"/>
      <c r="R11" s="3"/>
      <c r="S11" s="2"/>
      <c r="T11" s="2"/>
      <c r="U11" s="2"/>
      <c r="V11" s="2"/>
      <c r="W11" s="2"/>
      <c r="X11" s="2"/>
      <c r="Y11" s="2"/>
      <c r="Z11" s="2"/>
    </row>
    <row r="12" spans="1:26" x14ac:dyDescent="0.25">
      <c r="A12" s="9"/>
      <c r="B12" s="9"/>
      <c r="C12" s="9"/>
      <c r="D12" s="9"/>
      <c r="E12" s="10"/>
      <c r="F12" s="9"/>
      <c r="G12" s="3"/>
      <c r="H12" s="3"/>
      <c r="I12" s="3"/>
      <c r="J12" s="3"/>
      <c r="K12" s="3"/>
      <c r="L12" s="3"/>
      <c r="M12" s="3"/>
      <c r="N12" s="3"/>
      <c r="O12" s="3"/>
      <c r="P12" s="3"/>
      <c r="Q12" s="3"/>
      <c r="R12" s="3"/>
      <c r="S12" s="2"/>
      <c r="T12" s="2"/>
      <c r="U12" s="2"/>
      <c r="V12" s="2"/>
      <c r="W12" s="2"/>
      <c r="X12" s="2"/>
      <c r="Y12" s="2"/>
      <c r="Z12" s="2"/>
    </row>
    <row r="13" spans="1:26" ht="21" customHeight="1" x14ac:dyDescent="0.25">
      <c r="A13" s="11">
        <v>1</v>
      </c>
      <c r="B13" s="45" t="s">
        <v>29</v>
      </c>
      <c r="C13" s="1"/>
      <c r="D13" s="13"/>
      <c r="E13" s="10"/>
      <c r="F13" s="9"/>
      <c r="G13" s="3"/>
      <c r="H13" s="3"/>
      <c r="I13" s="3"/>
      <c r="J13" s="3"/>
      <c r="K13" s="3"/>
      <c r="L13" s="3"/>
      <c r="M13" s="3"/>
      <c r="N13" s="3"/>
      <c r="O13" s="3"/>
      <c r="P13" s="3"/>
      <c r="Q13" s="3"/>
      <c r="R13" s="3"/>
      <c r="S13" s="2"/>
      <c r="T13" s="2"/>
      <c r="U13" s="2"/>
      <c r="V13" s="2"/>
      <c r="W13" s="2"/>
      <c r="X13" s="2"/>
      <c r="Y13" s="2"/>
      <c r="Z13" s="2"/>
    </row>
    <row r="14" spans="1:26" ht="21" customHeight="1" x14ac:dyDescent="0.25">
      <c r="A14" s="11">
        <v>2</v>
      </c>
      <c r="B14" s="12" t="s">
        <v>23</v>
      </c>
      <c r="C14" s="14"/>
      <c r="D14" s="13"/>
      <c r="E14" s="10"/>
      <c r="F14" s="9"/>
      <c r="G14" s="3"/>
      <c r="H14" s="3"/>
      <c r="I14" s="3"/>
      <c r="J14" s="3"/>
      <c r="K14" s="3"/>
      <c r="L14" s="3"/>
      <c r="M14" s="3"/>
      <c r="N14" s="3"/>
      <c r="O14" s="3"/>
      <c r="P14" s="3"/>
      <c r="Q14" s="3"/>
      <c r="R14" s="3"/>
      <c r="S14" s="2"/>
      <c r="T14" s="2"/>
      <c r="U14" s="2"/>
      <c r="V14" s="2"/>
      <c r="W14" s="2"/>
      <c r="X14" s="2"/>
      <c r="Y14" s="2"/>
      <c r="Z14" s="2"/>
    </row>
    <row r="15" spans="1:26" ht="21" customHeight="1" x14ac:dyDescent="0.25">
      <c r="A15" s="11">
        <v>3</v>
      </c>
      <c r="B15" s="21" t="s">
        <v>28</v>
      </c>
      <c r="C15" s="2"/>
      <c r="D15" s="13"/>
      <c r="E15" s="10"/>
      <c r="F15" s="9"/>
      <c r="G15" s="3"/>
      <c r="H15" s="3"/>
      <c r="I15" s="3"/>
      <c r="J15" s="3"/>
      <c r="K15" s="3"/>
      <c r="L15" s="3"/>
      <c r="M15" s="3"/>
      <c r="N15" s="3"/>
      <c r="O15" s="3"/>
      <c r="P15" s="3"/>
      <c r="Q15" s="3"/>
      <c r="R15" s="3"/>
      <c r="S15" s="2"/>
      <c r="T15" s="2"/>
      <c r="U15" s="2"/>
      <c r="V15" s="2"/>
      <c r="W15" s="2"/>
      <c r="X15" s="2"/>
      <c r="Y15" s="2"/>
      <c r="Z15" s="2"/>
    </row>
    <row r="16" spans="1:26" ht="21" customHeight="1" x14ac:dyDescent="0.25">
      <c r="A16" s="11">
        <v>4</v>
      </c>
      <c r="B16" s="21" t="s">
        <v>67</v>
      </c>
      <c r="C16" s="14"/>
      <c r="D16" s="13"/>
      <c r="E16" s="10"/>
      <c r="F16" s="9"/>
      <c r="G16" s="3"/>
      <c r="H16" s="3"/>
      <c r="I16" s="3"/>
      <c r="J16" s="3"/>
      <c r="K16" s="3"/>
      <c r="L16" s="3"/>
      <c r="M16" s="3"/>
      <c r="N16" s="3"/>
      <c r="O16" s="3"/>
      <c r="P16" s="3"/>
      <c r="Q16" s="3"/>
      <c r="R16" s="3"/>
      <c r="S16" s="2"/>
      <c r="T16" s="2"/>
      <c r="U16" s="2"/>
      <c r="V16" s="2"/>
      <c r="W16" s="2"/>
      <c r="X16" s="2"/>
      <c r="Y16" s="2"/>
      <c r="Z16" s="2"/>
    </row>
    <row r="17" spans="1:26" s="42" customFormat="1" ht="21" customHeight="1" x14ac:dyDescent="0.25">
      <c r="A17" s="11">
        <v>5</v>
      </c>
      <c r="B17" s="21" t="s">
        <v>27</v>
      </c>
      <c r="C17" s="14"/>
      <c r="D17" s="13"/>
      <c r="E17" s="10"/>
      <c r="F17" s="43"/>
      <c r="G17" s="3"/>
      <c r="H17" s="3"/>
      <c r="I17" s="3"/>
      <c r="J17" s="3"/>
      <c r="K17" s="3"/>
      <c r="L17" s="3"/>
      <c r="M17" s="3"/>
      <c r="N17" s="3"/>
      <c r="O17" s="3"/>
      <c r="P17" s="3"/>
      <c r="Q17" s="3"/>
      <c r="R17" s="3"/>
      <c r="S17" s="2"/>
      <c r="T17" s="2"/>
      <c r="U17" s="2"/>
      <c r="V17" s="2"/>
      <c r="W17" s="2"/>
      <c r="X17" s="2"/>
      <c r="Y17" s="2"/>
      <c r="Z17" s="2"/>
    </row>
    <row r="18" spans="1:26" s="42" customFormat="1" ht="21" customHeight="1" x14ac:dyDescent="0.25">
      <c r="A18" s="11"/>
      <c r="B18" s="21"/>
      <c r="C18" s="14"/>
      <c r="D18" s="13"/>
      <c r="E18" s="10"/>
      <c r="F18" s="43"/>
      <c r="G18" s="3"/>
      <c r="H18" s="3"/>
      <c r="I18" s="3"/>
      <c r="J18" s="3"/>
      <c r="K18" s="3"/>
      <c r="L18" s="3"/>
      <c r="M18" s="3"/>
      <c r="N18" s="3"/>
      <c r="O18" s="3"/>
      <c r="P18" s="3"/>
      <c r="Q18" s="3"/>
      <c r="R18" s="3"/>
      <c r="S18" s="2"/>
      <c r="T18" s="2"/>
      <c r="U18" s="2"/>
      <c r="V18" s="2"/>
      <c r="W18" s="2"/>
      <c r="X18" s="2"/>
      <c r="Y18" s="2"/>
      <c r="Z18" s="2"/>
    </row>
    <row r="19" spans="1:26" ht="15.75" customHeight="1" x14ac:dyDescent="0.25">
      <c r="A19" s="6"/>
      <c r="B19" s="6" t="s">
        <v>3</v>
      </c>
      <c r="C19" s="3"/>
      <c r="D19" s="3"/>
      <c r="E19" s="5"/>
      <c r="F19" s="3"/>
      <c r="G19" s="3"/>
      <c r="H19" s="3"/>
      <c r="I19" s="3"/>
      <c r="J19" s="3"/>
      <c r="K19" s="3"/>
      <c r="L19" s="3"/>
      <c r="M19" s="3"/>
      <c r="N19" s="3"/>
      <c r="O19" s="3"/>
      <c r="P19" s="3"/>
      <c r="Q19" s="3"/>
      <c r="R19" s="3"/>
      <c r="S19" s="2"/>
      <c r="T19" s="2"/>
      <c r="U19" s="2"/>
      <c r="V19" s="2"/>
      <c r="W19" s="2"/>
      <c r="X19" s="2"/>
      <c r="Y19" s="2"/>
      <c r="Z19" s="2"/>
    </row>
    <row r="20" spans="1:26" ht="15.75" customHeight="1" x14ac:dyDescent="0.25">
      <c r="A20" s="6"/>
      <c r="B20" s="6"/>
      <c r="C20" s="3"/>
      <c r="D20" s="3"/>
      <c r="E20" s="5"/>
      <c r="F20" s="3"/>
      <c r="G20" s="3"/>
      <c r="H20" s="3"/>
      <c r="I20" s="3"/>
      <c r="J20" s="3"/>
      <c r="K20" s="3"/>
      <c r="L20" s="3"/>
      <c r="M20" s="3"/>
      <c r="N20" s="3"/>
      <c r="O20" s="3"/>
      <c r="P20" s="3"/>
      <c r="Q20" s="3"/>
      <c r="R20" s="3"/>
      <c r="S20" s="2"/>
      <c r="T20" s="2"/>
      <c r="U20" s="2"/>
      <c r="V20" s="2"/>
      <c r="W20" s="2"/>
      <c r="X20" s="2"/>
      <c r="Y20" s="2"/>
      <c r="Z20" s="2"/>
    </row>
    <row r="21" spans="1:26" ht="21.75" customHeight="1" x14ac:dyDescent="0.25">
      <c r="A21" s="17">
        <v>1</v>
      </c>
      <c r="B21" s="21" t="s">
        <v>28</v>
      </c>
      <c r="C21" s="3"/>
      <c r="D21" s="3"/>
      <c r="E21" s="5"/>
      <c r="F21" s="3"/>
      <c r="G21" s="3"/>
      <c r="H21" s="3"/>
      <c r="I21" s="3"/>
      <c r="J21" s="3"/>
      <c r="K21" s="3"/>
      <c r="L21" s="3"/>
      <c r="M21" s="3"/>
      <c r="N21" s="3"/>
      <c r="O21" s="3"/>
      <c r="P21" s="3"/>
      <c r="Q21" s="3"/>
      <c r="R21" s="3"/>
      <c r="S21" s="2"/>
      <c r="T21" s="2"/>
      <c r="U21" s="2"/>
      <c r="V21" s="2"/>
      <c r="W21" s="2"/>
      <c r="X21" s="2"/>
      <c r="Y21" s="2"/>
      <c r="Z21" s="2"/>
    </row>
    <row r="22" spans="1:26" s="26" customFormat="1" ht="21.75" customHeight="1" x14ac:dyDescent="0.25">
      <c r="A22" s="17">
        <v>2</v>
      </c>
      <c r="B22" s="21" t="s">
        <v>69</v>
      </c>
      <c r="C22" s="3"/>
      <c r="D22" s="3"/>
      <c r="E22" s="5"/>
      <c r="F22" s="3"/>
      <c r="G22" s="3"/>
      <c r="H22" s="3"/>
      <c r="I22" s="3"/>
      <c r="J22" s="3"/>
      <c r="K22" s="3"/>
      <c r="L22" s="3"/>
      <c r="M22" s="3"/>
      <c r="N22" s="3"/>
      <c r="O22" s="3"/>
      <c r="P22" s="3"/>
      <c r="Q22" s="3"/>
      <c r="R22" s="3"/>
      <c r="S22" s="2"/>
      <c r="T22" s="2"/>
      <c r="U22" s="2"/>
      <c r="V22" s="2"/>
      <c r="W22" s="2"/>
      <c r="X22" s="2"/>
      <c r="Y22" s="2"/>
      <c r="Z22" s="2"/>
    </row>
    <row r="23" spans="1:26" s="26" customFormat="1" ht="21.75" customHeight="1" x14ac:dyDescent="0.25">
      <c r="A23" s="17">
        <v>3</v>
      </c>
      <c r="B23" s="45" t="s">
        <v>29</v>
      </c>
      <c r="C23" s="3"/>
      <c r="D23" s="3"/>
      <c r="E23" s="5"/>
      <c r="F23" s="3"/>
      <c r="G23" s="3"/>
      <c r="H23" s="3"/>
      <c r="I23" s="3"/>
      <c r="J23" s="3"/>
      <c r="K23" s="3"/>
      <c r="L23" s="3"/>
      <c r="M23" s="3"/>
      <c r="N23" s="3"/>
      <c r="O23" s="3"/>
      <c r="P23" s="3"/>
      <c r="Q23" s="3"/>
      <c r="R23" s="3"/>
      <c r="S23" s="2"/>
      <c r="T23" s="2"/>
      <c r="U23" s="2"/>
      <c r="V23" s="2"/>
      <c r="W23" s="2"/>
      <c r="X23" s="2"/>
      <c r="Y23" s="2"/>
      <c r="Z23" s="2"/>
    </row>
    <row r="24" spans="1:26" s="26" customFormat="1" ht="21.75" customHeight="1" x14ac:dyDescent="0.25">
      <c r="A24" s="17">
        <v>4</v>
      </c>
      <c r="B24" s="26" t="s">
        <v>68</v>
      </c>
      <c r="C24" s="3"/>
      <c r="D24" s="3"/>
      <c r="E24" s="5"/>
      <c r="F24" s="3"/>
      <c r="G24" s="3"/>
      <c r="H24" s="3"/>
      <c r="I24" s="3"/>
      <c r="J24" s="3"/>
      <c r="K24" s="3"/>
      <c r="L24" s="3"/>
      <c r="M24" s="3"/>
      <c r="N24" s="3"/>
      <c r="O24" s="3"/>
      <c r="P24" s="3"/>
      <c r="Q24" s="3"/>
      <c r="R24" s="3"/>
      <c r="S24" s="2"/>
      <c r="T24" s="2"/>
      <c r="U24" s="2"/>
      <c r="V24" s="2"/>
      <c r="W24" s="2"/>
      <c r="X24" s="2"/>
      <c r="Y24" s="2"/>
      <c r="Z24" s="2"/>
    </row>
    <row r="25" spans="1:26" s="42" customFormat="1" ht="21.75" customHeight="1" x14ac:dyDescent="0.25">
      <c r="A25" s="17">
        <v>5</v>
      </c>
      <c r="B25" s="21" t="s">
        <v>70</v>
      </c>
      <c r="C25" s="3"/>
      <c r="D25" s="3"/>
      <c r="E25" s="5"/>
      <c r="F25" s="3"/>
      <c r="G25" s="3"/>
      <c r="H25" s="3"/>
      <c r="I25" s="3"/>
      <c r="J25" s="3"/>
      <c r="K25" s="3"/>
      <c r="L25" s="3"/>
      <c r="M25" s="3"/>
      <c r="N25" s="3"/>
      <c r="O25" s="3"/>
      <c r="P25" s="3"/>
      <c r="Q25" s="3"/>
      <c r="R25" s="3"/>
      <c r="S25" s="2"/>
      <c r="T25" s="2"/>
      <c r="U25" s="2"/>
      <c r="V25" s="2"/>
      <c r="W25" s="2"/>
      <c r="X25" s="2"/>
      <c r="Y25" s="2"/>
      <c r="Z25" s="2"/>
    </row>
    <row r="26" spans="1:26" s="42" customFormat="1" ht="21.75" customHeight="1" x14ac:dyDescent="0.25">
      <c r="A26" s="17">
        <v>6</v>
      </c>
      <c r="B26" s="21" t="s">
        <v>67</v>
      </c>
      <c r="C26" s="3"/>
      <c r="D26" s="3"/>
      <c r="E26" s="5"/>
      <c r="F26" s="3"/>
      <c r="G26" s="3"/>
      <c r="H26" s="3"/>
      <c r="I26" s="3"/>
      <c r="J26" s="3"/>
      <c r="K26" s="3"/>
      <c r="L26" s="3"/>
      <c r="M26" s="3"/>
      <c r="N26" s="3"/>
      <c r="O26" s="3"/>
      <c r="P26" s="3"/>
      <c r="Q26" s="3"/>
      <c r="R26" s="3"/>
      <c r="S26" s="2"/>
      <c r="T26" s="2"/>
      <c r="U26" s="2"/>
      <c r="V26" s="2"/>
      <c r="W26" s="2"/>
      <c r="X26" s="2"/>
      <c r="Y26" s="2"/>
      <c r="Z26" s="2"/>
    </row>
    <row r="27" spans="1:26" s="42" customFormat="1" ht="21.75" customHeight="1" x14ac:dyDescent="0.25">
      <c r="A27" s="17">
        <v>7</v>
      </c>
      <c r="B27" s="21" t="s">
        <v>31</v>
      </c>
      <c r="C27" s="3"/>
      <c r="D27" s="3"/>
      <c r="E27" s="5"/>
      <c r="F27" s="3"/>
      <c r="G27" s="3"/>
      <c r="H27" s="3"/>
      <c r="I27" s="3"/>
      <c r="J27" s="3"/>
      <c r="K27" s="3"/>
      <c r="L27" s="3"/>
      <c r="M27" s="3"/>
      <c r="N27" s="3"/>
      <c r="O27" s="3"/>
      <c r="P27" s="3"/>
      <c r="Q27" s="3"/>
      <c r="R27" s="3"/>
      <c r="S27" s="2"/>
      <c r="T27" s="2"/>
      <c r="U27" s="2"/>
      <c r="V27" s="2"/>
      <c r="W27" s="2"/>
      <c r="X27" s="2"/>
      <c r="Y27" s="2"/>
      <c r="Z27" s="2"/>
    </row>
    <row r="28" spans="1:26" s="42" customFormat="1" ht="21.75" customHeight="1" x14ac:dyDescent="0.25">
      <c r="A28" s="17">
        <v>8</v>
      </c>
      <c r="B28" s="21" t="s">
        <v>30</v>
      </c>
      <c r="C28" s="3"/>
      <c r="D28" s="3"/>
      <c r="E28" s="5"/>
      <c r="F28" s="3"/>
      <c r="G28" s="3"/>
      <c r="H28" s="3"/>
      <c r="I28" s="3"/>
      <c r="J28" s="3"/>
      <c r="K28" s="3"/>
      <c r="L28" s="3"/>
      <c r="M28" s="3"/>
      <c r="N28" s="3"/>
      <c r="O28" s="3"/>
      <c r="P28" s="3"/>
      <c r="Q28" s="3"/>
      <c r="R28" s="3"/>
      <c r="S28" s="2"/>
      <c r="T28" s="2"/>
      <c r="U28" s="2"/>
      <c r="V28" s="2"/>
      <c r="W28" s="2"/>
      <c r="X28" s="2"/>
      <c r="Y28" s="2"/>
      <c r="Z28" s="2"/>
    </row>
    <row r="29" spans="1:26" s="42" customFormat="1" ht="21.75" customHeight="1" x14ac:dyDescent="0.25">
      <c r="A29" s="17">
        <v>9</v>
      </c>
      <c r="B29" s="21" t="s">
        <v>31</v>
      </c>
      <c r="C29" s="3"/>
      <c r="D29" s="3"/>
      <c r="E29" s="5"/>
      <c r="F29" s="3"/>
      <c r="G29" s="3"/>
      <c r="H29" s="3"/>
      <c r="I29" s="3"/>
      <c r="J29" s="3"/>
      <c r="K29" s="3"/>
      <c r="L29" s="3"/>
      <c r="M29" s="3"/>
      <c r="N29" s="3"/>
      <c r="O29" s="3"/>
      <c r="P29" s="3"/>
      <c r="Q29" s="3"/>
      <c r="R29" s="3"/>
      <c r="S29" s="2"/>
      <c r="T29" s="2"/>
      <c r="U29" s="2"/>
      <c r="V29" s="2"/>
      <c r="W29" s="2"/>
      <c r="X29" s="2"/>
      <c r="Y29" s="2"/>
      <c r="Z29" s="2"/>
    </row>
    <row r="30" spans="1:26" s="42" customFormat="1" ht="21.75" customHeight="1" x14ac:dyDescent="0.25">
      <c r="A30" s="17">
        <v>10</v>
      </c>
      <c r="B30" s="21" t="s">
        <v>71</v>
      </c>
      <c r="C30" s="3"/>
      <c r="D30" s="3"/>
      <c r="E30" s="5"/>
      <c r="F30" s="3"/>
      <c r="G30" s="3"/>
      <c r="H30" s="3"/>
      <c r="I30" s="3"/>
      <c r="J30" s="3"/>
      <c r="K30" s="3"/>
      <c r="L30" s="3"/>
      <c r="M30" s="3"/>
      <c r="N30" s="3"/>
      <c r="O30" s="3"/>
      <c r="P30" s="3"/>
      <c r="Q30" s="3"/>
      <c r="R30" s="3"/>
      <c r="S30" s="2"/>
      <c r="T30" s="2"/>
      <c r="U30" s="2"/>
      <c r="V30" s="2"/>
      <c r="W30" s="2"/>
      <c r="X30" s="2"/>
      <c r="Y30" s="2"/>
      <c r="Z30" s="2"/>
    </row>
    <row r="31" spans="1:26" s="53" customFormat="1" ht="21.75" customHeight="1" x14ac:dyDescent="0.25">
      <c r="A31" s="17">
        <v>11</v>
      </c>
      <c r="B31" s="21" t="s">
        <v>72</v>
      </c>
      <c r="C31" s="3"/>
      <c r="D31" s="3"/>
      <c r="E31" s="5"/>
      <c r="F31" s="3"/>
      <c r="G31" s="3"/>
      <c r="H31" s="3"/>
      <c r="I31" s="3"/>
      <c r="J31" s="3"/>
      <c r="K31" s="3"/>
      <c r="L31" s="3"/>
      <c r="M31" s="3"/>
      <c r="N31" s="3"/>
      <c r="O31" s="3"/>
      <c r="P31" s="3"/>
      <c r="Q31" s="3"/>
      <c r="R31" s="3"/>
      <c r="S31" s="2"/>
      <c r="T31" s="2"/>
      <c r="U31" s="2"/>
      <c r="V31" s="2"/>
      <c r="W31" s="2"/>
      <c r="X31" s="2"/>
      <c r="Y31" s="2"/>
      <c r="Z31" s="2"/>
    </row>
    <row r="32" spans="1:26" s="42" customFormat="1" ht="21.75" customHeight="1" x14ac:dyDescent="0.25">
      <c r="A32" s="17"/>
      <c r="B32" s="21"/>
      <c r="C32" s="3"/>
      <c r="D32" s="3"/>
      <c r="E32" s="5"/>
      <c r="F32" s="3"/>
      <c r="G32" s="3"/>
      <c r="H32" s="3"/>
      <c r="I32" s="3"/>
      <c r="J32" s="3"/>
      <c r="K32" s="3"/>
      <c r="L32" s="3"/>
      <c r="M32" s="3"/>
      <c r="N32" s="3"/>
      <c r="O32" s="3"/>
      <c r="P32" s="3"/>
      <c r="Q32" s="3"/>
      <c r="R32" s="3"/>
      <c r="S32" s="2"/>
      <c r="T32" s="2"/>
      <c r="U32" s="2"/>
      <c r="V32" s="2"/>
      <c r="W32" s="2"/>
      <c r="X32" s="2"/>
      <c r="Y32" s="2"/>
      <c r="Z32" s="2"/>
    </row>
    <row r="33" spans="1:26" ht="18.75" customHeight="1" x14ac:dyDescent="0.25">
      <c r="A33" s="25">
        <v>2</v>
      </c>
      <c r="B33" s="64" t="s">
        <v>17</v>
      </c>
      <c r="C33" s="62"/>
      <c r="D33" s="15"/>
      <c r="E33" s="16"/>
      <c r="F33" s="15"/>
      <c r="G33" s="3"/>
      <c r="H33" s="3"/>
      <c r="I33" s="3"/>
      <c r="J33" s="3"/>
      <c r="K33" s="3"/>
      <c r="L33" s="3"/>
      <c r="M33" s="3"/>
      <c r="N33" s="3"/>
      <c r="O33" s="3"/>
      <c r="P33" s="3"/>
      <c r="Q33" s="3"/>
      <c r="R33" s="3"/>
      <c r="S33" s="2"/>
      <c r="T33" s="2"/>
      <c r="U33" s="2"/>
      <c r="V33" s="2"/>
      <c r="W33" s="2"/>
      <c r="X33" s="2"/>
      <c r="Y33" s="2"/>
      <c r="Z33" s="2"/>
    </row>
    <row r="34" spans="1:26" ht="24.75" customHeight="1" x14ac:dyDescent="0.25">
      <c r="A34" s="65" t="s">
        <v>22</v>
      </c>
      <c r="B34" s="66"/>
      <c r="C34" s="66"/>
      <c r="D34" s="66"/>
      <c r="E34" s="66"/>
      <c r="F34" s="66"/>
      <c r="G34" s="66"/>
      <c r="H34" s="66"/>
      <c r="I34" s="3"/>
      <c r="J34" s="3"/>
      <c r="K34" s="3"/>
      <c r="L34" s="3"/>
      <c r="M34" s="3"/>
      <c r="N34" s="3"/>
      <c r="O34" s="3"/>
      <c r="P34" s="3"/>
      <c r="Q34" s="3"/>
      <c r="R34" s="3"/>
      <c r="S34" s="2"/>
      <c r="T34" s="2"/>
      <c r="U34" s="2"/>
      <c r="V34" s="2"/>
      <c r="W34" s="2"/>
      <c r="X34" s="2"/>
      <c r="Y34" s="2"/>
      <c r="Z34" s="2"/>
    </row>
    <row r="35" spans="1:26" s="26" customFormat="1" ht="15" customHeight="1" x14ac:dyDescent="0.25">
      <c r="A35" s="40"/>
      <c r="B35" s="27"/>
      <c r="C35" s="27"/>
      <c r="D35" s="27"/>
      <c r="E35" s="27"/>
      <c r="F35" s="27"/>
      <c r="G35" s="27"/>
      <c r="H35" s="27"/>
      <c r="I35" s="3"/>
      <c r="J35" s="3"/>
      <c r="K35" s="3"/>
      <c r="L35" s="3"/>
      <c r="M35" s="3"/>
      <c r="N35" s="3"/>
      <c r="O35" s="3"/>
      <c r="P35" s="3"/>
      <c r="Q35" s="3"/>
      <c r="R35" s="3"/>
      <c r="S35" s="2"/>
      <c r="T35" s="2"/>
      <c r="U35" s="2"/>
      <c r="V35" s="2"/>
      <c r="W35" s="2"/>
      <c r="X35" s="2"/>
      <c r="Y35" s="2"/>
      <c r="Z35" s="2"/>
    </row>
    <row r="36" spans="1:26" ht="46.5" customHeight="1" x14ac:dyDescent="0.25">
      <c r="A36" s="81" t="s">
        <v>4</v>
      </c>
      <c r="B36" s="82"/>
      <c r="C36" s="83"/>
      <c r="D36" s="24" t="s">
        <v>5</v>
      </c>
      <c r="E36" s="28" t="s">
        <v>6</v>
      </c>
      <c r="F36" s="24" t="s">
        <v>7</v>
      </c>
      <c r="G36" s="24" t="s">
        <v>8</v>
      </c>
      <c r="H36" s="23"/>
      <c r="I36" s="3"/>
      <c r="J36" s="3"/>
      <c r="K36" s="3"/>
      <c r="L36" s="3"/>
      <c r="M36" s="3"/>
      <c r="N36" s="3"/>
      <c r="O36" s="3"/>
      <c r="P36" s="3"/>
      <c r="Q36" s="3"/>
      <c r="R36" s="3"/>
      <c r="S36" s="2"/>
      <c r="T36" s="2"/>
      <c r="U36" s="2"/>
      <c r="V36" s="2"/>
      <c r="W36" s="2"/>
      <c r="X36" s="2"/>
      <c r="Y36" s="2"/>
      <c r="Z36" s="2"/>
    </row>
    <row r="37" spans="1:26" ht="18.75" customHeight="1" x14ac:dyDescent="0.25">
      <c r="A37" s="84"/>
      <c r="B37" s="85"/>
      <c r="C37" s="86"/>
      <c r="D37" s="24" t="s">
        <v>9</v>
      </c>
      <c r="E37" s="28" t="s">
        <v>9</v>
      </c>
      <c r="F37" s="24" t="s">
        <v>9</v>
      </c>
      <c r="G37" s="24" t="s">
        <v>9</v>
      </c>
      <c r="H37" s="23"/>
      <c r="I37" s="3"/>
      <c r="J37" s="3"/>
      <c r="K37" s="3"/>
      <c r="L37" s="3"/>
      <c r="M37" s="3"/>
      <c r="N37" s="3"/>
      <c r="O37" s="3"/>
      <c r="P37" s="3"/>
      <c r="Q37" s="3"/>
      <c r="R37" s="3"/>
      <c r="S37" s="2"/>
      <c r="T37" s="2"/>
      <c r="U37" s="2"/>
      <c r="V37" s="2"/>
      <c r="W37" s="2"/>
      <c r="X37" s="2"/>
      <c r="Y37" s="2"/>
      <c r="Z37" s="2"/>
    </row>
    <row r="38" spans="1:26" ht="25.5" customHeight="1" x14ac:dyDescent="0.25">
      <c r="A38" s="38">
        <v>1</v>
      </c>
      <c r="B38" s="57" t="s">
        <v>28</v>
      </c>
      <c r="C38" s="58"/>
      <c r="D38" s="29" t="s">
        <v>10</v>
      </c>
      <c r="E38" s="39" t="s">
        <v>10</v>
      </c>
      <c r="F38" s="29" t="s">
        <v>10</v>
      </c>
      <c r="G38" s="29" t="s">
        <v>10</v>
      </c>
      <c r="H38" s="22"/>
      <c r="I38" s="3"/>
      <c r="J38" s="3"/>
      <c r="K38" s="3"/>
      <c r="L38" s="3"/>
      <c r="M38" s="3"/>
      <c r="N38" s="3"/>
      <c r="O38" s="3"/>
      <c r="P38" s="3"/>
      <c r="Q38" s="3"/>
      <c r="R38" s="3"/>
      <c r="S38" s="2"/>
      <c r="T38" s="2"/>
      <c r="U38" s="2"/>
      <c r="V38" s="2"/>
      <c r="W38" s="2"/>
      <c r="X38" s="2"/>
      <c r="Y38" s="2"/>
      <c r="Z38" s="2"/>
    </row>
    <row r="39" spans="1:26" s="26" customFormat="1" ht="31.5" customHeight="1" x14ac:dyDescent="0.25">
      <c r="A39" s="38">
        <v>2</v>
      </c>
      <c r="B39" s="57" t="s">
        <v>69</v>
      </c>
      <c r="C39" s="58"/>
      <c r="D39" s="29" t="s">
        <v>10</v>
      </c>
      <c r="E39" s="39" t="s">
        <v>10</v>
      </c>
      <c r="F39" s="29" t="s">
        <v>10</v>
      </c>
      <c r="G39" s="29" t="s">
        <v>10</v>
      </c>
      <c r="H39" s="22"/>
      <c r="I39" s="3"/>
      <c r="J39" s="3"/>
      <c r="K39" s="3"/>
      <c r="L39" s="3"/>
      <c r="M39" s="3"/>
      <c r="N39" s="3"/>
      <c r="O39" s="3"/>
      <c r="P39" s="3"/>
      <c r="Q39" s="3"/>
      <c r="R39" s="3"/>
      <c r="S39" s="2"/>
      <c r="T39" s="2"/>
      <c r="U39" s="2"/>
      <c r="V39" s="2"/>
      <c r="W39" s="2"/>
      <c r="X39" s="2"/>
      <c r="Y39" s="2"/>
      <c r="Z39" s="2"/>
    </row>
    <row r="40" spans="1:26" s="26" customFormat="1" ht="25.5" customHeight="1" x14ac:dyDescent="0.25">
      <c r="A40" s="38">
        <v>3</v>
      </c>
      <c r="B40" s="57" t="s">
        <v>29</v>
      </c>
      <c r="C40" s="58"/>
      <c r="D40" s="29" t="s">
        <v>10</v>
      </c>
      <c r="E40" s="39" t="s">
        <v>10</v>
      </c>
      <c r="F40" s="29" t="s">
        <v>10</v>
      </c>
      <c r="G40" s="29" t="s">
        <v>10</v>
      </c>
      <c r="H40" s="22"/>
      <c r="I40" s="3"/>
      <c r="J40" s="3"/>
      <c r="K40" s="3"/>
      <c r="L40" s="3"/>
      <c r="M40" s="3"/>
      <c r="N40" s="3"/>
      <c r="O40" s="3"/>
      <c r="P40" s="3"/>
      <c r="Q40" s="3"/>
      <c r="R40" s="3"/>
      <c r="S40" s="2"/>
      <c r="T40" s="2"/>
      <c r="U40" s="2"/>
      <c r="V40" s="2"/>
      <c r="W40" s="2"/>
      <c r="X40" s="2"/>
      <c r="Y40" s="2"/>
      <c r="Z40" s="2"/>
    </row>
    <row r="41" spans="1:26" s="42" customFormat="1" x14ac:dyDescent="0.25">
      <c r="A41" s="38">
        <v>4</v>
      </c>
      <c r="B41" s="57" t="s">
        <v>68</v>
      </c>
      <c r="C41" s="58"/>
      <c r="D41" s="29" t="s">
        <v>10</v>
      </c>
      <c r="E41" s="39" t="s">
        <v>10</v>
      </c>
      <c r="F41" s="29" t="s">
        <v>10</v>
      </c>
      <c r="G41" s="29" t="s">
        <v>10</v>
      </c>
      <c r="H41" s="22"/>
      <c r="I41" s="3"/>
      <c r="J41" s="3"/>
      <c r="K41" s="3"/>
      <c r="L41" s="3"/>
      <c r="M41" s="3"/>
      <c r="N41" s="3"/>
      <c r="O41" s="3"/>
      <c r="P41" s="3"/>
      <c r="Q41" s="3"/>
      <c r="R41" s="3"/>
      <c r="S41" s="2"/>
      <c r="T41" s="2"/>
      <c r="U41" s="2"/>
      <c r="V41" s="2"/>
      <c r="W41" s="2"/>
      <c r="X41" s="2"/>
      <c r="Y41" s="2"/>
      <c r="Z41" s="2"/>
    </row>
    <row r="42" spans="1:26" s="42" customFormat="1" x14ac:dyDescent="0.25">
      <c r="A42" s="38">
        <v>5</v>
      </c>
      <c r="B42" s="57" t="s">
        <v>70</v>
      </c>
      <c r="C42" s="58"/>
      <c r="D42" s="29" t="s">
        <v>10</v>
      </c>
      <c r="E42" s="39" t="s">
        <v>10</v>
      </c>
      <c r="F42" s="29" t="s">
        <v>10</v>
      </c>
      <c r="G42" s="29" t="s">
        <v>10</v>
      </c>
      <c r="H42" s="22"/>
      <c r="I42" s="3"/>
      <c r="J42" s="3"/>
      <c r="K42" s="3"/>
      <c r="L42" s="3"/>
      <c r="M42" s="3"/>
      <c r="N42" s="3"/>
      <c r="O42" s="3"/>
      <c r="P42" s="3"/>
      <c r="Q42" s="3"/>
      <c r="R42" s="3"/>
      <c r="S42" s="2"/>
      <c r="T42" s="2"/>
      <c r="U42" s="2"/>
      <c r="V42" s="2"/>
      <c r="W42" s="2"/>
      <c r="X42" s="2"/>
      <c r="Y42" s="2"/>
      <c r="Z42" s="2"/>
    </row>
    <row r="43" spans="1:26" s="42" customFormat="1" x14ac:dyDescent="0.25">
      <c r="A43" s="38">
        <v>6</v>
      </c>
      <c r="B43" s="57" t="s">
        <v>67</v>
      </c>
      <c r="C43" s="58"/>
      <c r="D43" s="29" t="s">
        <v>10</v>
      </c>
      <c r="E43" s="39" t="s">
        <v>10</v>
      </c>
      <c r="F43" s="29" t="s">
        <v>10</v>
      </c>
      <c r="G43" s="29" t="s">
        <v>10</v>
      </c>
      <c r="H43" s="22"/>
      <c r="I43" s="3"/>
      <c r="J43" s="3"/>
      <c r="K43" s="3"/>
      <c r="L43" s="3"/>
      <c r="M43" s="3"/>
      <c r="N43" s="3"/>
      <c r="O43" s="3"/>
      <c r="P43" s="3"/>
      <c r="Q43" s="3"/>
      <c r="R43" s="3"/>
      <c r="S43" s="2"/>
      <c r="T43" s="2"/>
      <c r="U43" s="2"/>
      <c r="V43" s="2"/>
      <c r="W43" s="2"/>
      <c r="X43" s="2"/>
      <c r="Y43" s="2"/>
      <c r="Z43" s="2"/>
    </row>
    <row r="44" spans="1:26" s="42" customFormat="1" x14ac:dyDescent="0.25">
      <c r="A44" s="38">
        <v>7</v>
      </c>
      <c r="B44" s="57" t="s">
        <v>31</v>
      </c>
      <c r="C44" s="58"/>
      <c r="D44" s="29" t="s">
        <v>10</v>
      </c>
      <c r="E44" s="39" t="s">
        <v>10</v>
      </c>
      <c r="F44" s="29" t="s">
        <v>10</v>
      </c>
      <c r="G44" s="29" t="s">
        <v>10</v>
      </c>
      <c r="H44" s="22"/>
      <c r="I44" s="3"/>
      <c r="J44" s="3"/>
      <c r="K44" s="3"/>
      <c r="L44" s="3"/>
      <c r="M44" s="3"/>
      <c r="N44" s="3"/>
      <c r="O44" s="3"/>
      <c r="P44" s="3"/>
      <c r="Q44" s="3"/>
      <c r="R44" s="3"/>
      <c r="S44" s="2"/>
      <c r="T44" s="2"/>
      <c r="U44" s="2"/>
      <c r="V44" s="2"/>
      <c r="W44" s="2"/>
      <c r="X44" s="2"/>
      <c r="Y44" s="2"/>
      <c r="Z44" s="2"/>
    </row>
    <row r="45" spans="1:26" s="42" customFormat="1" ht="27" customHeight="1" x14ac:dyDescent="0.25">
      <c r="A45" s="38">
        <v>8</v>
      </c>
      <c r="B45" s="76" t="s">
        <v>71</v>
      </c>
      <c r="C45" s="77"/>
      <c r="D45" s="29" t="s">
        <v>10</v>
      </c>
      <c r="E45" s="39" t="s">
        <v>10</v>
      </c>
      <c r="F45" s="29" t="s">
        <v>10</v>
      </c>
      <c r="G45" s="29" t="s">
        <v>10</v>
      </c>
      <c r="H45" s="22"/>
      <c r="I45" s="3"/>
      <c r="J45" s="3"/>
      <c r="K45" s="3"/>
      <c r="L45" s="3"/>
      <c r="M45" s="3"/>
      <c r="N45" s="3"/>
      <c r="O45" s="3"/>
      <c r="P45" s="3"/>
      <c r="Q45" s="3"/>
      <c r="R45" s="3"/>
      <c r="S45" s="2"/>
      <c r="T45" s="2"/>
      <c r="U45" s="2"/>
      <c r="V45" s="2"/>
      <c r="W45" s="2"/>
      <c r="X45" s="2"/>
      <c r="Y45" s="2"/>
      <c r="Z45" s="2"/>
    </row>
    <row r="46" spans="1:26" s="53" customFormat="1" x14ac:dyDescent="0.25">
      <c r="A46" s="38">
        <v>9</v>
      </c>
      <c r="B46" s="57" t="s">
        <v>72</v>
      </c>
      <c r="C46" s="58"/>
      <c r="D46" s="29" t="s">
        <v>10</v>
      </c>
      <c r="E46" s="54" t="s">
        <v>10</v>
      </c>
      <c r="F46" s="29" t="s">
        <v>10</v>
      </c>
      <c r="G46" s="29" t="s">
        <v>10</v>
      </c>
      <c r="H46" s="22"/>
      <c r="I46" s="3"/>
      <c r="J46" s="3"/>
      <c r="K46" s="3"/>
      <c r="L46" s="3"/>
      <c r="M46" s="3"/>
      <c r="N46" s="3"/>
      <c r="O46" s="3"/>
      <c r="P46" s="3"/>
      <c r="Q46" s="3"/>
      <c r="R46" s="3"/>
      <c r="S46" s="2"/>
      <c r="T46" s="2"/>
      <c r="U46" s="2"/>
      <c r="V46" s="2"/>
      <c r="W46" s="2"/>
      <c r="X46" s="2"/>
      <c r="Y46" s="2"/>
      <c r="Z46" s="2"/>
    </row>
    <row r="47" spans="1:26" s="42" customFormat="1" x14ac:dyDescent="0.25">
      <c r="A47" s="36"/>
      <c r="B47" s="46"/>
      <c r="C47" s="46"/>
      <c r="D47" s="22"/>
      <c r="E47" s="37"/>
      <c r="F47" s="22"/>
      <c r="G47" s="22"/>
      <c r="H47" s="22"/>
      <c r="I47" s="3"/>
      <c r="J47" s="3"/>
      <c r="K47" s="3"/>
      <c r="L47" s="3"/>
      <c r="M47" s="3"/>
      <c r="N47" s="3"/>
      <c r="O47" s="3"/>
      <c r="P47" s="3"/>
      <c r="Q47" s="3"/>
      <c r="R47" s="3"/>
      <c r="S47" s="2"/>
      <c r="T47" s="2"/>
      <c r="U47" s="2"/>
      <c r="V47" s="2"/>
      <c r="W47" s="2"/>
      <c r="X47" s="2"/>
      <c r="Y47" s="2"/>
      <c r="Z47" s="2"/>
    </row>
    <row r="48" spans="1:26" ht="18.75" customHeight="1" x14ac:dyDescent="0.25">
      <c r="A48" s="4" t="s">
        <v>24</v>
      </c>
      <c r="B48" s="3"/>
      <c r="C48" s="3"/>
      <c r="D48" s="3"/>
      <c r="E48" s="5"/>
      <c r="F48" s="3"/>
      <c r="G48" s="3"/>
      <c r="H48" s="3"/>
      <c r="I48" s="3"/>
      <c r="J48" s="3"/>
      <c r="K48" s="3"/>
      <c r="L48" s="3"/>
      <c r="M48" s="3"/>
      <c r="N48" s="3"/>
      <c r="O48" s="3"/>
      <c r="P48" s="3"/>
      <c r="Q48" s="3"/>
      <c r="R48" s="3"/>
      <c r="S48" s="2"/>
      <c r="T48" s="2"/>
      <c r="U48" s="2"/>
      <c r="V48" s="2"/>
      <c r="W48" s="2"/>
      <c r="X48" s="2"/>
      <c r="Y48" s="2"/>
      <c r="Z48" s="2"/>
    </row>
    <row r="49" spans="1:26" ht="9.75" customHeight="1" x14ac:dyDescent="0.25">
      <c r="A49" s="17"/>
      <c r="B49" s="9"/>
      <c r="C49" s="9"/>
      <c r="D49" s="17"/>
      <c r="E49" s="18"/>
      <c r="F49" s="3"/>
      <c r="G49" s="3"/>
      <c r="H49" s="3"/>
      <c r="I49" s="3"/>
      <c r="J49" s="3"/>
      <c r="K49" s="3"/>
      <c r="L49" s="3"/>
      <c r="M49" s="3"/>
      <c r="N49" s="3"/>
      <c r="O49" s="3"/>
      <c r="P49" s="3"/>
      <c r="Q49" s="3"/>
      <c r="R49" s="3"/>
      <c r="S49" s="2"/>
      <c r="T49" s="2"/>
      <c r="U49" s="2"/>
      <c r="V49" s="2"/>
      <c r="W49" s="2"/>
      <c r="X49" s="2"/>
      <c r="Y49" s="2"/>
      <c r="Z49" s="2"/>
    </row>
    <row r="50" spans="1:26" s="53" customFormat="1" ht="18.75" customHeight="1" x14ac:dyDescent="0.25">
      <c r="A50" s="78" t="s">
        <v>25</v>
      </c>
      <c r="B50" s="62"/>
      <c r="C50" s="62"/>
      <c r="D50" s="62"/>
      <c r="E50" s="62"/>
      <c r="F50" s="62"/>
      <c r="G50" s="52"/>
      <c r="H50" s="52"/>
      <c r="I50" s="3"/>
      <c r="J50" s="3"/>
      <c r="K50" s="3"/>
      <c r="L50" s="3"/>
      <c r="M50" s="3"/>
      <c r="N50" s="3"/>
      <c r="O50" s="3"/>
      <c r="P50" s="3"/>
      <c r="Q50" s="3"/>
      <c r="R50" s="3"/>
      <c r="S50" s="2"/>
      <c r="T50" s="2"/>
      <c r="U50" s="2"/>
      <c r="V50" s="2"/>
      <c r="W50" s="2"/>
      <c r="X50" s="2"/>
      <c r="Y50" s="2"/>
      <c r="Z50" s="2"/>
    </row>
    <row r="51" spans="1:26" s="53" customFormat="1" ht="9.75" customHeight="1" x14ac:dyDescent="0.25">
      <c r="A51" s="56"/>
      <c r="G51" s="52"/>
      <c r="H51" s="52"/>
      <c r="I51" s="3"/>
      <c r="J51" s="3"/>
      <c r="K51" s="3"/>
      <c r="L51" s="3"/>
      <c r="M51" s="3"/>
      <c r="N51" s="3"/>
      <c r="O51" s="3"/>
      <c r="P51" s="3"/>
      <c r="Q51" s="3"/>
      <c r="R51" s="3"/>
      <c r="S51" s="2"/>
      <c r="T51" s="2"/>
      <c r="U51" s="2"/>
      <c r="V51" s="2"/>
      <c r="W51" s="2"/>
      <c r="X51" s="2"/>
      <c r="Y51" s="2"/>
      <c r="Z51" s="2"/>
    </row>
    <row r="52" spans="1:26" s="53" customFormat="1" x14ac:dyDescent="0.25">
      <c r="A52" s="4" t="s">
        <v>79</v>
      </c>
      <c r="B52" s="45"/>
      <c r="C52" s="45"/>
      <c r="D52" s="45"/>
      <c r="E52" s="45"/>
      <c r="G52" s="52"/>
      <c r="H52" s="52"/>
      <c r="I52" s="3"/>
      <c r="J52" s="3"/>
      <c r="K52" s="3"/>
      <c r="L52" s="3"/>
      <c r="M52" s="3"/>
      <c r="N52" s="3"/>
      <c r="O52" s="3"/>
      <c r="P52" s="3"/>
      <c r="Q52" s="3"/>
      <c r="R52" s="3"/>
      <c r="S52" s="2"/>
      <c r="T52" s="2"/>
      <c r="U52" s="2"/>
      <c r="V52" s="2"/>
      <c r="W52" s="2"/>
      <c r="X52" s="2"/>
      <c r="Y52" s="2"/>
      <c r="Z52" s="2"/>
    </row>
    <row r="53" spans="1:26" s="53" customFormat="1" ht="9.75" customHeight="1" x14ac:dyDescent="0.25">
      <c r="A53" s="56"/>
      <c r="G53" s="52"/>
      <c r="H53" s="52"/>
      <c r="I53" s="3"/>
      <c r="J53" s="3"/>
      <c r="K53" s="3"/>
      <c r="L53" s="3"/>
      <c r="M53" s="3"/>
      <c r="N53" s="3"/>
      <c r="O53" s="3"/>
      <c r="P53" s="3"/>
      <c r="Q53" s="3"/>
      <c r="R53" s="3"/>
      <c r="S53" s="2"/>
      <c r="T53" s="2"/>
      <c r="U53" s="2"/>
      <c r="V53" s="2"/>
      <c r="W53" s="2"/>
      <c r="X53" s="2"/>
      <c r="Y53" s="2"/>
      <c r="Z53" s="2"/>
    </row>
    <row r="54" spans="1:26" s="53" customFormat="1" x14ac:dyDescent="0.25">
      <c r="A54" s="72" t="s">
        <v>106</v>
      </c>
      <c r="B54" s="73"/>
      <c r="C54" s="73"/>
      <c r="D54" s="73"/>
      <c r="E54" s="73"/>
      <c r="F54" s="73"/>
      <c r="G54" s="73"/>
      <c r="H54" s="66"/>
      <c r="I54" s="3"/>
      <c r="J54" s="3"/>
      <c r="K54" s="3"/>
      <c r="L54" s="3"/>
      <c r="M54" s="3"/>
      <c r="N54" s="3"/>
      <c r="O54" s="3"/>
      <c r="P54" s="3"/>
      <c r="Q54" s="3"/>
      <c r="R54" s="3"/>
      <c r="S54" s="2"/>
      <c r="T54" s="2"/>
      <c r="U54" s="2"/>
      <c r="V54" s="2"/>
      <c r="W54" s="2"/>
      <c r="X54" s="2"/>
      <c r="Y54" s="2"/>
      <c r="Z54" s="2"/>
    </row>
    <row r="55" spans="1:26" s="53" customFormat="1" x14ac:dyDescent="0.25">
      <c r="A55" s="80"/>
      <c r="B55" s="52"/>
      <c r="C55" s="52"/>
      <c r="D55" s="52"/>
      <c r="E55" s="52"/>
      <c r="F55" s="52"/>
      <c r="G55" s="52"/>
      <c r="H55" s="52"/>
      <c r="I55" s="3"/>
      <c r="J55" s="3"/>
      <c r="K55" s="3"/>
      <c r="L55" s="3"/>
      <c r="M55" s="3"/>
      <c r="N55" s="3"/>
      <c r="O55" s="3"/>
      <c r="P55" s="3"/>
      <c r="Q55" s="3"/>
      <c r="R55" s="3"/>
      <c r="S55" s="2"/>
      <c r="T55" s="2"/>
      <c r="U55" s="2"/>
      <c r="V55" s="2"/>
      <c r="W55" s="2"/>
      <c r="X55" s="2"/>
      <c r="Y55" s="2"/>
      <c r="Z55" s="2"/>
    </row>
    <row r="56" spans="1:26" s="53" customFormat="1" ht="24" customHeight="1" x14ac:dyDescent="0.25">
      <c r="A56" s="81" t="s">
        <v>4</v>
      </c>
      <c r="B56" s="82"/>
      <c r="C56" s="83"/>
      <c r="D56" s="88" t="s">
        <v>74</v>
      </c>
      <c r="E56" s="89"/>
      <c r="F56" s="87" t="s">
        <v>75</v>
      </c>
      <c r="G56" s="87"/>
      <c r="H56" s="52"/>
      <c r="I56" s="3"/>
      <c r="J56" s="3"/>
      <c r="K56" s="3"/>
      <c r="L56" s="3"/>
      <c r="M56" s="3"/>
      <c r="N56" s="3"/>
      <c r="O56" s="3"/>
      <c r="P56" s="3"/>
      <c r="Q56" s="3"/>
      <c r="R56" s="3"/>
      <c r="S56" s="2"/>
      <c r="T56" s="2"/>
      <c r="U56" s="2"/>
      <c r="V56" s="2"/>
      <c r="W56" s="2"/>
      <c r="X56" s="2"/>
      <c r="Y56" s="2"/>
      <c r="Z56" s="2"/>
    </row>
    <row r="57" spans="1:26" s="53" customFormat="1" ht="33.75" customHeight="1" x14ac:dyDescent="0.25">
      <c r="A57" s="38">
        <v>1</v>
      </c>
      <c r="B57" s="57" t="s">
        <v>28</v>
      </c>
      <c r="C57" s="58"/>
      <c r="D57" s="92" t="s">
        <v>76</v>
      </c>
      <c r="E57" s="93"/>
      <c r="F57" s="97" t="s">
        <v>78</v>
      </c>
      <c r="G57" s="98"/>
      <c r="H57" s="52"/>
      <c r="I57" s="3"/>
      <c r="J57" s="3"/>
      <c r="K57" s="3"/>
      <c r="L57" s="3"/>
      <c r="M57" s="3"/>
      <c r="N57" s="3"/>
      <c r="O57" s="3"/>
      <c r="P57" s="3"/>
      <c r="Q57" s="3"/>
      <c r="R57" s="3"/>
      <c r="S57" s="2"/>
      <c r="T57" s="2"/>
      <c r="U57" s="2"/>
      <c r="V57" s="2"/>
      <c r="W57" s="2"/>
      <c r="X57" s="2"/>
      <c r="Y57" s="2"/>
      <c r="Z57" s="2"/>
    </row>
    <row r="58" spans="1:26" s="53" customFormat="1" x14ac:dyDescent="0.25">
      <c r="A58" s="38">
        <v>2</v>
      </c>
      <c r="B58" s="57" t="s">
        <v>69</v>
      </c>
      <c r="C58" s="58"/>
      <c r="D58" s="92" t="s">
        <v>76</v>
      </c>
      <c r="E58" s="93"/>
      <c r="F58" s="88" t="s">
        <v>77</v>
      </c>
      <c r="G58" s="91"/>
      <c r="H58" s="52"/>
      <c r="I58" s="3"/>
      <c r="J58" s="3"/>
      <c r="K58" s="3"/>
      <c r="L58" s="3"/>
      <c r="M58" s="3"/>
      <c r="N58" s="3"/>
      <c r="O58" s="3"/>
      <c r="P58" s="3"/>
      <c r="Q58" s="3"/>
      <c r="R58" s="3"/>
      <c r="S58" s="2"/>
      <c r="T58" s="2"/>
      <c r="U58" s="2"/>
      <c r="V58" s="2"/>
      <c r="W58" s="2"/>
      <c r="X58" s="2"/>
      <c r="Y58" s="2"/>
      <c r="Z58" s="2"/>
    </row>
    <row r="59" spans="1:26" s="53" customFormat="1" x14ac:dyDescent="0.25">
      <c r="A59" s="38">
        <v>3</v>
      </c>
      <c r="B59" s="57" t="s">
        <v>29</v>
      </c>
      <c r="C59" s="58"/>
      <c r="D59" s="92" t="s">
        <v>76</v>
      </c>
      <c r="E59" s="93"/>
      <c r="F59" s="90"/>
      <c r="G59" s="91"/>
      <c r="H59" s="52"/>
      <c r="I59" s="3"/>
      <c r="J59" s="3"/>
      <c r="K59" s="3"/>
      <c r="L59" s="3"/>
      <c r="M59" s="3"/>
      <c r="N59" s="3"/>
      <c r="O59" s="3"/>
      <c r="P59" s="3"/>
      <c r="Q59" s="3"/>
      <c r="R59" s="3"/>
      <c r="S59" s="2"/>
      <c r="T59" s="2"/>
      <c r="U59" s="2"/>
      <c r="V59" s="2"/>
      <c r="W59" s="2"/>
      <c r="X59" s="2"/>
      <c r="Y59" s="2"/>
      <c r="Z59" s="2"/>
    </row>
    <row r="60" spans="1:26" s="53" customFormat="1" ht="15" customHeight="1" x14ac:dyDescent="0.25">
      <c r="A60" s="38">
        <v>4</v>
      </c>
      <c r="B60" s="57" t="s">
        <v>68</v>
      </c>
      <c r="C60" s="58"/>
      <c r="D60" s="92" t="s">
        <v>76</v>
      </c>
      <c r="E60" s="95"/>
      <c r="F60" s="95"/>
      <c r="G60" s="96"/>
      <c r="H60" s="52"/>
      <c r="I60" s="3"/>
      <c r="J60" s="3"/>
      <c r="K60" s="3"/>
      <c r="L60" s="3"/>
      <c r="M60" s="3"/>
      <c r="N60" s="3"/>
      <c r="O60" s="3"/>
      <c r="P60" s="3"/>
      <c r="Q60" s="3"/>
      <c r="R60" s="3"/>
      <c r="S60" s="2"/>
      <c r="T60" s="2"/>
      <c r="U60" s="2"/>
      <c r="V60" s="2"/>
      <c r="W60" s="2"/>
      <c r="X60" s="2"/>
      <c r="Y60" s="2"/>
      <c r="Z60" s="2"/>
    </row>
    <row r="61" spans="1:26" s="53" customFormat="1" x14ac:dyDescent="0.25">
      <c r="A61" s="38">
        <v>5</v>
      </c>
      <c r="B61" s="57" t="s">
        <v>70</v>
      </c>
      <c r="C61" s="58"/>
      <c r="D61" s="99" t="s">
        <v>78</v>
      </c>
      <c r="E61" s="100"/>
      <c r="F61" s="99" t="s">
        <v>78</v>
      </c>
      <c r="G61" s="100"/>
      <c r="H61" s="52"/>
      <c r="I61" s="3"/>
      <c r="J61" s="3"/>
      <c r="K61" s="3"/>
      <c r="L61" s="3"/>
      <c r="M61" s="3"/>
      <c r="N61" s="3"/>
      <c r="O61" s="3"/>
      <c r="P61" s="3"/>
      <c r="Q61" s="3"/>
      <c r="R61" s="3"/>
      <c r="S61" s="2"/>
      <c r="T61" s="2"/>
      <c r="U61" s="2"/>
      <c r="V61" s="2"/>
      <c r="W61" s="2"/>
      <c r="X61" s="2"/>
      <c r="Y61" s="2"/>
      <c r="Z61" s="2"/>
    </row>
    <row r="62" spans="1:26" s="53" customFormat="1" x14ac:dyDescent="0.25">
      <c r="A62" s="38">
        <v>6</v>
      </c>
      <c r="B62" s="57" t="s">
        <v>67</v>
      </c>
      <c r="C62" s="58"/>
      <c r="D62" s="99" t="s">
        <v>78</v>
      </c>
      <c r="E62" s="100"/>
      <c r="F62" s="99" t="s">
        <v>78</v>
      </c>
      <c r="G62" s="100"/>
      <c r="H62" s="52"/>
      <c r="I62" s="3"/>
      <c r="J62" s="3"/>
      <c r="K62" s="3"/>
      <c r="L62" s="3"/>
      <c r="M62" s="3"/>
      <c r="N62" s="3"/>
      <c r="O62" s="3"/>
      <c r="P62" s="3"/>
      <c r="Q62" s="3"/>
      <c r="R62" s="3"/>
      <c r="S62" s="2"/>
      <c r="T62" s="2"/>
      <c r="U62" s="2"/>
      <c r="V62" s="2"/>
      <c r="W62" s="2"/>
      <c r="X62" s="2"/>
      <c r="Y62" s="2"/>
      <c r="Z62" s="2"/>
    </row>
    <row r="63" spans="1:26" s="53" customFormat="1" ht="15" customHeight="1" x14ac:dyDescent="0.25">
      <c r="A63" s="38">
        <v>7</v>
      </c>
      <c r="B63" s="57" t="s">
        <v>31</v>
      </c>
      <c r="C63" s="58"/>
      <c r="D63" s="92" t="s">
        <v>76</v>
      </c>
      <c r="E63" s="95"/>
      <c r="F63" s="95"/>
      <c r="G63" s="96"/>
      <c r="H63" s="52"/>
      <c r="I63" s="3"/>
      <c r="J63" s="3"/>
      <c r="K63" s="3"/>
      <c r="L63" s="3"/>
      <c r="M63" s="3"/>
      <c r="N63" s="3"/>
      <c r="O63" s="3"/>
      <c r="P63" s="3"/>
      <c r="Q63" s="3"/>
      <c r="R63" s="3"/>
      <c r="S63" s="2"/>
      <c r="T63" s="2"/>
      <c r="U63" s="2"/>
      <c r="V63" s="2"/>
      <c r="W63" s="2"/>
      <c r="X63" s="2"/>
      <c r="Y63" s="2"/>
      <c r="Z63" s="2"/>
    </row>
    <row r="64" spans="1:26" s="53" customFormat="1" ht="15" customHeight="1" x14ac:dyDescent="0.25">
      <c r="A64" s="79">
        <v>10</v>
      </c>
      <c r="B64" s="76" t="s">
        <v>71</v>
      </c>
      <c r="C64" s="77"/>
      <c r="D64" s="92" t="s">
        <v>76</v>
      </c>
      <c r="E64" s="95"/>
      <c r="F64" s="95"/>
      <c r="G64" s="96"/>
      <c r="H64" s="52"/>
      <c r="I64" s="3"/>
      <c r="J64" s="3"/>
      <c r="K64" s="3"/>
      <c r="L64" s="3"/>
      <c r="M64" s="3"/>
      <c r="N64" s="3"/>
      <c r="O64" s="3"/>
      <c r="P64" s="3"/>
      <c r="Q64" s="3"/>
      <c r="R64" s="3"/>
      <c r="S64" s="2"/>
      <c r="T64" s="2"/>
      <c r="U64" s="2"/>
      <c r="V64" s="2"/>
      <c r="W64" s="2"/>
      <c r="X64" s="2"/>
      <c r="Y64" s="2"/>
      <c r="Z64" s="2"/>
    </row>
    <row r="65" spans="1:26" s="53" customFormat="1" ht="15" customHeight="1" x14ac:dyDescent="0.25">
      <c r="A65" s="38">
        <v>11</v>
      </c>
      <c r="B65" s="57" t="s">
        <v>72</v>
      </c>
      <c r="C65" s="58"/>
      <c r="D65" s="92" t="s">
        <v>76</v>
      </c>
      <c r="E65" s="95"/>
      <c r="F65" s="95"/>
      <c r="G65" s="96"/>
      <c r="H65" s="52"/>
      <c r="I65" s="3"/>
      <c r="J65" s="3"/>
      <c r="K65" s="3"/>
      <c r="L65" s="3"/>
      <c r="M65" s="3"/>
      <c r="N65" s="3"/>
      <c r="O65" s="3"/>
      <c r="P65" s="3"/>
      <c r="Q65" s="3"/>
      <c r="R65" s="3"/>
      <c r="S65" s="2"/>
      <c r="T65" s="2"/>
      <c r="U65" s="2"/>
      <c r="V65" s="2"/>
      <c r="W65" s="2"/>
      <c r="X65" s="2"/>
      <c r="Y65" s="2"/>
      <c r="Z65" s="2"/>
    </row>
    <row r="66" spans="1:26" s="53" customFormat="1" x14ac:dyDescent="0.25">
      <c r="A66" s="80"/>
      <c r="B66" s="52"/>
      <c r="C66" s="52"/>
      <c r="D66" s="52"/>
      <c r="E66" s="52"/>
      <c r="F66" s="52"/>
      <c r="G66" s="52"/>
      <c r="H66" s="52"/>
      <c r="I66" s="3"/>
      <c r="J66" s="3"/>
      <c r="K66" s="3"/>
      <c r="L66" s="3"/>
      <c r="M66" s="3"/>
      <c r="N66" s="3"/>
      <c r="O66" s="3"/>
      <c r="P66" s="3"/>
      <c r="Q66" s="3"/>
      <c r="R66" s="3"/>
      <c r="S66" s="2"/>
      <c r="T66" s="2"/>
      <c r="U66" s="2"/>
      <c r="V66" s="2"/>
      <c r="W66" s="2"/>
      <c r="X66" s="2"/>
      <c r="Y66" s="2"/>
      <c r="Z66" s="2"/>
    </row>
    <row r="67" spans="1:26" s="53" customFormat="1" ht="33.75" customHeight="1" x14ac:dyDescent="0.25">
      <c r="A67" s="94" t="s">
        <v>107</v>
      </c>
      <c r="B67" s="94"/>
      <c r="C67" s="94"/>
      <c r="D67" s="94"/>
      <c r="E67" s="94"/>
      <c r="F67" s="94"/>
      <c r="G67" s="94"/>
      <c r="H67" s="52"/>
      <c r="I67" s="3"/>
      <c r="J67" s="3"/>
      <c r="K67" s="3"/>
      <c r="L67" s="3"/>
      <c r="M67" s="3"/>
      <c r="N67" s="3"/>
      <c r="O67" s="3"/>
      <c r="P67" s="3"/>
      <c r="Q67" s="3"/>
      <c r="R67" s="3"/>
      <c r="S67" s="2"/>
      <c r="T67" s="2"/>
      <c r="U67" s="2"/>
      <c r="V67" s="2"/>
      <c r="W67" s="2"/>
      <c r="X67" s="2"/>
      <c r="Y67" s="2"/>
      <c r="Z67" s="2"/>
    </row>
    <row r="68" spans="1:26" s="53" customFormat="1" x14ac:dyDescent="0.25">
      <c r="A68" s="17"/>
      <c r="B68" s="55"/>
      <c r="C68" s="55"/>
      <c r="D68" s="17"/>
      <c r="E68" s="18"/>
      <c r="F68" s="3"/>
      <c r="G68" s="3"/>
      <c r="H68" s="3"/>
      <c r="I68" s="3"/>
      <c r="J68" s="3"/>
      <c r="K68" s="3"/>
      <c r="L68" s="3"/>
      <c r="M68" s="3"/>
      <c r="N68" s="3"/>
      <c r="O68" s="3"/>
      <c r="P68" s="3"/>
      <c r="Q68" s="3"/>
      <c r="R68" s="3"/>
      <c r="S68" s="2"/>
      <c r="T68" s="2"/>
      <c r="U68" s="2"/>
      <c r="V68" s="2"/>
      <c r="W68" s="2"/>
      <c r="X68" s="2"/>
      <c r="Y68" s="2"/>
      <c r="Z68" s="2"/>
    </row>
    <row r="69" spans="1:26" ht="18.75" customHeight="1" x14ac:dyDescent="0.25">
      <c r="A69" s="78" t="s">
        <v>11</v>
      </c>
      <c r="B69" s="62"/>
      <c r="C69" s="62"/>
      <c r="D69" s="62"/>
      <c r="E69" s="62"/>
      <c r="F69" s="62"/>
      <c r="G69" s="3"/>
      <c r="H69" s="3"/>
      <c r="I69" s="3"/>
      <c r="J69" s="3"/>
      <c r="K69" s="3"/>
      <c r="L69" s="3"/>
      <c r="M69" s="3"/>
      <c r="N69" s="3"/>
      <c r="O69" s="3"/>
      <c r="P69" s="3"/>
      <c r="Q69" s="3"/>
      <c r="R69" s="3"/>
      <c r="S69" s="2"/>
      <c r="T69" s="2"/>
      <c r="U69" s="2"/>
      <c r="V69" s="2"/>
      <c r="W69" s="2"/>
      <c r="X69" s="2"/>
      <c r="Y69" s="2"/>
      <c r="Z69" s="2"/>
    </row>
    <row r="70" spans="1:26" ht="53.25" customHeight="1" x14ac:dyDescent="0.25">
      <c r="A70" s="72" t="s">
        <v>73</v>
      </c>
      <c r="B70" s="73"/>
      <c r="C70" s="73"/>
      <c r="D70" s="73"/>
      <c r="E70" s="73"/>
      <c r="F70" s="73"/>
      <c r="G70" s="73"/>
      <c r="H70" s="66"/>
      <c r="I70" s="3"/>
      <c r="J70" s="3"/>
      <c r="K70" s="3"/>
      <c r="L70" s="3"/>
      <c r="M70" s="3"/>
      <c r="N70" s="3"/>
      <c r="O70" s="3"/>
      <c r="P70" s="3"/>
      <c r="Q70" s="3"/>
      <c r="R70" s="3"/>
      <c r="S70" s="2"/>
      <c r="T70" s="2"/>
      <c r="U70" s="2"/>
      <c r="V70" s="2"/>
      <c r="W70" s="2"/>
      <c r="X70" s="2"/>
      <c r="Y70" s="2"/>
      <c r="Z70" s="2"/>
    </row>
    <row r="71" spans="1:26" s="53" customFormat="1" x14ac:dyDescent="0.25">
      <c r="A71" s="80"/>
      <c r="B71" s="52"/>
      <c r="C71" s="52"/>
      <c r="D71" s="52"/>
      <c r="E71" s="52"/>
      <c r="F71" s="52"/>
      <c r="G71" s="52"/>
      <c r="H71" s="52"/>
      <c r="I71" s="3"/>
      <c r="J71" s="3"/>
      <c r="K71" s="3"/>
      <c r="L71" s="3"/>
      <c r="M71" s="3"/>
      <c r="N71" s="3"/>
      <c r="O71" s="3"/>
      <c r="P71" s="3"/>
      <c r="Q71" s="3"/>
      <c r="R71" s="3"/>
      <c r="S71" s="2"/>
      <c r="T71" s="2"/>
      <c r="U71" s="2"/>
      <c r="V71" s="2"/>
      <c r="W71" s="2"/>
      <c r="X71" s="2"/>
      <c r="Y71" s="2"/>
      <c r="Z71" s="2"/>
    </row>
    <row r="72" spans="1:26" ht="28.5" customHeight="1" x14ac:dyDescent="0.25">
      <c r="A72" s="19" t="s">
        <v>12</v>
      </c>
      <c r="B72" s="19"/>
      <c r="C72" s="4"/>
      <c r="D72" s="4"/>
      <c r="E72" s="7"/>
      <c r="F72" s="17"/>
      <c r="G72" s="3"/>
      <c r="H72" s="3"/>
      <c r="I72" s="3"/>
      <c r="J72" s="3"/>
      <c r="K72" s="3"/>
      <c r="L72" s="3"/>
      <c r="M72" s="3"/>
      <c r="N72" s="3"/>
      <c r="O72" s="3"/>
      <c r="P72" s="3"/>
      <c r="Q72" s="3"/>
      <c r="R72" s="3"/>
      <c r="S72" s="2"/>
      <c r="T72" s="2"/>
      <c r="U72" s="2"/>
      <c r="V72" s="2"/>
      <c r="W72" s="2"/>
      <c r="X72" s="2"/>
      <c r="Y72" s="2"/>
      <c r="Z72" s="2"/>
    </row>
    <row r="73" spans="1:26" ht="30" customHeight="1" x14ac:dyDescent="0.25">
      <c r="A73" s="72" t="s">
        <v>13</v>
      </c>
      <c r="B73" s="73"/>
      <c r="C73" s="73"/>
      <c r="D73" s="73"/>
      <c r="E73" s="73"/>
      <c r="F73" s="73"/>
      <c r="G73" s="73"/>
      <c r="H73" s="66"/>
      <c r="I73" s="3"/>
      <c r="J73" s="3"/>
      <c r="K73" s="3"/>
      <c r="L73" s="3"/>
      <c r="M73" s="3"/>
      <c r="N73" s="3"/>
      <c r="O73" s="3"/>
      <c r="P73" s="3"/>
      <c r="Q73" s="3"/>
      <c r="R73" s="3"/>
      <c r="S73" s="2"/>
      <c r="T73" s="2"/>
      <c r="U73" s="2"/>
      <c r="V73" s="2"/>
      <c r="W73" s="2"/>
      <c r="X73" s="2"/>
      <c r="Y73" s="2"/>
      <c r="Z73" s="2"/>
    </row>
    <row r="74" spans="1:26" ht="4.5" customHeight="1" x14ac:dyDescent="0.25">
      <c r="A74" s="9"/>
      <c r="B74" s="9"/>
      <c r="C74" s="9"/>
      <c r="D74" s="9"/>
      <c r="E74" s="10"/>
      <c r="F74" s="9"/>
      <c r="G74" s="3"/>
      <c r="H74" s="3"/>
      <c r="I74" s="3"/>
      <c r="J74" s="3"/>
      <c r="K74" s="3"/>
      <c r="L74" s="3"/>
      <c r="M74" s="3"/>
      <c r="N74" s="3"/>
      <c r="O74" s="3"/>
      <c r="P74" s="3"/>
      <c r="Q74" s="3"/>
      <c r="R74" s="3"/>
      <c r="S74" s="2"/>
      <c r="T74" s="2"/>
      <c r="U74" s="2"/>
      <c r="V74" s="2"/>
      <c r="W74" s="2"/>
      <c r="X74" s="2"/>
      <c r="Y74" s="2"/>
      <c r="Z74" s="2"/>
    </row>
    <row r="75" spans="1:26" ht="33.75" customHeight="1" x14ac:dyDescent="0.25">
      <c r="A75" s="2"/>
      <c r="B75" s="67" t="s">
        <v>14</v>
      </c>
      <c r="C75" s="67"/>
      <c r="D75" s="67"/>
      <c r="E75" s="75" t="s">
        <v>63</v>
      </c>
      <c r="F75" s="75"/>
      <c r="G75" s="75" t="s">
        <v>15</v>
      </c>
      <c r="H75" s="75"/>
      <c r="I75" s="3"/>
      <c r="J75" s="3"/>
      <c r="K75" s="3"/>
      <c r="L75" s="3"/>
      <c r="M75" s="3"/>
      <c r="N75" s="3"/>
      <c r="O75" s="3"/>
      <c r="P75" s="3"/>
      <c r="Q75" s="3"/>
      <c r="R75" s="3"/>
      <c r="S75" s="2"/>
      <c r="T75" s="2"/>
      <c r="U75" s="2"/>
      <c r="V75" s="2"/>
      <c r="W75" s="2"/>
      <c r="X75" s="2"/>
      <c r="Y75" s="2"/>
      <c r="Z75" s="2"/>
    </row>
    <row r="76" spans="1:26" x14ac:dyDescent="0.25">
      <c r="A76" s="41" t="s">
        <v>2</v>
      </c>
      <c r="B76" s="57" t="s">
        <v>70</v>
      </c>
      <c r="C76" s="74"/>
      <c r="D76" s="58"/>
      <c r="E76" s="59" t="s">
        <v>108</v>
      </c>
      <c r="F76" s="60"/>
      <c r="G76" s="188">
        <v>459116020</v>
      </c>
      <c r="H76" s="188"/>
      <c r="I76" s="3"/>
      <c r="J76" s="3"/>
      <c r="K76" s="3"/>
      <c r="L76" s="3"/>
      <c r="M76" s="3"/>
      <c r="N76" s="3"/>
      <c r="O76" s="3"/>
      <c r="P76" s="3"/>
      <c r="Q76" s="3"/>
      <c r="R76" s="3"/>
      <c r="S76" s="2"/>
      <c r="T76" s="2"/>
      <c r="U76" s="2"/>
      <c r="V76" s="2"/>
      <c r="W76" s="2"/>
      <c r="X76" s="2"/>
      <c r="Y76" s="2"/>
      <c r="Z76" s="2"/>
    </row>
    <row r="77" spans="1:26" s="44" customFormat="1" x14ac:dyDescent="0.25">
      <c r="A77" s="41"/>
      <c r="B77" s="47"/>
      <c r="C77" s="47"/>
      <c r="D77" s="47"/>
      <c r="E77" s="48"/>
      <c r="F77" s="48"/>
      <c r="I77" s="3"/>
      <c r="J77" s="3"/>
      <c r="K77" s="3"/>
      <c r="L77" s="3"/>
      <c r="M77" s="3"/>
      <c r="N77" s="3"/>
      <c r="O77" s="3"/>
      <c r="P77" s="3"/>
      <c r="Q77" s="3"/>
      <c r="R77" s="3"/>
      <c r="S77" s="2"/>
      <c r="T77" s="2"/>
      <c r="U77" s="2"/>
      <c r="V77" s="2"/>
      <c r="W77" s="2"/>
      <c r="X77" s="2"/>
      <c r="Y77" s="2"/>
      <c r="Z77" s="2"/>
    </row>
    <row r="78" spans="1:26" ht="15.75" customHeight="1" x14ac:dyDescent="0.25">
      <c r="A78" s="3"/>
      <c r="B78" s="3"/>
      <c r="C78" s="3"/>
      <c r="D78" s="3"/>
      <c r="E78" s="5"/>
      <c r="F78" s="3"/>
      <c r="G78" s="3"/>
      <c r="H78" s="3"/>
      <c r="I78" s="3"/>
      <c r="J78" s="3"/>
      <c r="K78" s="3"/>
      <c r="L78" s="3"/>
      <c r="M78" s="3"/>
      <c r="N78" s="3"/>
      <c r="O78" s="3"/>
      <c r="P78" s="3"/>
      <c r="Q78" s="3"/>
      <c r="R78" s="3"/>
      <c r="S78" s="2"/>
      <c r="T78" s="2"/>
      <c r="U78" s="2"/>
      <c r="V78" s="2"/>
      <c r="W78" s="2"/>
      <c r="X78" s="2"/>
      <c r="Y78" s="2"/>
      <c r="Z78" s="2"/>
    </row>
    <row r="79" spans="1:26" s="42" customFormat="1" ht="15.75" customHeight="1" x14ac:dyDescent="0.25">
      <c r="A79" s="3"/>
      <c r="B79" s="3"/>
      <c r="C79" s="3"/>
      <c r="D79" s="3"/>
      <c r="E79" s="5"/>
      <c r="F79" s="3"/>
      <c r="G79" s="3"/>
      <c r="H79" s="3"/>
      <c r="I79" s="3"/>
      <c r="J79" s="3"/>
      <c r="K79" s="3"/>
      <c r="L79" s="3"/>
      <c r="M79" s="3"/>
      <c r="N79" s="3"/>
      <c r="O79" s="3"/>
      <c r="P79" s="3"/>
      <c r="Q79" s="3"/>
      <c r="R79" s="3"/>
      <c r="S79" s="2"/>
      <c r="T79" s="2"/>
      <c r="U79" s="2"/>
      <c r="V79" s="2"/>
      <c r="W79" s="2"/>
      <c r="X79" s="2"/>
      <c r="Y79" s="2"/>
      <c r="Z79" s="2"/>
    </row>
    <row r="80" spans="1:26" ht="15.75" customHeight="1" x14ac:dyDescent="0.25">
      <c r="A80" s="35" t="s">
        <v>32</v>
      </c>
      <c r="B80" s="3"/>
      <c r="C80" s="3"/>
      <c r="D80" s="3"/>
      <c r="E80" s="49" t="s">
        <v>33</v>
      </c>
      <c r="G80" s="3"/>
      <c r="H80" s="3"/>
      <c r="I80" s="3"/>
      <c r="J80" s="3"/>
      <c r="K80" s="3"/>
      <c r="L80" s="3"/>
      <c r="M80" s="3"/>
      <c r="N80" s="3"/>
      <c r="O80" s="3"/>
      <c r="P80" s="3"/>
      <c r="Q80" s="3"/>
      <c r="R80" s="3"/>
      <c r="S80" s="2"/>
      <c r="T80" s="2"/>
      <c r="U80" s="2"/>
      <c r="V80" s="2"/>
      <c r="W80" s="2"/>
      <c r="X80" s="2"/>
      <c r="Y80" s="2"/>
      <c r="Z80" s="2"/>
    </row>
    <row r="81" spans="1:26" ht="15.75" customHeight="1" x14ac:dyDescent="0.25">
      <c r="A81" s="61" t="s">
        <v>16</v>
      </c>
      <c r="B81" s="62"/>
      <c r="C81" s="3"/>
      <c r="D81" s="3"/>
      <c r="E81" s="61" t="s">
        <v>16</v>
      </c>
      <c r="F81" s="62"/>
      <c r="G81" s="3"/>
      <c r="H81" s="3"/>
      <c r="I81" s="3"/>
      <c r="J81" s="3"/>
      <c r="K81" s="3"/>
      <c r="L81" s="3"/>
      <c r="M81" s="3"/>
      <c r="N81" s="3"/>
      <c r="O81" s="3"/>
      <c r="P81" s="3"/>
      <c r="Q81" s="3"/>
      <c r="R81" s="3"/>
      <c r="S81" s="2"/>
      <c r="T81" s="2"/>
      <c r="U81" s="2"/>
      <c r="V81" s="2"/>
      <c r="W81" s="2"/>
      <c r="X81" s="2"/>
      <c r="Y81" s="2"/>
      <c r="Z81" s="2"/>
    </row>
    <row r="82" spans="1:26" ht="15.75" customHeight="1" x14ac:dyDescent="0.25">
      <c r="A82" s="3"/>
      <c r="B82" s="15"/>
      <c r="C82" s="3"/>
      <c r="D82" s="3"/>
      <c r="E82" s="5"/>
      <c r="F82" s="3"/>
      <c r="G82" s="3"/>
      <c r="H82" s="3"/>
      <c r="I82" s="3"/>
      <c r="J82" s="3"/>
      <c r="K82" s="3"/>
      <c r="L82" s="3"/>
      <c r="M82" s="3"/>
      <c r="N82" s="3"/>
      <c r="O82" s="3"/>
      <c r="P82" s="3"/>
      <c r="Q82" s="3"/>
      <c r="R82" s="3"/>
      <c r="S82" s="2"/>
      <c r="T82" s="2"/>
      <c r="U82" s="2"/>
      <c r="V82" s="2"/>
      <c r="W82" s="2"/>
      <c r="X82" s="2"/>
      <c r="Y82" s="2"/>
      <c r="Z82" s="2"/>
    </row>
    <row r="83" spans="1:26" ht="15.75" customHeight="1" x14ac:dyDescent="0.25">
      <c r="A83" s="3"/>
      <c r="B83" s="15"/>
      <c r="C83" s="3"/>
      <c r="D83" s="3"/>
      <c r="E83" s="5"/>
      <c r="F83" s="3"/>
      <c r="G83" s="3"/>
      <c r="H83" s="3"/>
      <c r="I83" s="3"/>
      <c r="J83" s="3"/>
      <c r="K83" s="3"/>
      <c r="L83" s="3"/>
      <c r="M83" s="3"/>
      <c r="N83" s="3"/>
      <c r="O83" s="3"/>
      <c r="P83" s="3"/>
      <c r="Q83" s="3"/>
      <c r="R83" s="3"/>
      <c r="S83" s="2"/>
      <c r="T83" s="2"/>
      <c r="U83" s="2"/>
      <c r="V83" s="2"/>
      <c r="W83" s="2"/>
      <c r="X83" s="2"/>
      <c r="Y83" s="2"/>
      <c r="Z83" s="2"/>
    </row>
    <row r="84" spans="1:26" ht="47.25" customHeight="1" x14ac:dyDescent="0.25">
      <c r="A84" s="71" t="s">
        <v>20</v>
      </c>
      <c r="B84" s="71"/>
      <c r="C84" s="71"/>
      <c r="D84" s="71"/>
      <c r="E84" s="71"/>
      <c r="F84" s="71"/>
      <c r="G84" s="71"/>
      <c r="H84" s="3"/>
      <c r="I84" s="3"/>
      <c r="J84" s="3"/>
      <c r="K84" s="3"/>
      <c r="L84" s="3"/>
      <c r="M84" s="3"/>
      <c r="N84" s="3"/>
      <c r="O84" s="3"/>
      <c r="P84" s="3"/>
      <c r="Q84" s="3"/>
      <c r="R84" s="3"/>
      <c r="S84" s="2"/>
      <c r="T84" s="2"/>
      <c r="U84" s="2"/>
      <c r="V84" s="2"/>
      <c r="W84" s="2"/>
      <c r="X84" s="2"/>
      <c r="Y84" s="2"/>
      <c r="Z84" s="2"/>
    </row>
    <row r="85" spans="1:26" ht="15.75" customHeight="1" x14ac:dyDescent="0.25">
      <c r="A85" s="30"/>
      <c r="B85" s="31"/>
      <c r="C85" s="31"/>
      <c r="D85" s="31"/>
      <c r="E85" s="32"/>
      <c r="F85" s="31"/>
      <c r="G85" s="31"/>
      <c r="H85" s="2"/>
      <c r="I85" s="2"/>
      <c r="J85" s="2"/>
      <c r="K85" s="2"/>
      <c r="L85" s="2"/>
      <c r="M85" s="2"/>
      <c r="N85" s="2"/>
      <c r="O85" s="2"/>
      <c r="P85" s="2"/>
      <c r="Q85" s="2"/>
      <c r="R85" s="2"/>
      <c r="S85" s="2"/>
      <c r="T85" s="2"/>
      <c r="U85" s="2"/>
      <c r="V85" s="2"/>
      <c r="W85" s="2"/>
      <c r="X85" s="2"/>
      <c r="Y85" s="2"/>
      <c r="Z85" s="2"/>
    </row>
    <row r="86" spans="1:26" ht="15.75" customHeight="1" x14ac:dyDescent="0.25">
      <c r="A86" s="30"/>
      <c r="B86" s="31"/>
      <c r="C86" s="31"/>
      <c r="D86" s="31"/>
      <c r="E86" s="32"/>
      <c r="F86" s="31"/>
      <c r="G86" s="31"/>
      <c r="H86" s="2"/>
      <c r="I86" s="2"/>
      <c r="J86" s="2"/>
      <c r="K86" s="2"/>
      <c r="L86" s="2"/>
      <c r="M86" s="2"/>
      <c r="N86" s="2"/>
      <c r="O86" s="2"/>
      <c r="P86" s="2"/>
      <c r="Q86" s="2"/>
      <c r="R86" s="2"/>
      <c r="S86" s="2"/>
      <c r="T86" s="2"/>
      <c r="U86" s="2"/>
      <c r="V86" s="2"/>
      <c r="W86" s="2"/>
      <c r="X86" s="2"/>
      <c r="Y86" s="2"/>
      <c r="Z86" s="2"/>
    </row>
    <row r="87" spans="1:26" ht="15.75" customHeight="1" x14ac:dyDescent="0.25">
      <c r="A87" s="33"/>
      <c r="B87" s="31"/>
      <c r="C87" s="31"/>
      <c r="D87" s="31"/>
      <c r="E87" s="32"/>
      <c r="F87" s="31"/>
      <c r="G87" s="31"/>
      <c r="H87" s="2"/>
      <c r="I87" s="2"/>
      <c r="J87" s="2"/>
      <c r="K87" s="2"/>
      <c r="L87" s="2"/>
      <c r="M87" s="2"/>
      <c r="N87" s="2"/>
      <c r="O87" s="2"/>
      <c r="P87" s="2"/>
      <c r="Q87" s="2"/>
      <c r="R87" s="2"/>
      <c r="S87" s="2"/>
      <c r="T87" s="2"/>
      <c r="U87" s="2"/>
      <c r="V87" s="2"/>
      <c r="W87" s="2"/>
      <c r="X87" s="2"/>
      <c r="Y87" s="2"/>
      <c r="Z87" s="2"/>
    </row>
    <row r="88" spans="1:26" ht="15.75" customHeight="1" x14ac:dyDescent="0.25">
      <c r="A88" s="33"/>
      <c r="B88" s="31"/>
      <c r="C88" s="31"/>
      <c r="D88" s="31"/>
      <c r="E88" s="32"/>
      <c r="F88" s="31"/>
      <c r="G88" s="31"/>
      <c r="H88" s="2"/>
      <c r="I88" s="2"/>
      <c r="J88" s="2"/>
      <c r="K88" s="2"/>
      <c r="L88" s="2"/>
      <c r="M88" s="2"/>
      <c r="N88" s="2"/>
      <c r="O88" s="2"/>
      <c r="P88" s="2"/>
      <c r="Q88" s="2"/>
      <c r="R88" s="2"/>
      <c r="S88" s="2"/>
      <c r="T88" s="2"/>
      <c r="U88" s="2"/>
      <c r="V88" s="2"/>
      <c r="W88" s="2"/>
      <c r="X88" s="2"/>
      <c r="Y88" s="2"/>
      <c r="Z88" s="2"/>
    </row>
    <row r="89" spans="1:26" ht="15.75" customHeight="1" x14ac:dyDescent="0.25">
      <c r="A89" s="34" t="s">
        <v>18</v>
      </c>
      <c r="B89" s="31"/>
      <c r="C89" s="31"/>
      <c r="D89" s="31"/>
      <c r="E89" s="32"/>
      <c r="F89" s="31"/>
      <c r="G89" s="31"/>
      <c r="H89" s="2"/>
      <c r="I89" s="2"/>
      <c r="J89" s="2"/>
      <c r="K89" s="2"/>
      <c r="L89" s="2"/>
      <c r="M89" s="2"/>
      <c r="N89" s="2"/>
      <c r="O89" s="2"/>
      <c r="P89" s="2"/>
      <c r="Q89" s="2"/>
      <c r="R89" s="2"/>
      <c r="S89" s="2"/>
      <c r="T89" s="2"/>
      <c r="U89" s="2"/>
      <c r="V89" s="2"/>
      <c r="W89" s="2"/>
      <c r="X89" s="2"/>
      <c r="Y89" s="2"/>
      <c r="Z89" s="2"/>
    </row>
    <row r="90" spans="1:26" ht="15.75" customHeight="1" x14ac:dyDescent="0.25">
      <c r="A90" s="33" t="s">
        <v>19</v>
      </c>
      <c r="B90" s="31"/>
      <c r="C90" s="31"/>
      <c r="D90" s="31"/>
      <c r="E90" s="32"/>
      <c r="F90" s="31"/>
      <c r="G90" s="31"/>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0"/>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0"/>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0"/>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0"/>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0"/>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0"/>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0"/>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0"/>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0"/>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0"/>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0"/>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0"/>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0"/>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0"/>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0"/>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0"/>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0"/>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0"/>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0"/>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0"/>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0"/>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0"/>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0"/>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0"/>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0"/>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0"/>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0"/>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0"/>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0"/>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0"/>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0"/>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0"/>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0"/>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0"/>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0"/>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0"/>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0"/>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0"/>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0"/>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0"/>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0"/>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0"/>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0"/>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0"/>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0"/>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0"/>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0"/>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0"/>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0"/>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0"/>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0"/>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0"/>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0"/>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0"/>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0"/>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0"/>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0"/>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0"/>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0"/>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0"/>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0"/>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0"/>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0"/>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0"/>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0"/>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0"/>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0"/>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0"/>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0"/>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0"/>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0"/>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0"/>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0"/>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0"/>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0"/>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0"/>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0"/>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0"/>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0"/>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0"/>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0"/>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0"/>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0"/>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0"/>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0"/>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0"/>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0"/>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0"/>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0"/>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0"/>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0"/>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0"/>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0"/>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0"/>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0"/>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0"/>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0"/>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0"/>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0"/>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0"/>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0"/>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0"/>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0"/>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0"/>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0"/>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0"/>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0"/>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0"/>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0"/>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0"/>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0"/>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0"/>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0"/>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0"/>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0"/>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0"/>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0"/>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0"/>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0"/>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0"/>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0"/>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0"/>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0"/>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0"/>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0"/>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0"/>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0"/>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0"/>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0"/>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0"/>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0"/>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0"/>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0"/>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0"/>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0"/>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0"/>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0"/>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0"/>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0"/>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0"/>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0"/>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0"/>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0"/>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0"/>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0"/>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0"/>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0"/>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0"/>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0"/>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0"/>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0"/>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0"/>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0"/>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0"/>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0"/>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0"/>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0"/>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0"/>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0"/>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0"/>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0"/>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0"/>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0"/>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0"/>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0"/>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0"/>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0"/>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0"/>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0"/>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0"/>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0"/>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0"/>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0"/>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0"/>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0"/>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0"/>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0"/>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0"/>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0"/>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0"/>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0"/>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0"/>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0"/>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0"/>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0"/>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0"/>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0"/>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0"/>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0"/>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0"/>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0"/>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0"/>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0"/>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0"/>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0"/>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0"/>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0"/>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0"/>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0"/>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0"/>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0"/>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0"/>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0"/>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0"/>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0"/>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0"/>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0"/>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0"/>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0"/>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0"/>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0"/>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0"/>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0"/>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0"/>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0"/>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0"/>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0"/>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0"/>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0"/>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0"/>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0"/>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0"/>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0"/>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0"/>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0"/>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0"/>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0"/>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0"/>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0"/>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0"/>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0"/>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0"/>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0"/>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0"/>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0"/>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0"/>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0"/>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0"/>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0"/>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0"/>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0"/>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0"/>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0"/>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0"/>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0"/>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0"/>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0"/>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0"/>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0"/>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0"/>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0"/>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0"/>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0"/>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0"/>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0"/>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0"/>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0"/>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0"/>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0"/>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0"/>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0"/>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0"/>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0"/>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0"/>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0"/>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0"/>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0"/>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0"/>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0"/>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0"/>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0"/>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0"/>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0"/>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0"/>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0"/>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0"/>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0"/>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0"/>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0"/>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0"/>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0"/>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0"/>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0"/>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0"/>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0"/>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0"/>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0"/>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0"/>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0"/>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0"/>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0"/>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0"/>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0"/>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0"/>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0"/>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0"/>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0"/>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0"/>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0"/>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0"/>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0"/>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0"/>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0"/>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0"/>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0"/>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0"/>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0"/>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0"/>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0"/>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0"/>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0"/>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0"/>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0"/>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0"/>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0"/>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0"/>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0"/>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0"/>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0"/>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0"/>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0"/>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0"/>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0"/>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0"/>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0"/>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0"/>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0"/>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0"/>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0"/>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0"/>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0"/>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0"/>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0"/>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0"/>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0"/>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0"/>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0"/>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0"/>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0"/>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0"/>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0"/>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0"/>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0"/>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0"/>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0"/>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0"/>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0"/>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0"/>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0"/>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0"/>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0"/>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0"/>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0"/>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0"/>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0"/>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0"/>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0"/>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0"/>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0"/>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0"/>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0"/>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0"/>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0"/>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0"/>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0"/>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0"/>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0"/>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0"/>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0"/>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0"/>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0"/>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0"/>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0"/>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0"/>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0"/>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0"/>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0"/>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0"/>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0"/>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0"/>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0"/>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0"/>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0"/>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0"/>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0"/>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0"/>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0"/>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0"/>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0"/>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0"/>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0"/>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0"/>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0"/>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0"/>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0"/>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0"/>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0"/>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0"/>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0"/>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0"/>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0"/>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0"/>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0"/>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0"/>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0"/>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0"/>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0"/>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0"/>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0"/>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0"/>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0"/>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0"/>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0"/>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0"/>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0"/>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0"/>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0"/>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0"/>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0"/>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0"/>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0"/>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0"/>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0"/>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0"/>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0"/>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0"/>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0"/>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0"/>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0"/>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0"/>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0"/>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0"/>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0"/>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0"/>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0"/>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0"/>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0"/>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0"/>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0"/>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0"/>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0"/>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0"/>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0"/>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0"/>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0"/>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0"/>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0"/>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0"/>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0"/>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0"/>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0"/>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0"/>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0"/>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0"/>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0"/>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0"/>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0"/>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0"/>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0"/>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0"/>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0"/>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0"/>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0"/>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0"/>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0"/>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0"/>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0"/>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0"/>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0"/>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0"/>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0"/>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0"/>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0"/>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0"/>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0"/>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0"/>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0"/>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0"/>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0"/>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0"/>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0"/>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0"/>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0"/>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0"/>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0"/>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0"/>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0"/>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0"/>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0"/>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0"/>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0"/>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0"/>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0"/>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0"/>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0"/>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0"/>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0"/>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0"/>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0"/>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0"/>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0"/>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0"/>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0"/>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0"/>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0"/>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0"/>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0"/>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0"/>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0"/>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0"/>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0"/>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0"/>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0"/>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0"/>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0"/>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0"/>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0"/>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0"/>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0"/>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0"/>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0"/>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0"/>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0"/>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0"/>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0"/>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0"/>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0"/>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0"/>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0"/>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0"/>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0"/>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0"/>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0"/>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0"/>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0"/>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0"/>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0"/>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0"/>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0"/>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0"/>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0"/>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0"/>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0"/>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0"/>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0"/>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0"/>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0"/>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0"/>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0"/>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0"/>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0"/>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0"/>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0"/>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0"/>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0"/>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0"/>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0"/>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0"/>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0"/>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0"/>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0"/>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0"/>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0"/>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0"/>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0"/>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0"/>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0"/>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0"/>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0"/>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0"/>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0"/>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0"/>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0"/>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0"/>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0"/>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0"/>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0"/>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0"/>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0"/>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0"/>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0"/>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0"/>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0"/>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0"/>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0"/>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0"/>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0"/>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0"/>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0"/>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0"/>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0"/>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0"/>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0"/>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0"/>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0"/>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0"/>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0"/>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0"/>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0"/>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0"/>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0"/>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0"/>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0"/>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0"/>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0"/>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0"/>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0"/>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0"/>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0"/>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0"/>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0"/>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0"/>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0"/>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0"/>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0"/>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0"/>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0"/>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0"/>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0"/>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0"/>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0"/>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0"/>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0"/>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0"/>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0"/>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0"/>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0"/>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0"/>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0"/>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0"/>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0"/>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0"/>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0"/>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0"/>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0"/>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0"/>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0"/>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0"/>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0"/>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0"/>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0"/>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0"/>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0"/>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0"/>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0"/>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0"/>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0"/>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0"/>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0"/>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0"/>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0"/>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0"/>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0"/>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0"/>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0"/>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0"/>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0"/>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0"/>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0"/>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0"/>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0"/>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0"/>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0"/>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0"/>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0"/>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0"/>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0"/>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0"/>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0"/>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0"/>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0"/>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0"/>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0"/>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0"/>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0"/>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0"/>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0"/>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0"/>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0"/>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0"/>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0"/>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0"/>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0"/>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0"/>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0"/>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0"/>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0"/>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0"/>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0"/>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0"/>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0"/>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0"/>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0"/>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0"/>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0"/>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0"/>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0"/>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0"/>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0"/>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0"/>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0"/>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0"/>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0"/>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0"/>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0"/>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0"/>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0"/>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0"/>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0"/>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0"/>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0"/>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0"/>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0"/>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0"/>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0"/>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0"/>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0"/>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0"/>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0"/>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0"/>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0"/>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0"/>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0"/>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0"/>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0"/>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0"/>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0"/>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0"/>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0"/>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0"/>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0"/>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0"/>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0"/>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0"/>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0"/>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0"/>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0"/>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0"/>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0"/>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0"/>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0"/>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0"/>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0"/>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0"/>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0"/>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0"/>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0"/>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0"/>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0"/>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0"/>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0"/>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0"/>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0"/>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0"/>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0"/>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0"/>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0"/>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0"/>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0"/>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0"/>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0"/>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0"/>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0"/>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0"/>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0"/>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0"/>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0"/>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0"/>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0"/>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0"/>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0"/>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0"/>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0"/>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0"/>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0"/>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0"/>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0"/>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0"/>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0"/>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0"/>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0"/>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0"/>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0"/>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0"/>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0"/>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0"/>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0"/>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0"/>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0"/>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0"/>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0"/>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0"/>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0"/>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0"/>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0"/>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0"/>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0"/>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0"/>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0"/>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0"/>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0"/>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0"/>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0"/>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0"/>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0"/>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0"/>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0"/>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0"/>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0"/>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0"/>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0"/>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0"/>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0"/>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0"/>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0"/>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0"/>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0"/>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0"/>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0"/>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0"/>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0"/>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0"/>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0"/>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0"/>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0"/>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0"/>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0"/>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0"/>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0"/>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0"/>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0"/>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0"/>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0"/>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0"/>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0"/>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0"/>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0"/>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0"/>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0"/>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0"/>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0"/>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0"/>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0"/>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0"/>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0"/>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0"/>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0"/>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0"/>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0"/>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0"/>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0"/>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0"/>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0"/>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0"/>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0"/>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0"/>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0"/>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0"/>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0"/>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0"/>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0"/>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0"/>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0"/>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0"/>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0"/>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0"/>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0"/>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0"/>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0"/>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0"/>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0"/>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0"/>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0"/>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0"/>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0"/>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0"/>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0"/>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0"/>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0"/>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0"/>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0"/>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0"/>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0"/>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0"/>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0"/>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0"/>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0"/>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0"/>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0"/>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0"/>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0"/>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0"/>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0"/>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0"/>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0"/>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0"/>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0"/>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0"/>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0"/>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0"/>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0"/>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0"/>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0"/>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0"/>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0"/>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0"/>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0"/>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0"/>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0"/>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0"/>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0"/>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0"/>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2"/>
      <c r="D1003" s="2"/>
      <c r="E1003" s="20"/>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5">
      <c r="A1004" s="2"/>
      <c r="B1004" s="2"/>
      <c r="C1004" s="2"/>
      <c r="D1004" s="2"/>
      <c r="E1004" s="20"/>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5">
      <c r="A1005" s="2"/>
      <c r="B1005" s="2"/>
      <c r="C1005" s="2"/>
      <c r="D1005" s="2"/>
      <c r="E1005" s="20"/>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x14ac:dyDescent="0.25">
      <c r="A1006" s="2"/>
      <c r="B1006" s="2"/>
      <c r="C1006" s="2"/>
      <c r="D1006" s="2"/>
      <c r="E1006" s="20"/>
      <c r="F1006" s="2"/>
      <c r="G1006" s="2"/>
      <c r="H1006" s="2"/>
      <c r="I1006" s="2"/>
      <c r="J1006" s="2"/>
      <c r="K1006" s="2"/>
      <c r="L1006" s="2"/>
      <c r="M1006" s="2"/>
      <c r="N1006" s="2"/>
      <c r="O1006" s="2"/>
      <c r="P1006" s="2"/>
      <c r="Q1006" s="2"/>
      <c r="R1006" s="2"/>
      <c r="S1006" s="2"/>
      <c r="T1006" s="2"/>
      <c r="U1006" s="2"/>
      <c r="V1006" s="2"/>
      <c r="W1006" s="2"/>
      <c r="X1006" s="2"/>
      <c r="Y1006" s="2"/>
      <c r="Z1006" s="2"/>
    </row>
  </sheetData>
  <mergeCells count="61">
    <mergeCell ref="A67:G67"/>
    <mergeCell ref="D63:G63"/>
    <mergeCell ref="D60:G60"/>
    <mergeCell ref="F57:G57"/>
    <mergeCell ref="F58:G58"/>
    <mergeCell ref="F59:G59"/>
    <mergeCell ref="D64:G64"/>
    <mergeCell ref="D65:G65"/>
    <mergeCell ref="D61:E61"/>
    <mergeCell ref="F61:G61"/>
    <mergeCell ref="F62:G62"/>
    <mergeCell ref="D62:E62"/>
    <mergeCell ref="D56:E56"/>
    <mergeCell ref="F56:G56"/>
    <mergeCell ref="D57:E57"/>
    <mergeCell ref="D58:E58"/>
    <mergeCell ref="D59:E59"/>
    <mergeCell ref="B63:C63"/>
    <mergeCell ref="B64:C64"/>
    <mergeCell ref="B65:C65"/>
    <mergeCell ref="B41:C41"/>
    <mergeCell ref="B42:C42"/>
    <mergeCell ref="B43:C43"/>
    <mergeCell ref="B44:C44"/>
    <mergeCell ref="B46:C46"/>
    <mergeCell ref="A36:C37"/>
    <mergeCell ref="B38:C38"/>
    <mergeCell ref="B39:C39"/>
    <mergeCell ref="B40:C40"/>
    <mergeCell ref="A70:H70"/>
    <mergeCell ref="A69:F69"/>
    <mergeCell ref="A50:F50"/>
    <mergeCell ref="A54:H54"/>
    <mergeCell ref="A84:G84"/>
    <mergeCell ref="A73:H73"/>
    <mergeCell ref="B75:D75"/>
    <mergeCell ref="B76:D76"/>
    <mergeCell ref="E75:F75"/>
    <mergeCell ref="E76:F76"/>
    <mergeCell ref="A81:B81"/>
    <mergeCell ref="G75:H75"/>
    <mergeCell ref="G76:H76"/>
    <mergeCell ref="A2:H2"/>
    <mergeCell ref="A1:F1"/>
    <mergeCell ref="B33:C33"/>
    <mergeCell ref="A34:H34"/>
    <mergeCell ref="A3:H3"/>
    <mergeCell ref="A4:H4"/>
    <mergeCell ref="A5:H5"/>
    <mergeCell ref="A11:H11"/>
    <mergeCell ref="A6:F6"/>
    <mergeCell ref="A9:H9"/>
    <mergeCell ref="B45:C45"/>
    <mergeCell ref="E81:F81"/>
    <mergeCell ref="A56:C56"/>
    <mergeCell ref="B57:C57"/>
    <mergeCell ref="B58:C58"/>
    <mergeCell ref="B59:C59"/>
    <mergeCell ref="B60:C60"/>
    <mergeCell ref="B61:C61"/>
    <mergeCell ref="B62:C62"/>
  </mergeCells>
  <pageMargins left="0.70866141732283472" right="0.70866141732283472" top="0.74803149606299213" bottom="0.74803149606299213" header="0" footer="0"/>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
  <sheetViews>
    <sheetView workbookViewId="0">
      <selection activeCell="C9" sqref="C9"/>
    </sheetView>
  </sheetViews>
  <sheetFormatPr baseColWidth="10" defaultColWidth="10.85546875" defaultRowHeight="12.75" x14ac:dyDescent="0.2"/>
  <cols>
    <col min="1" max="1" width="6.85546875" style="102" customWidth="1"/>
    <col min="2" max="2" width="19.5703125" style="102" customWidth="1"/>
    <col min="3" max="3" width="44.140625" style="102" customWidth="1"/>
    <col min="4" max="4" width="17.5703125" style="104" customWidth="1"/>
    <col min="5" max="5" width="6.42578125" style="102" customWidth="1"/>
    <col min="6" max="6" width="34.85546875" style="102" customWidth="1"/>
    <col min="7" max="7" width="12.85546875" style="102" customWidth="1"/>
    <col min="8" max="8" width="8.85546875" style="102" customWidth="1"/>
    <col min="9" max="9" width="11.85546875" style="102" customWidth="1"/>
    <col min="10" max="10" width="18" style="102" customWidth="1"/>
    <col min="11" max="11" width="13.7109375" style="102" customWidth="1"/>
    <col min="12" max="12" width="12.85546875" style="102" customWidth="1"/>
    <col min="13" max="13" width="14.28515625" style="102" customWidth="1"/>
    <col min="14" max="15" width="10.85546875" style="102"/>
    <col min="16" max="16" width="20.42578125" style="102" customWidth="1"/>
    <col min="17" max="17" width="13.85546875" style="102" customWidth="1"/>
    <col min="18" max="19" width="10.85546875" style="102"/>
    <col min="20" max="20" width="30.140625" style="102" customWidth="1"/>
    <col min="21" max="23" width="10.85546875" style="102"/>
    <col min="24" max="24" width="18.28515625" style="102" customWidth="1"/>
    <col min="25" max="26" width="10.85546875" style="102"/>
    <col min="27" max="27" width="20" style="102" customWidth="1"/>
    <col min="28" max="29" width="10.85546875" style="102"/>
    <col min="30" max="30" width="13.28515625" style="102" customWidth="1"/>
    <col min="31" max="31" width="17.5703125" style="102" customWidth="1"/>
    <col min="32" max="33" width="10.85546875" style="102"/>
    <col min="34" max="34" width="34.85546875" style="102" customWidth="1"/>
    <col min="35" max="35" width="14.5703125" style="102" customWidth="1"/>
    <col min="36" max="37" width="10.85546875" style="102"/>
    <col min="38" max="38" width="16.42578125" style="102" customWidth="1"/>
    <col min="39" max="40" width="10.85546875" style="102"/>
    <col min="41" max="41" width="30.7109375" style="102" customWidth="1"/>
    <col min="42" max="44" width="10.85546875" style="102"/>
    <col min="45" max="45" width="18" style="102" customWidth="1"/>
    <col min="46" max="46" width="15.7109375" style="102" customWidth="1"/>
    <col min="47" max="47" width="10.85546875" style="102"/>
    <col min="48" max="48" width="30.140625" style="102" customWidth="1"/>
    <col min="49" max="51" width="10.85546875" style="102"/>
    <col min="52" max="52" width="19" style="102" customWidth="1"/>
    <col min="53" max="54" width="10.85546875" style="102"/>
    <col min="55" max="55" width="35.42578125" style="102" customWidth="1"/>
    <col min="56" max="56" width="14.7109375" style="102" customWidth="1"/>
    <col min="57" max="58" width="10.85546875" style="102"/>
    <col min="59" max="59" width="19.28515625" style="102" customWidth="1"/>
    <col min="60" max="61" width="10.85546875" style="102"/>
    <col min="62" max="62" width="27.28515625" style="102" customWidth="1"/>
    <col min="63" max="65" width="10.85546875" style="102"/>
    <col min="66" max="66" width="18" style="102" customWidth="1"/>
    <col min="67" max="256" width="10.85546875" style="102"/>
    <col min="257" max="257" width="6.85546875" style="102" customWidth="1"/>
    <col min="258" max="258" width="19.5703125" style="102" customWidth="1"/>
    <col min="259" max="259" width="44.140625" style="102" customWidth="1"/>
    <col min="260" max="260" width="17.5703125" style="102" customWidth="1"/>
    <col min="261" max="261" width="6.42578125" style="102" customWidth="1"/>
    <col min="262" max="262" width="17.140625" style="102" customWidth="1"/>
    <col min="263" max="263" width="10.85546875" style="102"/>
    <col min="264" max="264" width="8.85546875" style="102" customWidth="1"/>
    <col min="265" max="265" width="11.85546875" style="102" customWidth="1"/>
    <col min="266" max="266" width="14.28515625" style="102" customWidth="1"/>
    <col min="267" max="267" width="10.42578125" style="102" customWidth="1"/>
    <col min="268" max="268" width="12.85546875" style="102" customWidth="1"/>
    <col min="269" max="512" width="10.85546875" style="102"/>
    <col min="513" max="513" width="6.85546875" style="102" customWidth="1"/>
    <col min="514" max="514" width="19.5703125" style="102" customWidth="1"/>
    <col min="515" max="515" width="44.140625" style="102" customWidth="1"/>
    <col min="516" max="516" width="17.5703125" style="102" customWidth="1"/>
    <col min="517" max="517" width="6.42578125" style="102" customWidth="1"/>
    <col min="518" max="518" width="17.140625" style="102" customWidth="1"/>
    <col min="519" max="519" width="10.85546875" style="102"/>
    <col min="520" max="520" width="8.85546875" style="102" customWidth="1"/>
    <col min="521" max="521" width="11.85546875" style="102" customWidth="1"/>
    <col min="522" max="522" width="14.28515625" style="102" customWidth="1"/>
    <col min="523" max="523" width="10.42578125" style="102" customWidth="1"/>
    <col min="524" max="524" width="12.85546875" style="102" customWidth="1"/>
    <col min="525" max="768" width="10.85546875" style="102"/>
    <col min="769" max="769" width="6.85546875" style="102" customWidth="1"/>
    <col min="770" max="770" width="19.5703125" style="102" customWidth="1"/>
    <col min="771" max="771" width="44.140625" style="102" customWidth="1"/>
    <col min="772" max="772" width="17.5703125" style="102" customWidth="1"/>
    <col min="773" max="773" width="6.42578125" style="102" customWidth="1"/>
    <col min="774" max="774" width="17.140625" style="102" customWidth="1"/>
    <col min="775" max="775" width="10.85546875" style="102"/>
    <col min="776" max="776" width="8.85546875" style="102" customWidth="1"/>
    <col min="777" max="777" width="11.85546875" style="102" customWidth="1"/>
    <col min="778" max="778" width="14.28515625" style="102" customWidth="1"/>
    <col min="779" max="779" width="10.42578125" style="102" customWidth="1"/>
    <col min="780" max="780" width="12.85546875" style="102" customWidth="1"/>
    <col min="781" max="1024" width="10.85546875" style="102"/>
    <col min="1025" max="1025" width="6.85546875" style="102" customWidth="1"/>
    <col min="1026" max="1026" width="19.5703125" style="102" customWidth="1"/>
    <col min="1027" max="1027" width="44.140625" style="102" customWidth="1"/>
    <col min="1028" max="1028" width="17.5703125" style="102" customWidth="1"/>
    <col min="1029" max="1029" width="6.42578125" style="102" customWidth="1"/>
    <col min="1030" max="1030" width="17.140625" style="102" customWidth="1"/>
    <col min="1031" max="1031" width="10.85546875" style="102"/>
    <col min="1032" max="1032" width="8.85546875" style="102" customWidth="1"/>
    <col min="1033" max="1033" width="11.85546875" style="102" customWidth="1"/>
    <col min="1034" max="1034" width="14.28515625" style="102" customWidth="1"/>
    <col min="1035" max="1035" width="10.42578125" style="102" customWidth="1"/>
    <col min="1036" max="1036" width="12.85546875" style="102" customWidth="1"/>
    <col min="1037" max="1280" width="10.85546875" style="102"/>
    <col min="1281" max="1281" width="6.85546875" style="102" customWidth="1"/>
    <col min="1282" max="1282" width="19.5703125" style="102" customWidth="1"/>
    <col min="1283" max="1283" width="44.140625" style="102" customWidth="1"/>
    <col min="1284" max="1284" width="17.5703125" style="102" customWidth="1"/>
    <col min="1285" max="1285" width="6.42578125" style="102" customWidth="1"/>
    <col min="1286" max="1286" width="17.140625" style="102" customWidth="1"/>
    <col min="1287" max="1287" width="10.85546875" style="102"/>
    <col min="1288" max="1288" width="8.85546875" style="102" customWidth="1"/>
    <col min="1289" max="1289" width="11.85546875" style="102" customWidth="1"/>
    <col min="1290" max="1290" width="14.28515625" style="102" customWidth="1"/>
    <col min="1291" max="1291" width="10.42578125" style="102" customWidth="1"/>
    <col min="1292" max="1292" width="12.85546875" style="102" customWidth="1"/>
    <col min="1293" max="1536" width="10.85546875" style="102"/>
    <col min="1537" max="1537" width="6.85546875" style="102" customWidth="1"/>
    <col min="1538" max="1538" width="19.5703125" style="102" customWidth="1"/>
    <col min="1539" max="1539" width="44.140625" style="102" customWidth="1"/>
    <col min="1540" max="1540" width="17.5703125" style="102" customWidth="1"/>
    <col min="1541" max="1541" width="6.42578125" style="102" customWidth="1"/>
    <col min="1542" max="1542" width="17.140625" style="102" customWidth="1"/>
    <col min="1543" max="1543" width="10.85546875" style="102"/>
    <col min="1544" max="1544" width="8.85546875" style="102" customWidth="1"/>
    <col min="1545" max="1545" width="11.85546875" style="102" customWidth="1"/>
    <col min="1546" max="1546" width="14.28515625" style="102" customWidth="1"/>
    <col min="1547" max="1547" width="10.42578125" style="102" customWidth="1"/>
    <col min="1548" max="1548" width="12.85546875" style="102" customWidth="1"/>
    <col min="1549" max="1792" width="10.85546875" style="102"/>
    <col min="1793" max="1793" width="6.85546875" style="102" customWidth="1"/>
    <col min="1794" max="1794" width="19.5703125" style="102" customWidth="1"/>
    <col min="1795" max="1795" width="44.140625" style="102" customWidth="1"/>
    <col min="1796" max="1796" width="17.5703125" style="102" customWidth="1"/>
    <col min="1797" max="1797" width="6.42578125" style="102" customWidth="1"/>
    <col min="1798" max="1798" width="17.140625" style="102" customWidth="1"/>
    <col min="1799" max="1799" width="10.85546875" style="102"/>
    <col min="1800" max="1800" width="8.85546875" style="102" customWidth="1"/>
    <col min="1801" max="1801" width="11.85546875" style="102" customWidth="1"/>
    <col min="1802" max="1802" width="14.28515625" style="102" customWidth="1"/>
    <col min="1803" max="1803" width="10.42578125" style="102" customWidth="1"/>
    <col min="1804" max="1804" width="12.85546875" style="102" customWidth="1"/>
    <col min="1805" max="2048" width="10.85546875" style="102"/>
    <col min="2049" max="2049" width="6.85546875" style="102" customWidth="1"/>
    <col min="2050" max="2050" width="19.5703125" style="102" customWidth="1"/>
    <col min="2051" max="2051" width="44.140625" style="102" customWidth="1"/>
    <col min="2052" max="2052" width="17.5703125" style="102" customWidth="1"/>
    <col min="2053" max="2053" width="6.42578125" style="102" customWidth="1"/>
    <col min="2054" max="2054" width="17.140625" style="102" customWidth="1"/>
    <col min="2055" max="2055" width="10.85546875" style="102"/>
    <col min="2056" max="2056" width="8.85546875" style="102" customWidth="1"/>
    <col min="2057" max="2057" width="11.85546875" style="102" customWidth="1"/>
    <col min="2058" max="2058" width="14.28515625" style="102" customWidth="1"/>
    <col min="2059" max="2059" width="10.42578125" style="102" customWidth="1"/>
    <col min="2060" max="2060" width="12.85546875" style="102" customWidth="1"/>
    <col min="2061" max="2304" width="10.85546875" style="102"/>
    <col min="2305" max="2305" width="6.85546875" style="102" customWidth="1"/>
    <col min="2306" max="2306" width="19.5703125" style="102" customWidth="1"/>
    <col min="2307" max="2307" width="44.140625" style="102" customWidth="1"/>
    <col min="2308" max="2308" width="17.5703125" style="102" customWidth="1"/>
    <col min="2309" max="2309" width="6.42578125" style="102" customWidth="1"/>
    <col min="2310" max="2310" width="17.140625" style="102" customWidth="1"/>
    <col min="2311" max="2311" width="10.85546875" style="102"/>
    <col min="2312" max="2312" width="8.85546875" style="102" customWidth="1"/>
    <col min="2313" max="2313" width="11.85546875" style="102" customWidth="1"/>
    <col min="2314" max="2314" width="14.28515625" style="102" customWidth="1"/>
    <col min="2315" max="2315" width="10.42578125" style="102" customWidth="1"/>
    <col min="2316" max="2316" width="12.85546875" style="102" customWidth="1"/>
    <col min="2317" max="2560" width="10.85546875" style="102"/>
    <col min="2561" max="2561" width="6.85546875" style="102" customWidth="1"/>
    <col min="2562" max="2562" width="19.5703125" style="102" customWidth="1"/>
    <col min="2563" max="2563" width="44.140625" style="102" customWidth="1"/>
    <col min="2564" max="2564" width="17.5703125" style="102" customWidth="1"/>
    <col min="2565" max="2565" width="6.42578125" style="102" customWidth="1"/>
    <col min="2566" max="2566" width="17.140625" style="102" customWidth="1"/>
    <col min="2567" max="2567" width="10.85546875" style="102"/>
    <col min="2568" max="2568" width="8.85546875" style="102" customWidth="1"/>
    <col min="2569" max="2569" width="11.85546875" style="102" customWidth="1"/>
    <col min="2570" max="2570" width="14.28515625" style="102" customWidth="1"/>
    <col min="2571" max="2571" width="10.42578125" style="102" customWidth="1"/>
    <col min="2572" max="2572" width="12.85546875" style="102" customWidth="1"/>
    <col min="2573" max="2816" width="10.85546875" style="102"/>
    <col min="2817" max="2817" width="6.85546875" style="102" customWidth="1"/>
    <col min="2818" max="2818" width="19.5703125" style="102" customWidth="1"/>
    <col min="2819" max="2819" width="44.140625" style="102" customWidth="1"/>
    <col min="2820" max="2820" width="17.5703125" style="102" customWidth="1"/>
    <col min="2821" max="2821" width="6.42578125" style="102" customWidth="1"/>
    <col min="2822" max="2822" width="17.140625" style="102" customWidth="1"/>
    <col min="2823" max="2823" width="10.85546875" style="102"/>
    <col min="2824" max="2824" width="8.85546875" style="102" customWidth="1"/>
    <col min="2825" max="2825" width="11.85546875" style="102" customWidth="1"/>
    <col min="2826" max="2826" width="14.28515625" style="102" customWidth="1"/>
    <col min="2827" max="2827" width="10.42578125" style="102" customWidth="1"/>
    <col min="2828" max="2828" width="12.85546875" style="102" customWidth="1"/>
    <col min="2829" max="3072" width="10.85546875" style="102"/>
    <col min="3073" max="3073" width="6.85546875" style="102" customWidth="1"/>
    <col min="3074" max="3074" width="19.5703125" style="102" customWidth="1"/>
    <col min="3075" max="3075" width="44.140625" style="102" customWidth="1"/>
    <col min="3076" max="3076" width="17.5703125" style="102" customWidth="1"/>
    <col min="3077" max="3077" width="6.42578125" style="102" customWidth="1"/>
    <col min="3078" max="3078" width="17.140625" style="102" customWidth="1"/>
    <col min="3079" max="3079" width="10.85546875" style="102"/>
    <col min="3080" max="3080" width="8.85546875" style="102" customWidth="1"/>
    <col min="3081" max="3081" width="11.85546875" style="102" customWidth="1"/>
    <col min="3082" max="3082" width="14.28515625" style="102" customWidth="1"/>
    <col min="3083" max="3083" width="10.42578125" style="102" customWidth="1"/>
    <col min="3084" max="3084" width="12.85546875" style="102" customWidth="1"/>
    <col min="3085" max="3328" width="10.85546875" style="102"/>
    <col min="3329" max="3329" width="6.85546875" style="102" customWidth="1"/>
    <col min="3330" max="3330" width="19.5703125" style="102" customWidth="1"/>
    <col min="3331" max="3331" width="44.140625" style="102" customWidth="1"/>
    <col min="3332" max="3332" width="17.5703125" style="102" customWidth="1"/>
    <col min="3333" max="3333" width="6.42578125" style="102" customWidth="1"/>
    <col min="3334" max="3334" width="17.140625" style="102" customWidth="1"/>
    <col min="3335" max="3335" width="10.85546875" style="102"/>
    <col min="3336" max="3336" width="8.85546875" style="102" customWidth="1"/>
    <col min="3337" max="3337" width="11.85546875" style="102" customWidth="1"/>
    <col min="3338" max="3338" width="14.28515625" style="102" customWidth="1"/>
    <col min="3339" max="3339" width="10.42578125" style="102" customWidth="1"/>
    <col min="3340" max="3340" width="12.85546875" style="102" customWidth="1"/>
    <col min="3341" max="3584" width="10.85546875" style="102"/>
    <col min="3585" max="3585" width="6.85546875" style="102" customWidth="1"/>
    <col min="3586" max="3586" width="19.5703125" style="102" customWidth="1"/>
    <col min="3587" max="3587" width="44.140625" style="102" customWidth="1"/>
    <col min="3588" max="3588" width="17.5703125" style="102" customWidth="1"/>
    <col min="3589" max="3589" width="6.42578125" style="102" customWidth="1"/>
    <col min="3590" max="3590" width="17.140625" style="102" customWidth="1"/>
    <col min="3591" max="3591" width="10.85546875" style="102"/>
    <col min="3592" max="3592" width="8.85546875" style="102" customWidth="1"/>
    <col min="3593" max="3593" width="11.85546875" style="102" customWidth="1"/>
    <col min="3594" max="3594" width="14.28515625" style="102" customWidth="1"/>
    <col min="3595" max="3595" width="10.42578125" style="102" customWidth="1"/>
    <col min="3596" max="3596" width="12.85546875" style="102" customWidth="1"/>
    <col min="3597" max="3840" width="10.85546875" style="102"/>
    <col min="3841" max="3841" width="6.85546875" style="102" customWidth="1"/>
    <col min="3842" max="3842" width="19.5703125" style="102" customWidth="1"/>
    <col min="3843" max="3843" width="44.140625" style="102" customWidth="1"/>
    <col min="3844" max="3844" width="17.5703125" style="102" customWidth="1"/>
    <col min="3845" max="3845" width="6.42578125" style="102" customWidth="1"/>
    <col min="3846" max="3846" width="17.140625" style="102" customWidth="1"/>
    <col min="3847" max="3847" width="10.85546875" style="102"/>
    <col min="3848" max="3848" width="8.85546875" style="102" customWidth="1"/>
    <col min="3849" max="3849" width="11.85546875" style="102" customWidth="1"/>
    <col min="3850" max="3850" width="14.28515625" style="102" customWidth="1"/>
    <col min="3851" max="3851" width="10.42578125" style="102" customWidth="1"/>
    <col min="3852" max="3852" width="12.85546875" style="102" customWidth="1"/>
    <col min="3853" max="4096" width="10.85546875" style="102"/>
    <col min="4097" max="4097" width="6.85546875" style="102" customWidth="1"/>
    <col min="4098" max="4098" width="19.5703125" style="102" customWidth="1"/>
    <col min="4099" max="4099" width="44.140625" style="102" customWidth="1"/>
    <col min="4100" max="4100" width="17.5703125" style="102" customWidth="1"/>
    <col min="4101" max="4101" width="6.42578125" style="102" customWidth="1"/>
    <col min="4102" max="4102" width="17.140625" style="102" customWidth="1"/>
    <col min="4103" max="4103" width="10.85546875" style="102"/>
    <col min="4104" max="4104" width="8.85546875" style="102" customWidth="1"/>
    <col min="4105" max="4105" width="11.85546875" style="102" customWidth="1"/>
    <col min="4106" max="4106" width="14.28515625" style="102" customWidth="1"/>
    <col min="4107" max="4107" width="10.42578125" style="102" customWidth="1"/>
    <col min="4108" max="4108" width="12.85546875" style="102" customWidth="1"/>
    <col min="4109" max="4352" width="10.85546875" style="102"/>
    <col min="4353" max="4353" width="6.85546875" style="102" customWidth="1"/>
    <col min="4354" max="4354" width="19.5703125" style="102" customWidth="1"/>
    <col min="4355" max="4355" width="44.140625" style="102" customWidth="1"/>
    <col min="4356" max="4356" width="17.5703125" style="102" customWidth="1"/>
    <col min="4357" max="4357" width="6.42578125" style="102" customWidth="1"/>
    <col min="4358" max="4358" width="17.140625" style="102" customWidth="1"/>
    <col min="4359" max="4359" width="10.85546875" style="102"/>
    <col min="4360" max="4360" width="8.85546875" style="102" customWidth="1"/>
    <col min="4361" max="4361" width="11.85546875" style="102" customWidth="1"/>
    <col min="4362" max="4362" width="14.28515625" style="102" customWidth="1"/>
    <col min="4363" max="4363" width="10.42578125" style="102" customWidth="1"/>
    <col min="4364" max="4364" width="12.85546875" style="102" customWidth="1"/>
    <col min="4365" max="4608" width="10.85546875" style="102"/>
    <col min="4609" max="4609" width="6.85546875" style="102" customWidth="1"/>
    <col min="4610" max="4610" width="19.5703125" style="102" customWidth="1"/>
    <col min="4611" max="4611" width="44.140625" style="102" customWidth="1"/>
    <col min="4612" max="4612" width="17.5703125" style="102" customWidth="1"/>
    <col min="4613" max="4613" width="6.42578125" style="102" customWidth="1"/>
    <col min="4614" max="4614" width="17.140625" style="102" customWidth="1"/>
    <col min="4615" max="4615" width="10.85546875" style="102"/>
    <col min="4616" max="4616" width="8.85546875" style="102" customWidth="1"/>
    <col min="4617" max="4617" width="11.85546875" style="102" customWidth="1"/>
    <col min="4618" max="4618" width="14.28515625" style="102" customWidth="1"/>
    <col min="4619" max="4619" width="10.42578125" style="102" customWidth="1"/>
    <col min="4620" max="4620" width="12.85546875" style="102" customWidth="1"/>
    <col min="4621" max="4864" width="10.85546875" style="102"/>
    <col min="4865" max="4865" width="6.85546875" style="102" customWidth="1"/>
    <col min="4866" max="4866" width="19.5703125" style="102" customWidth="1"/>
    <col min="4867" max="4867" width="44.140625" style="102" customWidth="1"/>
    <col min="4868" max="4868" width="17.5703125" style="102" customWidth="1"/>
    <col min="4869" max="4869" width="6.42578125" style="102" customWidth="1"/>
    <col min="4870" max="4870" width="17.140625" style="102" customWidth="1"/>
    <col min="4871" max="4871" width="10.85546875" style="102"/>
    <col min="4872" max="4872" width="8.85546875" style="102" customWidth="1"/>
    <col min="4873" max="4873" width="11.85546875" style="102" customWidth="1"/>
    <col min="4874" max="4874" width="14.28515625" style="102" customWidth="1"/>
    <col min="4875" max="4875" width="10.42578125" style="102" customWidth="1"/>
    <col min="4876" max="4876" width="12.85546875" style="102" customWidth="1"/>
    <col min="4877" max="5120" width="10.85546875" style="102"/>
    <col min="5121" max="5121" width="6.85546875" style="102" customWidth="1"/>
    <col min="5122" max="5122" width="19.5703125" style="102" customWidth="1"/>
    <col min="5123" max="5123" width="44.140625" style="102" customWidth="1"/>
    <col min="5124" max="5124" width="17.5703125" style="102" customWidth="1"/>
    <col min="5125" max="5125" width="6.42578125" style="102" customWidth="1"/>
    <col min="5126" max="5126" width="17.140625" style="102" customWidth="1"/>
    <col min="5127" max="5127" width="10.85546875" style="102"/>
    <col min="5128" max="5128" width="8.85546875" style="102" customWidth="1"/>
    <col min="5129" max="5129" width="11.85546875" style="102" customWidth="1"/>
    <col min="5130" max="5130" width="14.28515625" style="102" customWidth="1"/>
    <col min="5131" max="5131" width="10.42578125" style="102" customWidth="1"/>
    <col min="5132" max="5132" width="12.85546875" style="102" customWidth="1"/>
    <col min="5133" max="5376" width="10.85546875" style="102"/>
    <col min="5377" max="5377" width="6.85546875" style="102" customWidth="1"/>
    <col min="5378" max="5378" width="19.5703125" style="102" customWidth="1"/>
    <col min="5379" max="5379" width="44.140625" style="102" customWidth="1"/>
    <col min="5380" max="5380" width="17.5703125" style="102" customWidth="1"/>
    <col min="5381" max="5381" width="6.42578125" style="102" customWidth="1"/>
    <col min="5382" max="5382" width="17.140625" style="102" customWidth="1"/>
    <col min="5383" max="5383" width="10.85546875" style="102"/>
    <col min="5384" max="5384" width="8.85546875" style="102" customWidth="1"/>
    <col min="5385" max="5385" width="11.85546875" style="102" customWidth="1"/>
    <col min="5386" max="5386" width="14.28515625" style="102" customWidth="1"/>
    <col min="5387" max="5387" width="10.42578125" style="102" customWidth="1"/>
    <col min="5388" max="5388" width="12.85546875" style="102" customWidth="1"/>
    <col min="5389" max="5632" width="10.85546875" style="102"/>
    <col min="5633" max="5633" width="6.85546875" style="102" customWidth="1"/>
    <col min="5634" max="5634" width="19.5703125" style="102" customWidth="1"/>
    <col min="5635" max="5635" width="44.140625" style="102" customWidth="1"/>
    <col min="5636" max="5636" width="17.5703125" style="102" customWidth="1"/>
    <col min="5637" max="5637" width="6.42578125" style="102" customWidth="1"/>
    <col min="5638" max="5638" width="17.140625" style="102" customWidth="1"/>
    <col min="5639" max="5639" width="10.85546875" style="102"/>
    <col min="5640" max="5640" width="8.85546875" style="102" customWidth="1"/>
    <col min="5641" max="5641" width="11.85546875" style="102" customWidth="1"/>
    <col min="5642" max="5642" width="14.28515625" style="102" customWidth="1"/>
    <col min="5643" max="5643" width="10.42578125" style="102" customWidth="1"/>
    <col min="5644" max="5644" width="12.85546875" style="102" customWidth="1"/>
    <col min="5645" max="5888" width="10.85546875" style="102"/>
    <col min="5889" max="5889" width="6.85546875" style="102" customWidth="1"/>
    <col min="5890" max="5890" width="19.5703125" style="102" customWidth="1"/>
    <col min="5891" max="5891" width="44.140625" style="102" customWidth="1"/>
    <col min="5892" max="5892" width="17.5703125" style="102" customWidth="1"/>
    <col min="5893" max="5893" width="6.42578125" style="102" customWidth="1"/>
    <col min="5894" max="5894" width="17.140625" style="102" customWidth="1"/>
    <col min="5895" max="5895" width="10.85546875" style="102"/>
    <col min="5896" max="5896" width="8.85546875" style="102" customWidth="1"/>
    <col min="5897" max="5897" width="11.85546875" style="102" customWidth="1"/>
    <col min="5898" max="5898" width="14.28515625" style="102" customWidth="1"/>
    <col min="5899" max="5899" width="10.42578125" style="102" customWidth="1"/>
    <col min="5900" max="5900" width="12.85546875" style="102" customWidth="1"/>
    <col min="5901" max="6144" width="10.85546875" style="102"/>
    <col min="6145" max="6145" width="6.85546875" style="102" customWidth="1"/>
    <col min="6146" max="6146" width="19.5703125" style="102" customWidth="1"/>
    <col min="6147" max="6147" width="44.140625" style="102" customWidth="1"/>
    <col min="6148" max="6148" width="17.5703125" style="102" customWidth="1"/>
    <col min="6149" max="6149" width="6.42578125" style="102" customWidth="1"/>
    <col min="6150" max="6150" width="17.140625" style="102" customWidth="1"/>
    <col min="6151" max="6151" width="10.85546875" style="102"/>
    <col min="6152" max="6152" width="8.85546875" style="102" customWidth="1"/>
    <col min="6153" max="6153" width="11.85546875" style="102" customWidth="1"/>
    <col min="6154" max="6154" width="14.28515625" style="102" customWidth="1"/>
    <col min="6155" max="6155" width="10.42578125" style="102" customWidth="1"/>
    <col min="6156" max="6156" width="12.85546875" style="102" customWidth="1"/>
    <col min="6157" max="6400" width="10.85546875" style="102"/>
    <col min="6401" max="6401" width="6.85546875" style="102" customWidth="1"/>
    <col min="6402" max="6402" width="19.5703125" style="102" customWidth="1"/>
    <col min="6403" max="6403" width="44.140625" style="102" customWidth="1"/>
    <col min="6404" max="6404" width="17.5703125" style="102" customWidth="1"/>
    <col min="6405" max="6405" width="6.42578125" style="102" customWidth="1"/>
    <col min="6406" max="6406" width="17.140625" style="102" customWidth="1"/>
    <col min="6407" max="6407" width="10.85546875" style="102"/>
    <col min="6408" max="6408" width="8.85546875" style="102" customWidth="1"/>
    <col min="6409" max="6409" width="11.85546875" style="102" customWidth="1"/>
    <col min="6410" max="6410" width="14.28515625" style="102" customWidth="1"/>
    <col min="6411" max="6411" width="10.42578125" style="102" customWidth="1"/>
    <col min="6412" max="6412" width="12.85546875" style="102" customWidth="1"/>
    <col min="6413" max="6656" width="10.85546875" style="102"/>
    <col min="6657" max="6657" width="6.85546875" style="102" customWidth="1"/>
    <col min="6658" max="6658" width="19.5703125" style="102" customWidth="1"/>
    <col min="6659" max="6659" width="44.140625" style="102" customWidth="1"/>
    <col min="6660" max="6660" width="17.5703125" style="102" customWidth="1"/>
    <col min="6661" max="6661" width="6.42578125" style="102" customWidth="1"/>
    <col min="6662" max="6662" width="17.140625" style="102" customWidth="1"/>
    <col min="6663" max="6663" width="10.85546875" style="102"/>
    <col min="6664" max="6664" width="8.85546875" style="102" customWidth="1"/>
    <col min="6665" max="6665" width="11.85546875" style="102" customWidth="1"/>
    <col min="6666" max="6666" width="14.28515625" style="102" customWidth="1"/>
    <col min="6667" max="6667" width="10.42578125" style="102" customWidth="1"/>
    <col min="6668" max="6668" width="12.85546875" style="102" customWidth="1"/>
    <col min="6669" max="6912" width="10.85546875" style="102"/>
    <col min="6913" max="6913" width="6.85546875" style="102" customWidth="1"/>
    <col min="6914" max="6914" width="19.5703125" style="102" customWidth="1"/>
    <col min="6915" max="6915" width="44.140625" style="102" customWidth="1"/>
    <col min="6916" max="6916" width="17.5703125" style="102" customWidth="1"/>
    <col min="6917" max="6917" width="6.42578125" style="102" customWidth="1"/>
    <col min="6918" max="6918" width="17.140625" style="102" customWidth="1"/>
    <col min="6919" max="6919" width="10.85546875" style="102"/>
    <col min="6920" max="6920" width="8.85546875" style="102" customWidth="1"/>
    <col min="6921" max="6921" width="11.85546875" style="102" customWidth="1"/>
    <col min="6922" max="6922" width="14.28515625" style="102" customWidth="1"/>
    <col min="6923" max="6923" width="10.42578125" style="102" customWidth="1"/>
    <col min="6924" max="6924" width="12.85546875" style="102" customWidth="1"/>
    <col min="6925" max="7168" width="10.85546875" style="102"/>
    <col min="7169" max="7169" width="6.85546875" style="102" customWidth="1"/>
    <col min="7170" max="7170" width="19.5703125" style="102" customWidth="1"/>
    <col min="7171" max="7171" width="44.140625" style="102" customWidth="1"/>
    <col min="7172" max="7172" width="17.5703125" style="102" customWidth="1"/>
    <col min="7173" max="7173" width="6.42578125" style="102" customWidth="1"/>
    <col min="7174" max="7174" width="17.140625" style="102" customWidth="1"/>
    <col min="7175" max="7175" width="10.85546875" style="102"/>
    <col min="7176" max="7176" width="8.85546875" style="102" customWidth="1"/>
    <col min="7177" max="7177" width="11.85546875" style="102" customWidth="1"/>
    <col min="7178" max="7178" width="14.28515625" style="102" customWidth="1"/>
    <col min="7179" max="7179" width="10.42578125" style="102" customWidth="1"/>
    <col min="7180" max="7180" width="12.85546875" style="102" customWidth="1"/>
    <col min="7181" max="7424" width="10.85546875" style="102"/>
    <col min="7425" max="7425" width="6.85546875" style="102" customWidth="1"/>
    <col min="7426" max="7426" width="19.5703125" style="102" customWidth="1"/>
    <col min="7427" max="7427" width="44.140625" style="102" customWidth="1"/>
    <col min="7428" max="7428" width="17.5703125" style="102" customWidth="1"/>
    <col min="7429" max="7429" width="6.42578125" style="102" customWidth="1"/>
    <col min="7430" max="7430" width="17.140625" style="102" customWidth="1"/>
    <col min="7431" max="7431" width="10.85546875" style="102"/>
    <col min="7432" max="7432" width="8.85546875" style="102" customWidth="1"/>
    <col min="7433" max="7433" width="11.85546875" style="102" customWidth="1"/>
    <col min="7434" max="7434" width="14.28515625" style="102" customWidth="1"/>
    <col min="7435" max="7435" width="10.42578125" style="102" customWidth="1"/>
    <col min="7436" max="7436" width="12.85546875" style="102" customWidth="1"/>
    <col min="7437" max="7680" width="10.85546875" style="102"/>
    <col min="7681" max="7681" width="6.85546875" style="102" customWidth="1"/>
    <col min="7682" max="7682" width="19.5703125" style="102" customWidth="1"/>
    <col min="7683" max="7683" width="44.140625" style="102" customWidth="1"/>
    <col min="7684" max="7684" width="17.5703125" style="102" customWidth="1"/>
    <col min="7685" max="7685" width="6.42578125" style="102" customWidth="1"/>
    <col min="7686" max="7686" width="17.140625" style="102" customWidth="1"/>
    <col min="7687" max="7687" width="10.85546875" style="102"/>
    <col min="7688" max="7688" width="8.85546875" style="102" customWidth="1"/>
    <col min="7689" max="7689" width="11.85546875" style="102" customWidth="1"/>
    <col min="7690" max="7690" width="14.28515625" style="102" customWidth="1"/>
    <col min="7691" max="7691" width="10.42578125" style="102" customWidth="1"/>
    <col min="7692" max="7692" width="12.85546875" style="102" customWidth="1"/>
    <col min="7693" max="7936" width="10.85546875" style="102"/>
    <col min="7937" max="7937" width="6.85546875" style="102" customWidth="1"/>
    <col min="7938" max="7938" width="19.5703125" style="102" customWidth="1"/>
    <col min="7939" max="7939" width="44.140625" style="102" customWidth="1"/>
    <col min="7940" max="7940" width="17.5703125" style="102" customWidth="1"/>
    <col min="7941" max="7941" width="6.42578125" style="102" customWidth="1"/>
    <col min="7942" max="7942" width="17.140625" style="102" customWidth="1"/>
    <col min="7943" max="7943" width="10.85546875" style="102"/>
    <col min="7944" max="7944" width="8.85546875" style="102" customWidth="1"/>
    <col min="7945" max="7945" width="11.85546875" style="102" customWidth="1"/>
    <col min="7946" max="7946" width="14.28515625" style="102" customWidth="1"/>
    <col min="7947" max="7947" width="10.42578125" style="102" customWidth="1"/>
    <col min="7948" max="7948" width="12.85546875" style="102" customWidth="1"/>
    <col min="7949" max="8192" width="10.85546875" style="102"/>
    <col min="8193" max="8193" width="6.85546875" style="102" customWidth="1"/>
    <col min="8194" max="8194" width="19.5703125" style="102" customWidth="1"/>
    <col min="8195" max="8195" width="44.140625" style="102" customWidth="1"/>
    <col min="8196" max="8196" width="17.5703125" style="102" customWidth="1"/>
    <col min="8197" max="8197" width="6.42578125" style="102" customWidth="1"/>
    <col min="8198" max="8198" width="17.140625" style="102" customWidth="1"/>
    <col min="8199" max="8199" width="10.85546875" style="102"/>
    <col min="8200" max="8200" width="8.85546875" style="102" customWidth="1"/>
    <col min="8201" max="8201" width="11.85546875" style="102" customWidth="1"/>
    <col min="8202" max="8202" width="14.28515625" style="102" customWidth="1"/>
    <col min="8203" max="8203" width="10.42578125" style="102" customWidth="1"/>
    <col min="8204" max="8204" width="12.85546875" style="102" customWidth="1"/>
    <col min="8205" max="8448" width="10.85546875" style="102"/>
    <col min="8449" max="8449" width="6.85546875" style="102" customWidth="1"/>
    <col min="8450" max="8450" width="19.5703125" style="102" customWidth="1"/>
    <col min="8451" max="8451" width="44.140625" style="102" customWidth="1"/>
    <col min="8452" max="8452" width="17.5703125" style="102" customWidth="1"/>
    <col min="8453" max="8453" width="6.42578125" style="102" customWidth="1"/>
    <col min="8454" max="8454" width="17.140625" style="102" customWidth="1"/>
    <col min="8455" max="8455" width="10.85546875" style="102"/>
    <col min="8456" max="8456" width="8.85546875" style="102" customWidth="1"/>
    <col min="8457" max="8457" width="11.85546875" style="102" customWidth="1"/>
    <col min="8458" max="8458" width="14.28515625" style="102" customWidth="1"/>
    <col min="8459" max="8459" width="10.42578125" style="102" customWidth="1"/>
    <col min="8460" max="8460" width="12.85546875" style="102" customWidth="1"/>
    <col min="8461" max="8704" width="10.85546875" style="102"/>
    <col min="8705" max="8705" width="6.85546875" style="102" customWidth="1"/>
    <col min="8706" max="8706" width="19.5703125" style="102" customWidth="1"/>
    <col min="8707" max="8707" width="44.140625" style="102" customWidth="1"/>
    <col min="8708" max="8708" width="17.5703125" style="102" customWidth="1"/>
    <col min="8709" max="8709" width="6.42578125" style="102" customWidth="1"/>
    <col min="8710" max="8710" width="17.140625" style="102" customWidth="1"/>
    <col min="8711" max="8711" width="10.85546875" style="102"/>
    <col min="8712" max="8712" width="8.85546875" style="102" customWidth="1"/>
    <col min="8713" max="8713" width="11.85546875" style="102" customWidth="1"/>
    <col min="8714" max="8714" width="14.28515625" style="102" customWidth="1"/>
    <col min="8715" max="8715" width="10.42578125" style="102" customWidth="1"/>
    <col min="8716" max="8716" width="12.85546875" style="102" customWidth="1"/>
    <col min="8717" max="8960" width="10.85546875" style="102"/>
    <col min="8961" max="8961" width="6.85546875" style="102" customWidth="1"/>
    <col min="8962" max="8962" width="19.5703125" style="102" customWidth="1"/>
    <col min="8963" max="8963" width="44.140625" style="102" customWidth="1"/>
    <col min="8964" max="8964" width="17.5703125" style="102" customWidth="1"/>
    <col min="8965" max="8965" width="6.42578125" style="102" customWidth="1"/>
    <col min="8966" max="8966" width="17.140625" style="102" customWidth="1"/>
    <col min="8967" max="8967" width="10.85546875" style="102"/>
    <col min="8968" max="8968" width="8.85546875" style="102" customWidth="1"/>
    <col min="8969" max="8969" width="11.85546875" style="102" customWidth="1"/>
    <col min="8970" max="8970" width="14.28515625" style="102" customWidth="1"/>
    <col min="8971" max="8971" width="10.42578125" style="102" customWidth="1"/>
    <col min="8972" max="8972" width="12.85546875" style="102" customWidth="1"/>
    <col min="8973" max="9216" width="10.85546875" style="102"/>
    <col min="9217" max="9217" width="6.85546875" style="102" customWidth="1"/>
    <col min="9218" max="9218" width="19.5703125" style="102" customWidth="1"/>
    <col min="9219" max="9219" width="44.140625" style="102" customWidth="1"/>
    <col min="9220" max="9220" width="17.5703125" style="102" customWidth="1"/>
    <col min="9221" max="9221" width="6.42578125" style="102" customWidth="1"/>
    <col min="9222" max="9222" width="17.140625" style="102" customWidth="1"/>
    <col min="9223" max="9223" width="10.85546875" style="102"/>
    <col min="9224" max="9224" width="8.85546875" style="102" customWidth="1"/>
    <col min="9225" max="9225" width="11.85546875" style="102" customWidth="1"/>
    <col min="9226" max="9226" width="14.28515625" style="102" customWidth="1"/>
    <col min="9227" max="9227" width="10.42578125" style="102" customWidth="1"/>
    <col min="9228" max="9228" width="12.85546875" style="102" customWidth="1"/>
    <col min="9229" max="9472" width="10.85546875" style="102"/>
    <col min="9473" max="9473" width="6.85546875" style="102" customWidth="1"/>
    <col min="9474" max="9474" width="19.5703125" style="102" customWidth="1"/>
    <col min="9475" max="9475" width="44.140625" style="102" customWidth="1"/>
    <col min="9476" max="9476" width="17.5703125" style="102" customWidth="1"/>
    <col min="9477" max="9477" width="6.42578125" style="102" customWidth="1"/>
    <col min="9478" max="9478" width="17.140625" style="102" customWidth="1"/>
    <col min="9479" max="9479" width="10.85546875" style="102"/>
    <col min="9480" max="9480" width="8.85546875" style="102" customWidth="1"/>
    <col min="9481" max="9481" width="11.85546875" style="102" customWidth="1"/>
    <col min="9482" max="9482" width="14.28515625" style="102" customWidth="1"/>
    <col min="9483" max="9483" width="10.42578125" style="102" customWidth="1"/>
    <col min="9484" max="9484" width="12.85546875" style="102" customWidth="1"/>
    <col min="9485" max="9728" width="10.85546875" style="102"/>
    <col min="9729" max="9729" width="6.85546875" style="102" customWidth="1"/>
    <col min="9730" max="9730" width="19.5703125" style="102" customWidth="1"/>
    <col min="9731" max="9731" width="44.140625" style="102" customWidth="1"/>
    <col min="9732" max="9732" width="17.5703125" style="102" customWidth="1"/>
    <col min="9733" max="9733" width="6.42578125" style="102" customWidth="1"/>
    <col min="9734" max="9734" width="17.140625" style="102" customWidth="1"/>
    <col min="9735" max="9735" width="10.85546875" style="102"/>
    <col min="9736" max="9736" width="8.85546875" style="102" customWidth="1"/>
    <col min="9737" max="9737" width="11.85546875" style="102" customWidth="1"/>
    <col min="9738" max="9738" width="14.28515625" style="102" customWidth="1"/>
    <col min="9739" max="9739" width="10.42578125" style="102" customWidth="1"/>
    <col min="9740" max="9740" width="12.85546875" style="102" customWidth="1"/>
    <col min="9741" max="9984" width="10.85546875" style="102"/>
    <col min="9985" max="9985" width="6.85546875" style="102" customWidth="1"/>
    <col min="9986" max="9986" width="19.5703125" style="102" customWidth="1"/>
    <col min="9987" max="9987" width="44.140625" style="102" customWidth="1"/>
    <col min="9988" max="9988" width="17.5703125" style="102" customWidth="1"/>
    <col min="9989" max="9989" width="6.42578125" style="102" customWidth="1"/>
    <col min="9990" max="9990" width="17.140625" style="102" customWidth="1"/>
    <col min="9991" max="9991" width="10.85546875" style="102"/>
    <col min="9992" max="9992" width="8.85546875" style="102" customWidth="1"/>
    <col min="9993" max="9993" width="11.85546875" style="102" customWidth="1"/>
    <col min="9994" max="9994" width="14.28515625" style="102" customWidth="1"/>
    <col min="9995" max="9995" width="10.42578125" style="102" customWidth="1"/>
    <col min="9996" max="9996" width="12.85546875" style="102" customWidth="1"/>
    <col min="9997" max="10240" width="10.85546875" style="102"/>
    <col min="10241" max="10241" width="6.85546875" style="102" customWidth="1"/>
    <col min="10242" max="10242" width="19.5703125" style="102" customWidth="1"/>
    <col min="10243" max="10243" width="44.140625" style="102" customWidth="1"/>
    <col min="10244" max="10244" width="17.5703125" style="102" customWidth="1"/>
    <col min="10245" max="10245" width="6.42578125" style="102" customWidth="1"/>
    <col min="10246" max="10246" width="17.140625" style="102" customWidth="1"/>
    <col min="10247" max="10247" width="10.85546875" style="102"/>
    <col min="10248" max="10248" width="8.85546875" style="102" customWidth="1"/>
    <col min="10249" max="10249" width="11.85546875" style="102" customWidth="1"/>
    <col min="10250" max="10250" width="14.28515625" style="102" customWidth="1"/>
    <col min="10251" max="10251" width="10.42578125" style="102" customWidth="1"/>
    <col min="10252" max="10252" width="12.85546875" style="102" customWidth="1"/>
    <col min="10253" max="10496" width="10.85546875" style="102"/>
    <col min="10497" max="10497" width="6.85546875" style="102" customWidth="1"/>
    <col min="10498" max="10498" width="19.5703125" style="102" customWidth="1"/>
    <col min="10499" max="10499" width="44.140625" style="102" customWidth="1"/>
    <col min="10500" max="10500" width="17.5703125" style="102" customWidth="1"/>
    <col min="10501" max="10501" width="6.42578125" style="102" customWidth="1"/>
    <col min="10502" max="10502" width="17.140625" style="102" customWidth="1"/>
    <col min="10503" max="10503" width="10.85546875" style="102"/>
    <col min="10504" max="10504" width="8.85546875" style="102" customWidth="1"/>
    <col min="10505" max="10505" width="11.85546875" style="102" customWidth="1"/>
    <col min="10506" max="10506" width="14.28515625" style="102" customWidth="1"/>
    <col min="10507" max="10507" width="10.42578125" style="102" customWidth="1"/>
    <col min="10508" max="10508" width="12.85546875" style="102" customWidth="1"/>
    <col min="10509" max="10752" width="10.85546875" style="102"/>
    <col min="10753" max="10753" width="6.85546875" style="102" customWidth="1"/>
    <col min="10754" max="10754" width="19.5703125" style="102" customWidth="1"/>
    <col min="10755" max="10755" width="44.140625" style="102" customWidth="1"/>
    <col min="10756" max="10756" width="17.5703125" style="102" customWidth="1"/>
    <col min="10757" max="10757" width="6.42578125" style="102" customWidth="1"/>
    <col min="10758" max="10758" width="17.140625" style="102" customWidth="1"/>
    <col min="10759" max="10759" width="10.85546875" style="102"/>
    <col min="10760" max="10760" width="8.85546875" style="102" customWidth="1"/>
    <col min="10761" max="10761" width="11.85546875" style="102" customWidth="1"/>
    <col min="10762" max="10762" width="14.28515625" style="102" customWidth="1"/>
    <col min="10763" max="10763" width="10.42578125" style="102" customWidth="1"/>
    <col min="10764" max="10764" width="12.85546875" style="102" customWidth="1"/>
    <col min="10765" max="11008" width="10.85546875" style="102"/>
    <col min="11009" max="11009" width="6.85546875" style="102" customWidth="1"/>
    <col min="11010" max="11010" width="19.5703125" style="102" customWidth="1"/>
    <col min="11011" max="11011" width="44.140625" style="102" customWidth="1"/>
    <col min="11012" max="11012" width="17.5703125" style="102" customWidth="1"/>
    <col min="11013" max="11013" width="6.42578125" style="102" customWidth="1"/>
    <col min="11014" max="11014" width="17.140625" style="102" customWidth="1"/>
    <col min="11015" max="11015" width="10.85546875" style="102"/>
    <col min="11016" max="11016" width="8.85546875" style="102" customWidth="1"/>
    <col min="11017" max="11017" width="11.85546875" style="102" customWidth="1"/>
    <col min="11018" max="11018" width="14.28515625" style="102" customWidth="1"/>
    <col min="11019" max="11019" width="10.42578125" style="102" customWidth="1"/>
    <col min="11020" max="11020" width="12.85546875" style="102" customWidth="1"/>
    <col min="11021" max="11264" width="10.85546875" style="102"/>
    <col min="11265" max="11265" width="6.85546875" style="102" customWidth="1"/>
    <col min="11266" max="11266" width="19.5703125" style="102" customWidth="1"/>
    <col min="11267" max="11267" width="44.140625" style="102" customWidth="1"/>
    <col min="11268" max="11268" width="17.5703125" style="102" customWidth="1"/>
    <col min="11269" max="11269" width="6.42578125" style="102" customWidth="1"/>
    <col min="11270" max="11270" width="17.140625" style="102" customWidth="1"/>
    <col min="11271" max="11271" width="10.85546875" style="102"/>
    <col min="11272" max="11272" width="8.85546875" style="102" customWidth="1"/>
    <col min="11273" max="11273" width="11.85546875" style="102" customWidth="1"/>
    <col min="11274" max="11274" width="14.28515625" style="102" customWidth="1"/>
    <col min="11275" max="11275" width="10.42578125" style="102" customWidth="1"/>
    <col min="11276" max="11276" width="12.85546875" style="102" customWidth="1"/>
    <col min="11277" max="11520" width="10.85546875" style="102"/>
    <col min="11521" max="11521" width="6.85546875" style="102" customWidth="1"/>
    <col min="11522" max="11522" width="19.5703125" style="102" customWidth="1"/>
    <col min="11523" max="11523" width="44.140625" style="102" customWidth="1"/>
    <col min="11524" max="11524" width="17.5703125" style="102" customWidth="1"/>
    <col min="11525" max="11525" width="6.42578125" style="102" customWidth="1"/>
    <col min="11526" max="11526" width="17.140625" style="102" customWidth="1"/>
    <col min="11527" max="11527" width="10.85546875" style="102"/>
    <col min="11528" max="11528" width="8.85546875" style="102" customWidth="1"/>
    <col min="11529" max="11529" width="11.85546875" style="102" customWidth="1"/>
    <col min="11530" max="11530" width="14.28515625" style="102" customWidth="1"/>
    <col min="11531" max="11531" width="10.42578125" style="102" customWidth="1"/>
    <col min="11532" max="11532" width="12.85546875" style="102" customWidth="1"/>
    <col min="11533" max="11776" width="10.85546875" style="102"/>
    <col min="11777" max="11777" width="6.85546875" style="102" customWidth="1"/>
    <col min="11778" max="11778" width="19.5703125" style="102" customWidth="1"/>
    <col min="11779" max="11779" width="44.140625" style="102" customWidth="1"/>
    <col min="11780" max="11780" width="17.5703125" style="102" customWidth="1"/>
    <col min="11781" max="11781" width="6.42578125" style="102" customWidth="1"/>
    <col min="11782" max="11782" width="17.140625" style="102" customWidth="1"/>
    <col min="11783" max="11783" width="10.85546875" style="102"/>
    <col min="11784" max="11784" width="8.85546875" style="102" customWidth="1"/>
    <col min="11785" max="11785" width="11.85546875" style="102" customWidth="1"/>
    <col min="11786" max="11786" width="14.28515625" style="102" customWidth="1"/>
    <col min="11787" max="11787" width="10.42578125" style="102" customWidth="1"/>
    <col min="11788" max="11788" width="12.85546875" style="102" customWidth="1"/>
    <col min="11789" max="12032" width="10.85546875" style="102"/>
    <col min="12033" max="12033" width="6.85546875" style="102" customWidth="1"/>
    <col min="12034" max="12034" width="19.5703125" style="102" customWidth="1"/>
    <col min="12035" max="12035" width="44.140625" style="102" customWidth="1"/>
    <col min="12036" max="12036" width="17.5703125" style="102" customWidth="1"/>
    <col min="12037" max="12037" width="6.42578125" style="102" customWidth="1"/>
    <col min="12038" max="12038" width="17.140625" style="102" customWidth="1"/>
    <col min="12039" max="12039" width="10.85546875" style="102"/>
    <col min="12040" max="12040" width="8.85546875" style="102" customWidth="1"/>
    <col min="12041" max="12041" width="11.85546875" style="102" customWidth="1"/>
    <col min="12042" max="12042" width="14.28515625" style="102" customWidth="1"/>
    <col min="12043" max="12043" width="10.42578125" style="102" customWidth="1"/>
    <col min="12044" max="12044" width="12.85546875" style="102" customWidth="1"/>
    <col min="12045" max="12288" width="10.85546875" style="102"/>
    <col min="12289" max="12289" width="6.85546875" style="102" customWidth="1"/>
    <col min="12290" max="12290" width="19.5703125" style="102" customWidth="1"/>
    <col min="12291" max="12291" width="44.140625" style="102" customWidth="1"/>
    <col min="12292" max="12292" width="17.5703125" style="102" customWidth="1"/>
    <col min="12293" max="12293" width="6.42578125" style="102" customWidth="1"/>
    <col min="12294" max="12294" width="17.140625" style="102" customWidth="1"/>
    <col min="12295" max="12295" width="10.85546875" style="102"/>
    <col min="12296" max="12296" width="8.85546875" style="102" customWidth="1"/>
    <col min="12297" max="12297" width="11.85546875" style="102" customWidth="1"/>
    <col min="12298" max="12298" width="14.28515625" style="102" customWidth="1"/>
    <col min="12299" max="12299" width="10.42578125" style="102" customWidth="1"/>
    <col min="12300" max="12300" width="12.85546875" style="102" customWidth="1"/>
    <col min="12301" max="12544" width="10.85546875" style="102"/>
    <col min="12545" max="12545" width="6.85546875" style="102" customWidth="1"/>
    <col min="12546" max="12546" width="19.5703125" style="102" customWidth="1"/>
    <col min="12547" max="12547" width="44.140625" style="102" customWidth="1"/>
    <col min="12548" max="12548" width="17.5703125" style="102" customWidth="1"/>
    <col min="12549" max="12549" width="6.42578125" style="102" customWidth="1"/>
    <col min="12550" max="12550" width="17.140625" style="102" customWidth="1"/>
    <col min="12551" max="12551" width="10.85546875" style="102"/>
    <col min="12552" max="12552" width="8.85546875" style="102" customWidth="1"/>
    <col min="12553" max="12553" width="11.85546875" style="102" customWidth="1"/>
    <col min="12554" max="12554" width="14.28515625" style="102" customWidth="1"/>
    <col min="12555" max="12555" width="10.42578125" style="102" customWidth="1"/>
    <col min="12556" max="12556" width="12.85546875" style="102" customWidth="1"/>
    <col min="12557" max="12800" width="10.85546875" style="102"/>
    <col min="12801" max="12801" width="6.85546875" style="102" customWidth="1"/>
    <col min="12802" max="12802" width="19.5703125" style="102" customWidth="1"/>
    <col min="12803" max="12803" width="44.140625" style="102" customWidth="1"/>
    <col min="12804" max="12804" width="17.5703125" style="102" customWidth="1"/>
    <col min="12805" max="12805" width="6.42578125" style="102" customWidth="1"/>
    <col min="12806" max="12806" width="17.140625" style="102" customWidth="1"/>
    <col min="12807" max="12807" width="10.85546875" style="102"/>
    <col min="12808" max="12808" width="8.85546875" style="102" customWidth="1"/>
    <col min="12809" max="12809" width="11.85546875" style="102" customWidth="1"/>
    <col min="12810" max="12810" width="14.28515625" style="102" customWidth="1"/>
    <col min="12811" max="12811" width="10.42578125" style="102" customWidth="1"/>
    <col min="12812" max="12812" width="12.85546875" style="102" customWidth="1"/>
    <col min="12813" max="13056" width="10.85546875" style="102"/>
    <col min="13057" max="13057" width="6.85546875" style="102" customWidth="1"/>
    <col min="13058" max="13058" width="19.5703125" style="102" customWidth="1"/>
    <col min="13059" max="13059" width="44.140625" style="102" customWidth="1"/>
    <col min="13060" max="13060" width="17.5703125" style="102" customWidth="1"/>
    <col min="13061" max="13061" width="6.42578125" style="102" customWidth="1"/>
    <col min="13062" max="13062" width="17.140625" style="102" customWidth="1"/>
    <col min="13063" max="13063" width="10.85546875" style="102"/>
    <col min="13064" max="13064" width="8.85546875" style="102" customWidth="1"/>
    <col min="13065" max="13065" width="11.85546875" style="102" customWidth="1"/>
    <col min="13066" max="13066" width="14.28515625" style="102" customWidth="1"/>
    <col min="13067" max="13067" width="10.42578125" style="102" customWidth="1"/>
    <col min="13068" max="13068" width="12.85546875" style="102" customWidth="1"/>
    <col min="13069" max="13312" width="10.85546875" style="102"/>
    <col min="13313" max="13313" width="6.85546875" style="102" customWidth="1"/>
    <col min="13314" max="13314" width="19.5703125" style="102" customWidth="1"/>
    <col min="13315" max="13315" width="44.140625" style="102" customWidth="1"/>
    <col min="13316" max="13316" width="17.5703125" style="102" customWidth="1"/>
    <col min="13317" max="13317" width="6.42578125" style="102" customWidth="1"/>
    <col min="13318" max="13318" width="17.140625" style="102" customWidth="1"/>
    <col min="13319" max="13319" width="10.85546875" style="102"/>
    <col min="13320" max="13320" width="8.85546875" style="102" customWidth="1"/>
    <col min="13321" max="13321" width="11.85546875" style="102" customWidth="1"/>
    <col min="13322" max="13322" width="14.28515625" style="102" customWidth="1"/>
    <col min="13323" max="13323" width="10.42578125" style="102" customWidth="1"/>
    <col min="13324" max="13324" width="12.85546875" style="102" customWidth="1"/>
    <col min="13325" max="13568" width="10.85546875" style="102"/>
    <col min="13569" max="13569" width="6.85546875" style="102" customWidth="1"/>
    <col min="13570" max="13570" width="19.5703125" style="102" customWidth="1"/>
    <col min="13571" max="13571" width="44.140625" style="102" customWidth="1"/>
    <col min="13572" max="13572" width="17.5703125" style="102" customWidth="1"/>
    <col min="13573" max="13573" width="6.42578125" style="102" customWidth="1"/>
    <col min="13574" max="13574" width="17.140625" style="102" customWidth="1"/>
    <col min="13575" max="13575" width="10.85546875" style="102"/>
    <col min="13576" max="13576" width="8.85546875" style="102" customWidth="1"/>
    <col min="13577" max="13577" width="11.85546875" style="102" customWidth="1"/>
    <col min="13578" max="13578" width="14.28515625" style="102" customWidth="1"/>
    <col min="13579" max="13579" width="10.42578125" style="102" customWidth="1"/>
    <col min="13580" max="13580" width="12.85546875" style="102" customWidth="1"/>
    <col min="13581" max="13824" width="10.85546875" style="102"/>
    <col min="13825" max="13825" width="6.85546875" style="102" customWidth="1"/>
    <col min="13826" max="13826" width="19.5703125" style="102" customWidth="1"/>
    <col min="13827" max="13827" width="44.140625" style="102" customWidth="1"/>
    <col min="13828" max="13828" width="17.5703125" style="102" customWidth="1"/>
    <col min="13829" max="13829" width="6.42578125" style="102" customWidth="1"/>
    <col min="13830" max="13830" width="17.140625" style="102" customWidth="1"/>
    <col min="13831" max="13831" width="10.85546875" style="102"/>
    <col min="13832" max="13832" width="8.85546875" style="102" customWidth="1"/>
    <col min="13833" max="13833" width="11.85546875" style="102" customWidth="1"/>
    <col min="13834" max="13834" width="14.28515625" style="102" customWidth="1"/>
    <col min="13835" max="13835" width="10.42578125" style="102" customWidth="1"/>
    <col min="13836" max="13836" width="12.85546875" style="102" customWidth="1"/>
    <col min="13837" max="14080" width="10.85546875" style="102"/>
    <col min="14081" max="14081" width="6.85546875" style="102" customWidth="1"/>
    <col min="14082" max="14082" width="19.5703125" style="102" customWidth="1"/>
    <col min="14083" max="14083" width="44.140625" style="102" customWidth="1"/>
    <col min="14084" max="14084" width="17.5703125" style="102" customWidth="1"/>
    <col min="14085" max="14085" width="6.42578125" style="102" customWidth="1"/>
    <col min="14086" max="14086" width="17.140625" style="102" customWidth="1"/>
    <col min="14087" max="14087" width="10.85546875" style="102"/>
    <col min="14088" max="14088" width="8.85546875" style="102" customWidth="1"/>
    <col min="14089" max="14089" width="11.85546875" style="102" customWidth="1"/>
    <col min="14090" max="14090" width="14.28515625" style="102" customWidth="1"/>
    <col min="14091" max="14091" width="10.42578125" style="102" customWidth="1"/>
    <col min="14092" max="14092" width="12.85546875" style="102" customWidth="1"/>
    <col min="14093" max="14336" width="10.85546875" style="102"/>
    <col min="14337" max="14337" width="6.85546875" style="102" customWidth="1"/>
    <col min="14338" max="14338" width="19.5703125" style="102" customWidth="1"/>
    <col min="14339" max="14339" width="44.140625" style="102" customWidth="1"/>
    <col min="14340" max="14340" width="17.5703125" style="102" customWidth="1"/>
    <col min="14341" max="14341" width="6.42578125" style="102" customWidth="1"/>
    <col min="14342" max="14342" width="17.140625" style="102" customWidth="1"/>
    <col min="14343" max="14343" width="10.85546875" style="102"/>
    <col min="14344" max="14344" width="8.85546875" style="102" customWidth="1"/>
    <col min="14345" max="14345" width="11.85546875" style="102" customWidth="1"/>
    <col min="14346" max="14346" width="14.28515625" style="102" customWidth="1"/>
    <col min="14347" max="14347" width="10.42578125" style="102" customWidth="1"/>
    <col min="14348" max="14348" width="12.85546875" style="102" customWidth="1"/>
    <col min="14349" max="14592" width="10.85546875" style="102"/>
    <col min="14593" max="14593" width="6.85546875" style="102" customWidth="1"/>
    <col min="14594" max="14594" width="19.5703125" style="102" customWidth="1"/>
    <col min="14595" max="14595" width="44.140625" style="102" customWidth="1"/>
    <col min="14596" max="14596" width="17.5703125" style="102" customWidth="1"/>
    <col min="14597" max="14597" width="6.42578125" style="102" customWidth="1"/>
    <col min="14598" max="14598" width="17.140625" style="102" customWidth="1"/>
    <col min="14599" max="14599" width="10.85546875" style="102"/>
    <col min="14600" max="14600" width="8.85546875" style="102" customWidth="1"/>
    <col min="14601" max="14601" width="11.85546875" style="102" customWidth="1"/>
    <col min="14602" max="14602" width="14.28515625" style="102" customWidth="1"/>
    <col min="14603" max="14603" width="10.42578125" style="102" customWidth="1"/>
    <col min="14604" max="14604" width="12.85546875" style="102" customWidth="1"/>
    <col min="14605" max="14848" width="10.85546875" style="102"/>
    <col min="14849" max="14849" width="6.85546875" style="102" customWidth="1"/>
    <col min="14850" max="14850" width="19.5703125" style="102" customWidth="1"/>
    <col min="14851" max="14851" width="44.140625" style="102" customWidth="1"/>
    <col min="14852" max="14852" width="17.5703125" style="102" customWidth="1"/>
    <col min="14853" max="14853" width="6.42578125" style="102" customWidth="1"/>
    <col min="14854" max="14854" width="17.140625" style="102" customWidth="1"/>
    <col min="14855" max="14855" width="10.85546875" style="102"/>
    <col min="14856" max="14856" width="8.85546875" style="102" customWidth="1"/>
    <col min="14857" max="14857" width="11.85546875" style="102" customWidth="1"/>
    <col min="14858" max="14858" width="14.28515625" style="102" customWidth="1"/>
    <col min="14859" max="14859" width="10.42578125" style="102" customWidth="1"/>
    <col min="14860" max="14860" width="12.85546875" style="102" customWidth="1"/>
    <col min="14861" max="15104" width="10.85546875" style="102"/>
    <col min="15105" max="15105" width="6.85546875" style="102" customWidth="1"/>
    <col min="15106" max="15106" width="19.5703125" style="102" customWidth="1"/>
    <col min="15107" max="15107" width="44.140625" style="102" customWidth="1"/>
    <col min="15108" max="15108" width="17.5703125" style="102" customWidth="1"/>
    <col min="15109" max="15109" width="6.42578125" style="102" customWidth="1"/>
    <col min="15110" max="15110" width="17.140625" style="102" customWidth="1"/>
    <col min="15111" max="15111" width="10.85546875" style="102"/>
    <col min="15112" max="15112" width="8.85546875" style="102" customWidth="1"/>
    <col min="15113" max="15113" width="11.85546875" style="102" customWidth="1"/>
    <col min="15114" max="15114" width="14.28515625" style="102" customWidth="1"/>
    <col min="15115" max="15115" width="10.42578125" style="102" customWidth="1"/>
    <col min="15116" max="15116" width="12.85546875" style="102" customWidth="1"/>
    <col min="15117" max="15360" width="10.85546875" style="102"/>
    <col min="15361" max="15361" width="6.85546875" style="102" customWidth="1"/>
    <col min="15362" max="15362" width="19.5703125" style="102" customWidth="1"/>
    <col min="15363" max="15363" width="44.140625" style="102" customWidth="1"/>
    <col min="15364" max="15364" width="17.5703125" style="102" customWidth="1"/>
    <col min="15365" max="15365" width="6.42578125" style="102" customWidth="1"/>
    <col min="15366" max="15366" width="17.140625" style="102" customWidth="1"/>
    <col min="15367" max="15367" width="10.85546875" style="102"/>
    <col min="15368" max="15368" width="8.85546875" style="102" customWidth="1"/>
    <col min="15369" max="15369" width="11.85546875" style="102" customWidth="1"/>
    <col min="15370" max="15370" width="14.28515625" style="102" customWidth="1"/>
    <col min="15371" max="15371" width="10.42578125" style="102" customWidth="1"/>
    <col min="15372" max="15372" width="12.85546875" style="102" customWidth="1"/>
    <col min="15373" max="15616" width="10.85546875" style="102"/>
    <col min="15617" max="15617" width="6.85546875" style="102" customWidth="1"/>
    <col min="15618" max="15618" width="19.5703125" style="102" customWidth="1"/>
    <col min="15619" max="15619" width="44.140625" style="102" customWidth="1"/>
    <col min="15620" max="15620" width="17.5703125" style="102" customWidth="1"/>
    <col min="15621" max="15621" width="6.42578125" style="102" customWidth="1"/>
    <col min="15622" max="15622" width="17.140625" style="102" customWidth="1"/>
    <col min="15623" max="15623" width="10.85546875" style="102"/>
    <col min="15624" max="15624" width="8.85546875" style="102" customWidth="1"/>
    <col min="15625" max="15625" width="11.85546875" style="102" customWidth="1"/>
    <col min="15626" max="15626" width="14.28515625" style="102" customWidth="1"/>
    <col min="15627" max="15627" width="10.42578125" style="102" customWidth="1"/>
    <col min="15628" max="15628" width="12.85546875" style="102" customWidth="1"/>
    <col min="15629" max="15872" width="10.85546875" style="102"/>
    <col min="15873" max="15873" width="6.85546875" style="102" customWidth="1"/>
    <col min="15874" max="15874" width="19.5703125" style="102" customWidth="1"/>
    <col min="15875" max="15875" width="44.140625" style="102" customWidth="1"/>
    <col min="15876" max="15876" width="17.5703125" style="102" customWidth="1"/>
    <col min="15877" max="15877" width="6.42578125" style="102" customWidth="1"/>
    <col min="15878" max="15878" width="17.140625" style="102" customWidth="1"/>
    <col min="15879" max="15879" width="10.85546875" style="102"/>
    <col min="15880" max="15880" width="8.85546875" style="102" customWidth="1"/>
    <col min="15881" max="15881" width="11.85546875" style="102" customWidth="1"/>
    <col min="15882" max="15882" width="14.28515625" style="102" customWidth="1"/>
    <col min="15883" max="15883" width="10.42578125" style="102" customWidth="1"/>
    <col min="15884" max="15884" width="12.85546875" style="102" customWidth="1"/>
    <col min="15885" max="16128" width="10.85546875" style="102"/>
    <col min="16129" max="16129" width="6.85546875" style="102" customWidth="1"/>
    <col min="16130" max="16130" width="19.5703125" style="102" customWidth="1"/>
    <col min="16131" max="16131" width="44.140625" style="102" customWidth="1"/>
    <col min="16132" max="16132" width="17.5703125" style="102" customWidth="1"/>
    <col min="16133" max="16133" width="6.42578125" style="102" customWidth="1"/>
    <col min="16134" max="16134" width="17.140625" style="102" customWidth="1"/>
    <col min="16135" max="16135" width="10.85546875" style="102"/>
    <col min="16136" max="16136" width="8.85546875" style="102" customWidth="1"/>
    <col min="16137" max="16137" width="11.85546875" style="102" customWidth="1"/>
    <col min="16138" max="16138" width="14.28515625" style="102" customWidth="1"/>
    <col min="16139" max="16139" width="10.42578125" style="102" customWidth="1"/>
    <col min="16140" max="16140" width="12.85546875" style="102" customWidth="1"/>
    <col min="16141" max="16384" width="10.85546875" style="102"/>
  </cols>
  <sheetData>
    <row r="1" spans="1:68" x14ac:dyDescent="0.2">
      <c r="A1" s="101" t="s">
        <v>34</v>
      </c>
      <c r="B1" s="101"/>
      <c r="C1" s="101"/>
      <c r="D1" s="101"/>
      <c r="E1" s="101"/>
      <c r="F1" s="101"/>
      <c r="G1" s="101"/>
      <c r="H1" s="101"/>
      <c r="I1" s="101"/>
      <c r="J1" s="101"/>
      <c r="K1" s="101"/>
      <c r="L1" s="101"/>
    </row>
    <row r="2" spans="1:68" x14ac:dyDescent="0.2">
      <c r="A2" s="101" t="s">
        <v>80</v>
      </c>
      <c r="B2" s="101"/>
      <c r="C2" s="101"/>
      <c r="D2" s="101"/>
      <c r="E2" s="101"/>
      <c r="F2" s="101"/>
      <c r="G2" s="101"/>
      <c r="H2" s="101"/>
      <c r="I2" s="101"/>
      <c r="J2" s="101"/>
      <c r="K2" s="101"/>
      <c r="L2" s="101"/>
    </row>
    <row r="3" spans="1:68" x14ac:dyDescent="0.2">
      <c r="A3" s="101" t="s">
        <v>81</v>
      </c>
      <c r="B3" s="101"/>
      <c r="C3" s="101"/>
      <c r="D3" s="101"/>
      <c r="E3" s="101"/>
      <c r="F3" s="101"/>
      <c r="G3" s="101"/>
      <c r="H3" s="101"/>
      <c r="I3" s="101"/>
      <c r="J3" s="101"/>
      <c r="K3" s="101"/>
      <c r="L3" s="101"/>
    </row>
    <row r="4" spans="1:68" x14ac:dyDescent="0.2">
      <c r="B4" s="103" t="s">
        <v>2</v>
      </c>
    </row>
    <row r="5" spans="1:68" hidden="1" x14ac:dyDescent="0.2"/>
    <row r="7" spans="1:68" s="105" customFormat="1" ht="25.5" customHeight="1" x14ac:dyDescent="0.25">
      <c r="D7" s="106"/>
      <c r="F7" s="107" t="s">
        <v>82</v>
      </c>
      <c r="G7" s="108"/>
      <c r="H7" s="108"/>
      <c r="I7" s="108"/>
      <c r="J7" s="108"/>
      <c r="K7" s="108"/>
      <c r="L7" s="109"/>
      <c r="M7" s="110" t="s">
        <v>23</v>
      </c>
      <c r="N7" s="111"/>
      <c r="O7" s="111"/>
      <c r="P7" s="111"/>
      <c r="Q7" s="111"/>
      <c r="R7" s="111"/>
      <c r="S7" s="112"/>
      <c r="T7" s="113" t="s">
        <v>83</v>
      </c>
      <c r="U7" s="114"/>
      <c r="V7" s="114"/>
      <c r="W7" s="114"/>
      <c r="X7" s="114"/>
      <c r="Y7" s="114"/>
      <c r="Z7" s="115"/>
      <c r="AA7" s="116" t="s">
        <v>68</v>
      </c>
      <c r="AB7" s="117"/>
      <c r="AC7" s="117"/>
      <c r="AD7" s="117"/>
      <c r="AE7" s="117"/>
      <c r="AF7" s="117"/>
      <c r="AG7" s="118"/>
      <c r="AH7" s="110" t="s">
        <v>70</v>
      </c>
      <c r="AI7" s="111"/>
      <c r="AJ7" s="111"/>
      <c r="AK7" s="111"/>
      <c r="AL7" s="111"/>
      <c r="AM7" s="111"/>
      <c r="AN7" s="112"/>
      <c r="AO7" s="113" t="s">
        <v>67</v>
      </c>
      <c r="AP7" s="114"/>
      <c r="AQ7" s="114"/>
      <c r="AR7" s="114"/>
      <c r="AS7" s="114"/>
      <c r="AT7" s="114"/>
      <c r="AU7" s="115"/>
      <c r="AV7" s="110" t="s">
        <v>31</v>
      </c>
      <c r="AW7" s="111"/>
      <c r="AX7" s="111"/>
      <c r="AY7" s="111"/>
      <c r="AZ7" s="111"/>
      <c r="BA7" s="111"/>
      <c r="BB7" s="112"/>
      <c r="BC7" s="116" t="s">
        <v>71</v>
      </c>
      <c r="BD7" s="117"/>
      <c r="BE7" s="117"/>
      <c r="BF7" s="117"/>
      <c r="BG7" s="117"/>
      <c r="BH7" s="117"/>
      <c r="BI7" s="118"/>
      <c r="BJ7" s="110" t="s">
        <v>72</v>
      </c>
      <c r="BK7" s="111"/>
      <c r="BL7" s="111"/>
      <c r="BM7" s="111"/>
      <c r="BN7" s="111"/>
      <c r="BO7" s="111"/>
      <c r="BP7" s="112"/>
    </row>
    <row r="8" spans="1:68" ht="63.75" x14ac:dyDescent="0.2">
      <c r="A8" s="119" t="s">
        <v>36</v>
      </c>
      <c r="B8" s="119" t="s">
        <v>37</v>
      </c>
      <c r="C8" s="119" t="s">
        <v>38</v>
      </c>
      <c r="D8" s="119" t="s">
        <v>39</v>
      </c>
      <c r="E8" s="119" t="s">
        <v>40</v>
      </c>
      <c r="F8" s="120" t="s">
        <v>41</v>
      </c>
      <c r="G8" s="121" t="s">
        <v>47</v>
      </c>
      <c r="H8" s="121" t="s">
        <v>48</v>
      </c>
      <c r="I8" s="121" t="s">
        <v>49</v>
      </c>
      <c r="J8" s="121" t="s">
        <v>50</v>
      </c>
      <c r="K8" s="121" t="s">
        <v>51</v>
      </c>
      <c r="L8" s="121" t="s">
        <v>52</v>
      </c>
      <c r="M8" s="122" t="s">
        <v>41</v>
      </c>
      <c r="N8" s="123" t="s">
        <v>47</v>
      </c>
      <c r="O8" s="123" t="s">
        <v>48</v>
      </c>
      <c r="P8" s="123" t="s">
        <v>49</v>
      </c>
      <c r="Q8" s="123" t="s">
        <v>50</v>
      </c>
      <c r="R8" s="123" t="s">
        <v>51</v>
      </c>
      <c r="S8" s="123" t="s">
        <v>52</v>
      </c>
      <c r="T8" s="124" t="s">
        <v>41</v>
      </c>
      <c r="U8" s="125" t="s">
        <v>47</v>
      </c>
      <c r="V8" s="125" t="s">
        <v>48</v>
      </c>
      <c r="W8" s="125" t="s">
        <v>49</v>
      </c>
      <c r="X8" s="125" t="s">
        <v>50</v>
      </c>
      <c r="Y8" s="125" t="s">
        <v>51</v>
      </c>
      <c r="Z8" s="125" t="s">
        <v>52</v>
      </c>
      <c r="AA8" s="126" t="s">
        <v>41</v>
      </c>
      <c r="AB8" s="127" t="s">
        <v>47</v>
      </c>
      <c r="AC8" s="127" t="s">
        <v>48</v>
      </c>
      <c r="AD8" s="127" t="s">
        <v>49</v>
      </c>
      <c r="AE8" s="127" t="s">
        <v>50</v>
      </c>
      <c r="AF8" s="127" t="s">
        <v>51</v>
      </c>
      <c r="AG8" s="127" t="s">
        <v>52</v>
      </c>
      <c r="AH8" s="122" t="s">
        <v>41</v>
      </c>
      <c r="AI8" s="123" t="s">
        <v>47</v>
      </c>
      <c r="AJ8" s="123" t="s">
        <v>48</v>
      </c>
      <c r="AK8" s="123" t="s">
        <v>49</v>
      </c>
      <c r="AL8" s="123" t="s">
        <v>50</v>
      </c>
      <c r="AM8" s="123" t="s">
        <v>51</v>
      </c>
      <c r="AN8" s="123" t="s">
        <v>52</v>
      </c>
      <c r="AO8" s="124" t="s">
        <v>41</v>
      </c>
      <c r="AP8" s="125" t="s">
        <v>47</v>
      </c>
      <c r="AQ8" s="125" t="s">
        <v>48</v>
      </c>
      <c r="AR8" s="125" t="s">
        <v>49</v>
      </c>
      <c r="AS8" s="125" t="s">
        <v>50</v>
      </c>
      <c r="AT8" s="125" t="s">
        <v>51</v>
      </c>
      <c r="AU8" s="125" t="s">
        <v>52</v>
      </c>
      <c r="AV8" s="122" t="s">
        <v>41</v>
      </c>
      <c r="AW8" s="123" t="s">
        <v>47</v>
      </c>
      <c r="AX8" s="123" t="s">
        <v>48</v>
      </c>
      <c r="AY8" s="123" t="s">
        <v>49</v>
      </c>
      <c r="AZ8" s="123" t="s">
        <v>50</v>
      </c>
      <c r="BA8" s="123" t="s">
        <v>51</v>
      </c>
      <c r="BB8" s="123" t="s">
        <v>52</v>
      </c>
      <c r="BC8" s="128" t="s">
        <v>41</v>
      </c>
      <c r="BD8" s="129" t="s">
        <v>47</v>
      </c>
      <c r="BE8" s="129" t="s">
        <v>48</v>
      </c>
      <c r="BF8" s="129" t="s">
        <v>49</v>
      </c>
      <c r="BG8" s="129" t="s">
        <v>50</v>
      </c>
      <c r="BH8" s="129" t="s">
        <v>51</v>
      </c>
      <c r="BI8" s="129" t="s">
        <v>52</v>
      </c>
      <c r="BJ8" s="122" t="s">
        <v>41</v>
      </c>
      <c r="BK8" s="123" t="s">
        <v>47</v>
      </c>
      <c r="BL8" s="123" t="s">
        <v>48</v>
      </c>
      <c r="BM8" s="123" t="s">
        <v>49</v>
      </c>
      <c r="BN8" s="123" t="s">
        <v>50</v>
      </c>
      <c r="BO8" s="123" t="s">
        <v>51</v>
      </c>
      <c r="BP8" s="123" t="s">
        <v>52</v>
      </c>
    </row>
    <row r="9" spans="1:68" ht="250.5" customHeight="1" x14ac:dyDescent="0.2">
      <c r="A9" s="130">
        <v>1</v>
      </c>
      <c r="B9" s="131" t="s">
        <v>44</v>
      </c>
      <c r="C9" s="132" t="s">
        <v>84</v>
      </c>
      <c r="D9" s="133" t="s">
        <v>45</v>
      </c>
      <c r="E9" s="50">
        <v>144</v>
      </c>
      <c r="F9" s="134" t="s">
        <v>85</v>
      </c>
      <c r="G9" s="135">
        <v>2480000</v>
      </c>
      <c r="H9" s="135">
        <v>471200</v>
      </c>
      <c r="I9" s="135">
        <v>2951200</v>
      </c>
      <c r="J9" s="135">
        <v>424972800</v>
      </c>
      <c r="K9" s="135" t="s">
        <v>86</v>
      </c>
      <c r="L9" s="135" t="s">
        <v>87</v>
      </c>
      <c r="M9" s="136">
        <v>2604353</v>
      </c>
      <c r="N9" s="137">
        <v>494827.07</v>
      </c>
      <c r="O9" s="137">
        <v>3099180.07</v>
      </c>
      <c r="P9" s="137">
        <v>446281930.07999998</v>
      </c>
      <c r="Q9" s="137" t="s">
        <v>55</v>
      </c>
      <c r="R9" s="137" t="s">
        <v>88</v>
      </c>
      <c r="S9" s="123"/>
      <c r="T9" s="138" t="s">
        <v>89</v>
      </c>
      <c r="U9" s="139">
        <v>2755000</v>
      </c>
      <c r="V9" s="139">
        <v>523450</v>
      </c>
      <c r="W9" s="139">
        <v>3278450</v>
      </c>
      <c r="X9" s="139">
        <v>472096800</v>
      </c>
      <c r="Y9" s="139" t="s">
        <v>55</v>
      </c>
      <c r="Z9" s="139" t="s">
        <v>56</v>
      </c>
      <c r="AA9" s="140" t="s">
        <v>90</v>
      </c>
      <c r="AB9" s="141">
        <v>3445000</v>
      </c>
      <c r="AC9" s="141">
        <v>608900</v>
      </c>
      <c r="AD9" s="141">
        <v>4053900</v>
      </c>
      <c r="AE9" s="141">
        <v>583761600</v>
      </c>
      <c r="AF9" s="141" t="s">
        <v>53</v>
      </c>
      <c r="AG9" s="141" t="s">
        <v>54</v>
      </c>
      <c r="AH9" s="136" t="s">
        <v>91</v>
      </c>
      <c r="AI9" s="137">
        <v>2720570</v>
      </c>
      <c r="AJ9" s="137">
        <v>42140</v>
      </c>
      <c r="AK9" s="137">
        <v>2762710</v>
      </c>
      <c r="AL9" s="137">
        <v>397830240</v>
      </c>
      <c r="AM9" s="137" t="s">
        <v>55</v>
      </c>
      <c r="AN9" s="137" t="s">
        <v>61</v>
      </c>
      <c r="AO9" s="138" t="s">
        <v>92</v>
      </c>
      <c r="AP9" s="139">
        <v>2145000</v>
      </c>
      <c r="AQ9" s="139">
        <v>407550</v>
      </c>
      <c r="AR9" s="139">
        <v>2552550</v>
      </c>
      <c r="AS9" s="139">
        <v>367567200</v>
      </c>
      <c r="AT9" s="139" t="s">
        <v>93</v>
      </c>
      <c r="AU9" s="139" t="s">
        <v>60</v>
      </c>
      <c r="AV9" s="136" t="s">
        <v>91</v>
      </c>
      <c r="AW9" s="137">
        <v>3080600</v>
      </c>
      <c r="AX9" s="137">
        <v>585314</v>
      </c>
      <c r="AY9" s="137">
        <v>3665914</v>
      </c>
      <c r="AZ9" s="137">
        <v>527891616</v>
      </c>
      <c r="BA9" s="137" t="s">
        <v>59</v>
      </c>
      <c r="BB9" s="137" t="s">
        <v>88</v>
      </c>
      <c r="BC9" s="142" t="s">
        <v>94</v>
      </c>
      <c r="BD9" s="143">
        <v>2885740</v>
      </c>
      <c r="BE9" s="143">
        <v>548291</v>
      </c>
      <c r="BF9" s="143">
        <v>3434031</v>
      </c>
      <c r="BG9" s="143">
        <v>494500406</v>
      </c>
      <c r="BH9" s="129"/>
      <c r="BI9" s="129"/>
      <c r="BJ9" s="136" t="s">
        <v>95</v>
      </c>
      <c r="BK9" s="137">
        <v>2946600</v>
      </c>
      <c r="BL9" s="137">
        <v>559854</v>
      </c>
      <c r="BM9" s="137">
        <v>3506454</v>
      </c>
      <c r="BN9" s="137">
        <v>504929376</v>
      </c>
      <c r="BO9" s="137" t="s">
        <v>96</v>
      </c>
      <c r="BP9" s="137" t="s">
        <v>57</v>
      </c>
    </row>
    <row r="10" spans="1:68" ht="119.25" customHeight="1" x14ac:dyDescent="0.2">
      <c r="A10" s="144">
        <v>2</v>
      </c>
      <c r="B10" s="145" t="s">
        <v>42</v>
      </c>
      <c r="C10" s="131" t="s">
        <v>97</v>
      </c>
      <c r="D10" s="133" t="s">
        <v>43</v>
      </c>
      <c r="E10" s="50">
        <v>142</v>
      </c>
      <c r="F10" s="146" t="s">
        <v>98</v>
      </c>
      <c r="G10" s="147">
        <v>424041</v>
      </c>
      <c r="H10" s="147">
        <v>80567.790000000008</v>
      </c>
      <c r="I10" s="148">
        <v>504608.79000000004</v>
      </c>
      <c r="J10" s="149">
        <v>71654448.180000007</v>
      </c>
      <c r="K10" s="146" t="s">
        <v>86</v>
      </c>
      <c r="L10" s="147" t="s">
        <v>87</v>
      </c>
      <c r="M10" s="150"/>
      <c r="N10" s="151"/>
      <c r="O10" s="152"/>
      <c r="P10" s="153"/>
      <c r="Q10" s="154"/>
      <c r="R10" s="152"/>
      <c r="S10" s="152"/>
      <c r="T10" s="155" t="s">
        <v>99</v>
      </c>
      <c r="U10" s="156">
        <v>445000</v>
      </c>
      <c r="V10" s="156">
        <v>84550</v>
      </c>
      <c r="W10" s="157">
        <v>529550</v>
      </c>
      <c r="X10" s="158">
        <v>75196100</v>
      </c>
      <c r="Y10" s="156" t="s">
        <v>55</v>
      </c>
      <c r="Z10" s="156" t="s">
        <v>56</v>
      </c>
      <c r="AA10" s="159" t="s">
        <v>100</v>
      </c>
      <c r="AB10" s="160">
        <v>842960</v>
      </c>
      <c r="AC10" s="161">
        <v>160162.4</v>
      </c>
      <c r="AD10" s="162">
        <v>1003122.4</v>
      </c>
      <c r="AE10" s="163">
        <v>142443380.80000001</v>
      </c>
      <c r="AF10" s="161" t="s">
        <v>53</v>
      </c>
      <c r="AG10" s="161" t="s">
        <v>61</v>
      </c>
      <c r="AH10" s="150" t="s">
        <v>101</v>
      </c>
      <c r="AI10" s="151">
        <v>431590</v>
      </c>
      <c r="AJ10" s="152">
        <v>0</v>
      </c>
      <c r="AK10" s="153">
        <v>431590</v>
      </c>
      <c r="AL10" s="154">
        <v>61285780</v>
      </c>
      <c r="AM10" s="151" t="s">
        <v>55</v>
      </c>
      <c r="AN10" s="151" t="s">
        <v>61</v>
      </c>
      <c r="AO10" s="155" t="s">
        <v>102</v>
      </c>
      <c r="AP10" s="156">
        <v>550000</v>
      </c>
      <c r="AQ10" s="156">
        <v>104500</v>
      </c>
      <c r="AR10" s="157">
        <v>654500</v>
      </c>
      <c r="AS10" s="158">
        <v>92939000</v>
      </c>
      <c r="AT10" s="155" t="s">
        <v>93</v>
      </c>
      <c r="AU10" s="155" t="s">
        <v>58</v>
      </c>
      <c r="AV10" s="150" t="s">
        <v>103</v>
      </c>
      <c r="AW10" s="151">
        <v>499100</v>
      </c>
      <c r="AX10" s="164">
        <v>94829</v>
      </c>
      <c r="AY10" s="153">
        <v>593929</v>
      </c>
      <c r="AZ10" s="154">
        <v>84337918</v>
      </c>
      <c r="BA10" s="151" t="s">
        <v>59</v>
      </c>
      <c r="BB10" s="151" t="s">
        <v>88</v>
      </c>
      <c r="BC10" s="165" t="s">
        <v>104</v>
      </c>
      <c r="BD10" s="166">
        <v>469333</v>
      </c>
      <c r="BE10" s="166">
        <v>89173</v>
      </c>
      <c r="BF10" s="167">
        <v>558506</v>
      </c>
      <c r="BG10" s="168">
        <v>79307890</v>
      </c>
      <c r="BH10" s="169"/>
      <c r="BI10" s="169"/>
      <c r="BJ10" s="150" t="s">
        <v>105</v>
      </c>
      <c r="BK10" s="151">
        <v>668000</v>
      </c>
      <c r="BL10" s="152">
        <v>126920</v>
      </c>
      <c r="BM10" s="153">
        <v>794920</v>
      </c>
      <c r="BN10" s="154">
        <v>112878640</v>
      </c>
      <c r="BO10" s="150" t="s">
        <v>96</v>
      </c>
      <c r="BP10" s="151" t="s">
        <v>57</v>
      </c>
    </row>
    <row r="11" spans="1:68" s="176" customFormat="1" ht="22.5" customHeight="1" x14ac:dyDescent="0.2">
      <c r="A11" s="170"/>
      <c r="B11" s="51"/>
      <c r="C11" s="171" t="s">
        <v>46</v>
      </c>
      <c r="D11" s="172"/>
      <c r="E11" s="170"/>
      <c r="F11" s="173"/>
      <c r="G11" s="173"/>
      <c r="H11" s="173"/>
      <c r="I11" s="174"/>
      <c r="J11" s="175">
        <v>496627248.18000001</v>
      </c>
      <c r="K11" s="173"/>
      <c r="L11" s="173"/>
      <c r="M11" s="173"/>
      <c r="N11" s="173"/>
      <c r="O11" s="173"/>
      <c r="P11" s="175">
        <f>SUM(P9:P10)</f>
        <v>446281930.07999998</v>
      </c>
      <c r="R11" s="173"/>
      <c r="S11" s="173"/>
      <c r="T11" s="173"/>
      <c r="U11" s="173"/>
      <c r="V11" s="173"/>
      <c r="W11" s="174"/>
      <c r="X11" s="175">
        <f>SUM(X9:X10)</f>
        <v>547292900</v>
      </c>
      <c r="Y11" s="173"/>
      <c r="Z11" s="173"/>
      <c r="AA11" s="173"/>
      <c r="AB11" s="173"/>
      <c r="AC11" s="173"/>
      <c r="AD11" s="174"/>
      <c r="AE11" s="175">
        <f>SUM(AE9:AE10)</f>
        <v>726204980.79999995</v>
      </c>
      <c r="AF11" s="173"/>
      <c r="AG11" s="173"/>
      <c r="AH11" s="173"/>
      <c r="AI11" s="173"/>
      <c r="AJ11" s="173"/>
      <c r="AK11" s="174"/>
      <c r="AL11" s="175">
        <f>SUM(AL9:AL10)</f>
        <v>459116020</v>
      </c>
      <c r="AM11" s="173"/>
      <c r="AN11" s="173"/>
      <c r="AO11" s="173"/>
      <c r="AP11" s="173"/>
      <c r="AQ11" s="173"/>
      <c r="AR11" s="174"/>
      <c r="AS11" s="175">
        <f>SUM(AS9:AS10)</f>
        <v>460506200</v>
      </c>
      <c r="AT11" s="173"/>
      <c r="AU11" s="173"/>
      <c r="AV11" s="173"/>
      <c r="AW11" s="173"/>
      <c r="AX11" s="173"/>
      <c r="AY11" s="174"/>
      <c r="AZ11" s="175">
        <f>SUM(AZ9:AZ10)</f>
        <v>612229534</v>
      </c>
      <c r="BA11" s="173"/>
      <c r="BB11" s="173"/>
      <c r="BC11" s="173"/>
      <c r="BD11" s="173"/>
      <c r="BE11" s="173"/>
      <c r="BF11" s="174"/>
      <c r="BG11" s="175">
        <f>SUM(BG9:BG10)</f>
        <v>573808296</v>
      </c>
      <c r="BH11" s="173"/>
      <c r="BI11" s="173"/>
      <c r="BJ11" s="173"/>
      <c r="BK11" s="173"/>
      <c r="BL11" s="173"/>
      <c r="BM11" s="174"/>
      <c r="BN11" s="175">
        <f>SUM(BN9:BN10)</f>
        <v>617808016</v>
      </c>
      <c r="BO11" s="173"/>
      <c r="BP11" s="173"/>
    </row>
    <row r="14" spans="1:68" ht="30.75" customHeight="1" x14ac:dyDescent="0.2"/>
    <row r="15" spans="1:68" ht="30.75" customHeight="1" x14ac:dyDescent="0.2">
      <c r="C15" s="103" t="s">
        <v>2</v>
      </c>
    </row>
    <row r="16" spans="1:68" ht="30.75" customHeight="1" x14ac:dyDescent="0.2"/>
  </sheetData>
  <mergeCells count="12">
    <mergeCell ref="BJ7:BP7"/>
    <mergeCell ref="AA7:AG7"/>
    <mergeCell ref="AH7:AN7"/>
    <mergeCell ref="AO7:AU7"/>
    <mergeCell ref="AV7:BB7"/>
    <mergeCell ref="BC7:BI7"/>
    <mergeCell ref="F7:L7"/>
    <mergeCell ref="M7:S7"/>
    <mergeCell ref="T7:Z7"/>
    <mergeCell ref="A1:L1"/>
    <mergeCell ref="A2:L2"/>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
  <sheetViews>
    <sheetView workbookViewId="0">
      <selection activeCell="D9" sqref="D9"/>
    </sheetView>
  </sheetViews>
  <sheetFormatPr baseColWidth="10" defaultColWidth="10.85546875" defaultRowHeight="12.75" x14ac:dyDescent="0.2"/>
  <cols>
    <col min="1" max="1" width="6.85546875" style="102" customWidth="1"/>
    <col min="2" max="2" width="19.42578125" style="102" customWidth="1"/>
    <col min="3" max="3" width="44.140625" style="102" customWidth="1"/>
    <col min="4" max="4" width="17.42578125" style="104" customWidth="1"/>
    <col min="5" max="5" width="6.42578125" style="102" customWidth="1"/>
    <col min="6" max="6" width="34.85546875" style="102" customWidth="1"/>
    <col min="7" max="7" width="21.42578125" style="102" customWidth="1"/>
    <col min="8" max="8" width="12.85546875" style="102" customWidth="1"/>
    <col min="9" max="9" width="8.85546875" style="102" customWidth="1"/>
    <col min="10" max="10" width="11.85546875" style="102" customWidth="1"/>
    <col min="11" max="11" width="25.28515625" style="102" customWidth="1"/>
    <col min="12" max="12" width="10.42578125" style="102" customWidth="1"/>
    <col min="13" max="13" width="12.85546875" style="102" customWidth="1"/>
    <col min="14" max="15" width="30.140625" style="102" customWidth="1"/>
    <col min="16" max="18" width="10.85546875" style="102"/>
    <col min="19" max="19" width="24" style="102" customWidth="1"/>
    <col min="20" max="21" width="10.85546875" style="102"/>
    <col min="22" max="22" width="34.85546875" style="102" customWidth="1"/>
    <col min="23" max="23" width="18.7109375" style="102" customWidth="1"/>
    <col min="24" max="24" width="14.42578125" style="102" customWidth="1"/>
    <col min="25" max="26" width="10.85546875" style="102"/>
    <col min="27" max="27" width="23.42578125" style="102" customWidth="1"/>
    <col min="28" max="29" width="10.85546875" style="102"/>
    <col min="30" max="30" width="30.7109375" style="102" customWidth="1"/>
    <col min="31" max="31" width="25.42578125" style="102" customWidth="1"/>
    <col min="32" max="33" width="10.85546875" style="102"/>
    <col min="34" max="34" width="13" style="102" customWidth="1"/>
    <col min="35" max="35" width="22.85546875" style="102" customWidth="1"/>
    <col min="36" max="222" width="10.85546875" style="102"/>
    <col min="223" max="223" width="6.85546875" style="102" customWidth="1"/>
    <col min="224" max="224" width="19.42578125" style="102" customWidth="1"/>
    <col min="225" max="225" width="44.140625" style="102" customWidth="1"/>
    <col min="226" max="226" width="17.42578125" style="102" customWidth="1"/>
    <col min="227" max="227" width="6.42578125" style="102" customWidth="1"/>
    <col min="228" max="228" width="17.140625" style="102" customWidth="1"/>
    <col min="229" max="229" width="10.85546875" style="102"/>
    <col min="230" max="230" width="8.85546875" style="102" customWidth="1"/>
    <col min="231" max="231" width="11.85546875" style="102" customWidth="1"/>
    <col min="232" max="232" width="14.28515625" style="102" customWidth="1"/>
    <col min="233" max="233" width="10.42578125" style="102" customWidth="1"/>
    <col min="234" max="234" width="12.85546875" style="102" customWidth="1"/>
    <col min="235" max="478" width="10.85546875" style="102"/>
    <col min="479" max="479" width="6.85546875" style="102" customWidth="1"/>
    <col min="480" max="480" width="19.42578125" style="102" customWidth="1"/>
    <col min="481" max="481" width="44.140625" style="102" customWidth="1"/>
    <col min="482" max="482" width="17.42578125" style="102" customWidth="1"/>
    <col min="483" max="483" width="6.42578125" style="102" customWidth="1"/>
    <col min="484" max="484" width="17.140625" style="102" customWidth="1"/>
    <col min="485" max="485" width="10.85546875" style="102"/>
    <col min="486" max="486" width="8.85546875" style="102" customWidth="1"/>
    <col min="487" max="487" width="11.85546875" style="102" customWidth="1"/>
    <col min="488" max="488" width="14.28515625" style="102" customWidth="1"/>
    <col min="489" max="489" width="10.42578125" style="102" customWidth="1"/>
    <col min="490" max="490" width="12.85546875" style="102" customWidth="1"/>
    <col min="491" max="734" width="10.85546875" style="102"/>
    <col min="735" max="735" width="6.85546875" style="102" customWidth="1"/>
    <col min="736" max="736" width="19.42578125" style="102" customWidth="1"/>
    <col min="737" max="737" width="44.140625" style="102" customWidth="1"/>
    <col min="738" max="738" width="17.42578125" style="102" customWidth="1"/>
    <col min="739" max="739" width="6.42578125" style="102" customWidth="1"/>
    <col min="740" max="740" width="17.140625" style="102" customWidth="1"/>
    <col min="741" max="741" width="10.85546875" style="102"/>
    <col min="742" max="742" width="8.85546875" style="102" customWidth="1"/>
    <col min="743" max="743" width="11.85546875" style="102" customWidth="1"/>
    <col min="744" max="744" width="14.28515625" style="102" customWidth="1"/>
    <col min="745" max="745" width="10.42578125" style="102" customWidth="1"/>
    <col min="746" max="746" width="12.85546875" style="102" customWidth="1"/>
    <col min="747" max="990" width="10.85546875" style="102"/>
    <col min="991" max="991" width="6.85546875" style="102" customWidth="1"/>
    <col min="992" max="992" width="19.42578125" style="102" customWidth="1"/>
    <col min="993" max="993" width="44.140625" style="102" customWidth="1"/>
    <col min="994" max="994" width="17.42578125" style="102" customWidth="1"/>
    <col min="995" max="995" width="6.42578125" style="102" customWidth="1"/>
    <col min="996" max="996" width="17.140625" style="102" customWidth="1"/>
    <col min="997" max="997" width="10.85546875" style="102"/>
    <col min="998" max="998" width="8.85546875" style="102" customWidth="1"/>
    <col min="999" max="999" width="11.85546875" style="102" customWidth="1"/>
    <col min="1000" max="1000" width="14.28515625" style="102" customWidth="1"/>
    <col min="1001" max="1001" width="10.42578125" style="102" customWidth="1"/>
    <col min="1002" max="1002" width="12.85546875" style="102" customWidth="1"/>
    <col min="1003" max="1246" width="10.85546875" style="102"/>
    <col min="1247" max="1247" width="6.85546875" style="102" customWidth="1"/>
    <col min="1248" max="1248" width="19.42578125" style="102" customWidth="1"/>
    <col min="1249" max="1249" width="44.140625" style="102" customWidth="1"/>
    <col min="1250" max="1250" width="17.42578125" style="102" customWidth="1"/>
    <col min="1251" max="1251" width="6.42578125" style="102" customWidth="1"/>
    <col min="1252" max="1252" width="17.140625" style="102" customWidth="1"/>
    <col min="1253" max="1253" width="10.85546875" style="102"/>
    <col min="1254" max="1254" width="8.85546875" style="102" customWidth="1"/>
    <col min="1255" max="1255" width="11.85546875" style="102" customWidth="1"/>
    <col min="1256" max="1256" width="14.28515625" style="102" customWidth="1"/>
    <col min="1257" max="1257" width="10.42578125" style="102" customWidth="1"/>
    <col min="1258" max="1258" width="12.85546875" style="102" customWidth="1"/>
    <col min="1259" max="1502" width="10.85546875" style="102"/>
    <col min="1503" max="1503" width="6.85546875" style="102" customWidth="1"/>
    <col min="1504" max="1504" width="19.42578125" style="102" customWidth="1"/>
    <col min="1505" max="1505" width="44.140625" style="102" customWidth="1"/>
    <col min="1506" max="1506" width="17.42578125" style="102" customWidth="1"/>
    <col min="1507" max="1507" width="6.42578125" style="102" customWidth="1"/>
    <col min="1508" max="1508" width="17.140625" style="102" customWidth="1"/>
    <col min="1509" max="1509" width="10.85546875" style="102"/>
    <col min="1510" max="1510" width="8.85546875" style="102" customWidth="1"/>
    <col min="1511" max="1511" width="11.85546875" style="102" customWidth="1"/>
    <col min="1512" max="1512" width="14.28515625" style="102" customWidth="1"/>
    <col min="1513" max="1513" width="10.42578125" style="102" customWidth="1"/>
    <col min="1514" max="1514" width="12.85546875" style="102" customWidth="1"/>
    <col min="1515" max="1758" width="10.85546875" style="102"/>
    <col min="1759" max="1759" width="6.85546875" style="102" customWidth="1"/>
    <col min="1760" max="1760" width="19.42578125" style="102" customWidth="1"/>
    <col min="1761" max="1761" width="44.140625" style="102" customWidth="1"/>
    <col min="1762" max="1762" width="17.42578125" style="102" customWidth="1"/>
    <col min="1763" max="1763" width="6.42578125" style="102" customWidth="1"/>
    <col min="1764" max="1764" width="17.140625" style="102" customWidth="1"/>
    <col min="1765" max="1765" width="10.85546875" style="102"/>
    <col min="1766" max="1766" width="8.85546875" style="102" customWidth="1"/>
    <col min="1767" max="1767" width="11.85546875" style="102" customWidth="1"/>
    <col min="1768" max="1768" width="14.28515625" style="102" customWidth="1"/>
    <col min="1769" max="1769" width="10.42578125" style="102" customWidth="1"/>
    <col min="1770" max="1770" width="12.85546875" style="102" customWidth="1"/>
    <col min="1771" max="2014" width="10.85546875" style="102"/>
    <col min="2015" max="2015" width="6.85546875" style="102" customWidth="1"/>
    <col min="2016" max="2016" width="19.42578125" style="102" customWidth="1"/>
    <col min="2017" max="2017" width="44.140625" style="102" customWidth="1"/>
    <col min="2018" max="2018" width="17.42578125" style="102" customWidth="1"/>
    <col min="2019" max="2019" width="6.42578125" style="102" customWidth="1"/>
    <col min="2020" max="2020" width="17.140625" style="102" customWidth="1"/>
    <col min="2021" max="2021" width="10.85546875" style="102"/>
    <col min="2022" max="2022" width="8.85546875" style="102" customWidth="1"/>
    <col min="2023" max="2023" width="11.85546875" style="102" customWidth="1"/>
    <col min="2024" max="2024" width="14.28515625" style="102" customWidth="1"/>
    <col min="2025" max="2025" width="10.42578125" style="102" customWidth="1"/>
    <col min="2026" max="2026" width="12.85546875" style="102" customWidth="1"/>
    <col min="2027" max="2270" width="10.85546875" style="102"/>
    <col min="2271" max="2271" width="6.85546875" style="102" customWidth="1"/>
    <col min="2272" max="2272" width="19.42578125" style="102" customWidth="1"/>
    <col min="2273" max="2273" width="44.140625" style="102" customWidth="1"/>
    <col min="2274" max="2274" width="17.42578125" style="102" customWidth="1"/>
    <col min="2275" max="2275" width="6.42578125" style="102" customWidth="1"/>
    <col min="2276" max="2276" width="17.140625" style="102" customWidth="1"/>
    <col min="2277" max="2277" width="10.85546875" style="102"/>
    <col min="2278" max="2278" width="8.85546875" style="102" customWidth="1"/>
    <col min="2279" max="2279" width="11.85546875" style="102" customWidth="1"/>
    <col min="2280" max="2280" width="14.28515625" style="102" customWidth="1"/>
    <col min="2281" max="2281" width="10.42578125" style="102" customWidth="1"/>
    <col min="2282" max="2282" width="12.85546875" style="102" customWidth="1"/>
    <col min="2283" max="2526" width="10.85546875" style="102"/>
    <col min="2527" max="2527" width="6.85546875" style="102" customWidth="1"/>
    <col min="2528" max="2528" width="19.42578125" style="102" customWidth="1"/>
    <col min="2529" max="2529" width="44.140625" style="102" customWidth="1"/>
    <col min="2530" max="2530" width="17.42578125" style="102" customWidth="1"/>
    <col min="2531" max="2531" width="6.42578125" style="102" customWidth="1"/>
    <col min="2532" max="2532" width="17.140625" style="102" customWidth="1"/>
    <col min="2533" max="2533" width="10.85546875" style="102"/>
    <col min="2534" max="2534" width="8.85546875" style="102" customWidth="1"/>
    <col min="2535" max="2535" width="11.85546875" style="102" customWidth="1"/>
    <col min="2536" max="2536" width="14.28515625" style="102" customWidth="1"/>
    <col min="2537" max="2537" width="10.42578125" style="102" customWidth="1"/>
    <col min="2538" max="2538" width="12.85546875" style="102" customWidth="1"/>
    <col min="2539" max="2782" width="10.85546875" style="102"/>
    <col min="2783" max="2783" width="6.85546875" style="102" customWidth="1"/>
    <col min="2784" max="2784" width="19.42578125" style="102" customWidth="1"/>
    <col min="2785" max="2785" width="44.140625" style="102" customWidth="1"/>
    <col min="2786" max="2786" width="17.42578125" style="102" customWidth="1"/>
    <col min="2787" max="2787" width="6.42578125" style="102" customWidth="1"/>
    <col min="2788" max="2788" width="17.140625" style="102" customWidth="1"/>
    <col min="2789" max="2789" width="10.85546875" style="102"/>
    <col min="2790" max="2790" width="8.85546875" style="102" customWidth="1"/>
    <col min="2791" max="2791" width="11.85546875" style="102" customWidth="1"/>
    <col min="2792" max="2792" width="14.28515625" style="102" customWidth="1"/>
    <col min="2793" max="2793" width="10.42578125" style="102" customWidth="1"/>
    <col min="2794" max="2794" width="12.85546875" style="102" customWidth="1"/>
    <col min="2795" max="3038" width="10.85546875" style="102"/>
    <col min="3039" max="3039" width="6.85546875" style="102" customWidth="1"/>
    <col min="3040" max="3040" width="19.42578125" style="102" customWidth="1"/>
    <col min="3041" max="3041" width="44.140625" style="102" customWidth="1"/>
    <col min="3042" max="3042" width="17.42578125" style="102" customWidth="1"/>
    <col min="3043" max="3043" width="6.42578125" style="102" customWidth="1"/>
    <col min="3044" max="3044" width="17.140625" style="102" customWidth="1"/>
    <col min="3045" max="3045" width="10.85546875" style="102"/>
    <col min="3046" max="3046" width="8.85546875" style="102" customWidth="1"/>
    <col min="3047" max="3047" width="11.85546875" style="102" customWidth="1"/>
    <col min="3048" max="3048" width="14.28515625" style="102" customWidth="1"/>
    <col min="3049" max="3049" width="10.42578125" style="102" customWidth="1"/>
    <col min="3050" max="3050" width="12.85546875" style="102" customWidth="1"/>
    <col min="3051" max="3294" width="10.85546875" style="102"/>
    <col min="3295" max="3295" width="6.85546875" style="102" customWidth="1"/>
    <col min="3296" max="3296" width="19.42578125" style="102" customWidth="1"/>
    <col min="3297" max="3297" width="44.140625" style="102" customWidth="1"/>
    <col min="3298" max="3298" width="17.42578125" style="102" customWidth="1"/>
    <col min="3299" max="3299" width="6.42578125" style="102" customWidth="1"/>
    <col min="3300" max="3300" width="17.140625" style="102" customWidth="1"/>
    <col min="3301" max="3301" width="10.85546875" style="102"/>
    <col min="3302" max="3302" width="8.85546875" style="102" customWidth="1"/>
    <col min="3303" max="3303" width="11.85546875" style="102" customWidth="1"/>
    <col min="3304" max="3304" width="14.28515625" style="102" customWidth="1"/>
    <col min="3305" max="3305" width="10.42578125" style="102" customWidth="1"/>
    <col min="3306" max="3306" width="12.85546875" style="102" customWidth="1"/>
    <col min="3307" max="3550" width="10.85546875" style="102"/>
    <col min="3551" max="3551" width="6.85546875" style="102" customWidth="1"/>
    <col min="3552" max="3552" width="19.42578125" style="102" customWidth="1"/>
    <col min="3553" max="3553" width="44.140625" style="102" customWidth="1"/>
    <col min="3554" max="3554" width="17.42578125" style="102" customWidth="1"/>
    <col min="3555" max="3555" width="6.42578125" style="102" customWidth="1"/>
    <col min="3556" max="3556" width="17.140625" style="102" customWidth="1"/>
    <col min="3557" max="3557" width="10.85546875" style="102"/>
    <col min="3558" max="3558" width="8.85546875" style="102" customWidth="1"/>
    <col min="3559" max="3559" width="11.85546875" style="102" customWidth="1"/>
    <col min="3560" max="3560" width="14.28515625" style="102" customWidth="1"/>
    <col min="3561" max="3561" width="10.42578125" style="102" customWidth="1"/>
    <col min="3562" max="3562" width="12.85546875" style="102" customWidth="1"/>
    <col min="3563" max="3806" width="10.85546875" style="102"/>
    <col min="3807" max="3807" width="6.85546875" style="102" customWidth="1"/>
    <col min="3808" max="3808" width="19.42578125" style="102" customWidth="1"/>
    <col min="3809" max="3809" width="44.140625" style="102" customWidth="1"/>
    <col min="3810" max="3810" width="17.42578125" style="102" customWidth="1"/>
    <col min="3811" max="3811" width="6.42578125" style="102" customWidth="1"/>
    <col min="3812" max="3812" width="17.140625" style="102" customWidth="1"/>
    <col min="3813" max="3813" width="10.85546875" style="102"/>
    <col min="3814" max="3814" width="8.85546875" style="102" customWidth="1"/>
    <col min="3815" max="3815" width="11.85546875" style="102" customWidth="1"/>
    <col min="3816" max="3816" width="14.28515625" style="102" customWidth="1"/>
    <col min="3817" max="3817" width="10.42578125" style="102" customWidth="1"/>
    <col min="3818" max="3818" width="12.85546875" style="102" customWidth="1"/>
    <col min="3819" max="4062" width="10.85546875" style="102"/>
    <col min="4063" max="4063" width="6.85546875" style="102" customWidth="1"/>
    <col min="4064" max="4064" width="19.42578125" style="102" customWidth="1"/>
    <col min="4065" max="4065" width="44.140625" style="102" customWidth="1"/>
    <col min="4066" max="4066" width="17.42578125" style="102" customWidth="1"/>
    <col min="4067" max="4067" width="6.42578125" style="102" customWidth="1"/>
    <col min="4068" max="4068" width="17.140625" style="102" customWidth="1"/>
    <col min="4069" max="4069" width="10.85546875" style="102"/>
    <col min="4070" max="4070" width="8.85546875" style="102" customWidth="1"/>
    <col min="4071" max="4071" width="11.85546875" style="102" customWidth="1"/>
    <col min="4072" max="4072" width="14.28515625" style="102" customWidth="1"/>
    <col min="4073" max="4073" width="10.42578125" style="102" customWidth="1"/>
    <col min="4074" max="4074" width="12.85546875" style="102" customWidth="1"/>
    <col min="4075" max="4318" width="10.85546875" style="102"/>
    <col min="4319" max="4319" width="6.85546875" style="102" customWidth="1"/>
    <col min="4320" max="4320" width="19.42578125" style="102" customWidth="1"/>
    <col min="4321" max="4321" width="44.140625" style="102" customWidth="1"/>
    <col min="4322" max="4322" width="17.42578125" style="102" customWidth="1"/>
    <col min="4323" max="4323" width="6.42578125" style="102" customWidth="1"/>
    <col min="4324" max="4324" width="17.140625" style="102" customWidth="1"/>
    <col min="4325" max="4325" width="10.85546875" style="102"/>
    <col min="4326" max="4326" width="8.85546875" style="102" customWidth="1"/>
    <col min="4327" max="4327" width="11.85546875" style="102" customWidth="1"/>
    <col min="4328" max="4328" width="14.28515625" style="102" customWidth="1"/>
    <col min="4329" max="4329" width="10.42578125" style="102" customWidth="1"/>
    <col min="4330" max="4330" width="12.85546875" style="102" customWidth="1"/>
    <col min="4331" max="4574" width="10.85546875" style="102"/>
    <col min="4575" max="4575" width="6.85546875" style="102" customWidth="1"/>
    <col min="4576" max="4576" width="19.42578125" style="102" customWidth="1"/>
    <col min="4577" max="4577" width="44.140625" style="102" customWidth="1"/>
    <col min="4578" max="4578" width="17.42578125" style="102" customWidth="1"/>
    <col min="4579" max="4579" width="6.42578125" style="102" customWidth="1"/>
    <col min="4580" max="4580" width="17.140625" style="102" customWidth="1"/>
    <col min="4581" max="4581" width="10.85546875" style="102"/>
    <col min="4582" max="4582" width="8.85546875" style="102" customWidth="1"/>
    <col min="4583" max="4583" width="11.85546875" style="102" customWidth="1"/>
    <col min="4584" max="4584" width="14.28515625" style="102" customWidth="1"/>
    <col min="4585" max="4585" width="10.42578125" style="102" customWidth="1"/>
    <col min="4586" max="4586" width="12.85546875" style="102" customWidth="1"/>
    <col min="4587" max="4830" width="10.85546875" style="102"/>
    <col min="4831" max="4831" width="6.85546875" style="102" customWidth="1"/>
    <col min="4832" max="4832" width="19.42578125" style="102" customWidth="1"/>
    <col min="4833" max="4833" width="44.140625" style="102" customWidth="1"/>
    <col min="4834" max="4834" width="17.42578125" style="102" customWidth="1"/>
    <col min="4835" max="4835" width="6.42578125" style="102" customWidth="1"/>
    <col min="4836" max="4836" width="17.140625" style="102" customWidth="1"/>
    <col min="4837" max="4837" width="10.85546875" style="102"/>
    <col min="4838" max="4838" width="8.85546875" style="102" customWidth="1"/>
    <col min="4839" max="4839" width="11.85546875" style="102" customWidth="1"/>
    <col min="4840" max="4840" width="14.28515625" style="102" customWidth="1"/>
    <col min="4841" max="4841" width="10.42578125" style="102" customWidth="1"/>
    <col min="4842" max="4842" width="12.85546875" style="102" customWidth="1"/>
    <col min="4843" max="5086" width="10.85546875" style="102"/>
    <col min="5087" max="5087" width="6.85546875" style="102" customWidth="1"/>
    <col min="5088" max="5088" width="19.42578125" style="102" customWidth="1"/>
    <col min="5089" max="5089" width="44.140625" style="102" customWidth="1"/>
    <col min="5090" max="5090" width="17.42578125" style="102" customWidth="1"/>
    <col min="5091" max="5091" width="6.42578125" style="102" customWidth="1"/>
    <col min="5092" max="5092" width="17.140625" style="102" customWidth="1"/>
    <col min="5093" max="5093" width="10.85546875" style="102"/>
    <col min="5094" max="5094" width="8.85546875" style="102" customWidth="1"/>
    <col min="5095" max="5095" width="11.85546875" style="102" customWidth="1"/>
    <col min="5096" max="5096" width="14.28515625" style="102" customWidth="1"/>
    <col min="5097" max="5097" width="10.42578125" style="102" customWidth="1"/>
    <col min="5098" max="5098" width="12.85546875" style="102" customWidth="1"/>
    <col min="5099" max="5342" width="10.85546875" style="102"/>
    <col min="5343" max="5343" width="6.85546875" style="102" customWidth="1"/>
    <col min="5344" max="5344" width="19.42578125" style="102" customWidth="1"/>
    <col min="5345" max="5345" width="44.140625" style="102" customWidth="1"/>
    <col min="5346" max="5346" width="17.42578125" style="102" customWidth="1"/>
    <col min="5347" max="5347" width="6.42578125" style="102" customWidth="1"/>
    <col min="5348" max="5348" width="17.140625" style="102" customWidth="1"/>
    <col min="5349" max="5349" width="10.85546875" style="102"/>
    <col min="5350" max="5350" width="8.85546875" style="102" customWidth="1"/>
    <col min="5351" max="5351" width="11.85546875" style="102" customWidth="1"/>
    <col min="5352" max="5352" width="14.28515625" style="102" customWidth="1"/>
    <col min="5353" max="5353" width="10.42578125" style="102" customWidth="1"/>
    <col min="5354" max="5354" width="12.85546875" style="102" customWidth="1"/>
    <col min="5355" max="5598" width="10.85546875" style="102"/>
    <col min="5599" max="5599" width="6.85546875" style="102" customWidth="1"/>
    <col min="5600" max="5600" width="19.42578125" style="102" customWidth="1"/>
    <col min="5601" max="5601" width="44.140625" style="102" customWidth="1"/>
    <col min="5602" max="5602" width="17.42578125" style="102" customWidth="1"/>
    <col min="5603" max="5603" width="6.42578125" style="102" customWidth="1"/>
    <col min="5604" max="5604" width="17.140625" style="102" customWidth="1"/>
    <col min="5605" max="5605" width="10.85546875" style="102"/>
    <col min="5606" max="5606" width="8.85546875" style="102" customWidth="1"/>
    <col min="5607" max="5607" width="11.85546875" style="102" customWidth="1"/>
    <col min="5608" max="5608" width="14.28515625" style="102" customWidth="1"/>
    <col min="5609" max="5609" width="10.42578125" style="102" customWidth="1"/>
    <col min="5610" max="5610" width="12.85546875" style="102" customWidth="1"/>
    <col min="5611" max="5854" width="10.85546875" style="102"/>
    <col min="5855" max="5855" width="6.85546875" style="102" customWidth="1"/>
    <col min="5856" max="5856" width="19.42578125" style="102" customWidth="1"/>
    <col min="5857" max="5857" width="44.140625" style="102" customWidth="1"/>
    <col min="5858" max="5858" width="17.42578125" style="102" customWidth="1"/>
    <col min="5859" max="5859" width="6.42578125" style="102" customWidth="1"/>
    <col min="5860" max="5860" width="17.140625" style="102" customWidth="1"/>
    <col min="5861" max="5861" width="10.85546875" style="102"/>
    <col min="5862" max="5862" width="8.85546875" style="102" customWidth="1"/>
    <col min="5863" max="5863" width="11.85546875" style="102" customWidth="1"/>
    <col min="5864" max="5864" width="14.28515625" style="102" customWidth="1"/>
    <col min="5865" max="5865" width="10.42578125" style="102" customWidth="1"/>
    <col min="5866" max="5866" width="12.85546875" style="102" customWidth="1"/>
    <col min="5867" max="6110" width="10.85546875" style="102"/>
    <col min="6111" max="6111" width="6.85546875" style="102" customWidth="1"/>
    <col min="6112" max="6112" width="19.42578125" style="102" customWidth="1"/>
    <col min="6113" max="6113" width="44.140625" style="102" customWidth="1"/>
    <col min="6114" max="6114" width="17.42578125" style="102" customWidth="1"/>
    <col min="6115" max="6115" width="6.42578125" style="102" customWidth="1"/>
    <col min="6116" max="6116" width="17.140625" style="102" customWidth="1"/>
    <col min="6117" max="6117" width="10.85546875" style="102"/>
    <col min="6118" max="6118" width="8.85546875" style="102" customWidth="1"/>
    <col min="6119" max="6119" width="11.85546875" style="102" customWidth="1"/>
    <col min="6120" max="6120" width="14.28515625" style="102" customWidth="1"/>
    <col min="6121" max="6121" width="10.42578125" style="102" customWidth="1"/>
    <col min="6122" max="6122" width="12.85546875" style="102" customWidth="1"/>
    <col min="6123" max="6366" width="10.85546875" style="102"/>
    <col min="6367" max="6367" width="6.85546875" style="102" customWidth="1"/>
    <col min="6368" max="6368" width="19.42578125" style="102" customWidth="1"/>
    <col min="6369" max="6369" width="44.140625" style="102" customWidth="1"/>
    <col min="6370" max="6370" width="17.42578125" style="102" customWidth="1"/>
    <col min="6371" max="6371" width="6.42578125" style="102" customWidth="1"/>
    <col min="6372" max="6372" width="17.140625" style="102" customWidth="1"/>
    <col min="6373" max="6373" width="10.85546875" style="102"/>
    <col min="6374" max="6374" width="8.85546875" style="102" customWidth="1"/>
    <col min="6375" max="6375" width="11.85546875" style="102" customWidth="1"/>
    <col min="6376" max="6376" width="14.28515625" style="102" customWidth="1"/>
    <col min="6377" max="6377" width="10.42578125" style="102" customWidth="1"/>
    <col min="6378" max="6378" width="12.85546875" style="102" customWidth="1"/>
    <col min="6379" max="6622" width="10.85546875" style="102"/>
    <col min="6623" max="6623" width="6.85546875" style="102" customWidth="1"/>
    <col min="6624" max="6624" width="19.42578125" style="102" customWidth="1"/>
    <col min="6625" max="6625" width="44.140625" style="102" customWidth="1"/>
    <col min="6626" max="6626" width="17.42578125" style="102" customWidth="1"/>
    <col min="6627" max="6627" width="6.42578125" style="102" customWidth="1"/>
    <col min="6628" max="6628" width="17.140625" style="102" customWidth="1"/>
    <col min="6629" max="6629" width="10.85546875" style="102"/>
    <col min="6630" max="6630" width="8.85546875" style="102" customWidth="1"/>
    <col min="6631" max="6631" width="11.85546875" style="102" customWidth="1"/>
    <col min="6632" max="6632" width="14.28515625" style="102" customWidth="1"/>
    <col min="6633" max="6633" width="10.42578125" style="102" customWidth="1"/>
    <col min="6634" max="6634" width="12.85546875" style="102" customWidth="1"/>
    <col min="6635" max="6878" width="10.85546875" style="102"/>
    <col min="6879" max="6879" width="6.85546875" style="102" customWidth="1"/>
    <col min="6880" max="6880" width="19.42578125" style="102" customWidth="1"/>
    <col min="6881" max="6881" width="44.140625" style="102" customWidth="1"/>
    <col min="6882" max="6882" width="17.42578125" style="102" customWidth="1"/>
    <col min="6883" max="6883" width="6.42578125" style="102" customWidth="1"/>
    <col min="6884" max="6884" width="17.140625" style="102" customWidth="1"/>
    <col min="6885" max="6885" width="10.85546875" style="102"/>
    <col min="6886" max="6886" width="8.85546875" style="102" customWidth="1"/>
    <col min="6887" max="6887" width="11.85546875" style="102" customWidth="1"/>
    <col min="6888" max="6888" width="14.28515625" style="102" customWidth="1"/>
    <col min="6889" max="6889" width="10.42578125" style="102" customWidth="1"/>
    <col min="6890" max="6890" width="12.85546875" style="102" customWidth="1"/>
    <col min="6891" max="7134" width="10.85546875" style="102"/>
    <col min="7135" max="7135" width="6.85546875" style="102" customWidth="1"/>
    <col min="7136" max="7136" width="19.42578125" style="102" customWidth="1"/>
    <col min="7137" max="7137" width="44.140625" style="102" customWidth="1"/>
    <col min="7138" max="7138" width="17.42578125" style="102" customWidth="1"/>
    <col min="7139" max="7139" width="6.42578125" style="102" customWidth="1"/>
    <col min="7140" max="7140" width="17.140625" style="102" customWidth="1"/>
    <col min="7141" max="7141" width="10.85546875" style="102"/>
    <col min="7142" max="7142" width="8.85546875" style="102" customWidth="1"/>
    <col min="7143" max="7143" width="11.85546875" style="102" customWidth="1"/>
    <col min="7144" max="7144" width="14.28515625" style="102" customWidth="1"/>
    <col min="7145" max="7145" width="10.42578125" style="102" customWidth="1"/>
    <col min="7146" max="7146" width="12.85546875" style="102" customWidth="1"/>
    <col min="7147" max="7390" width="10.85546875" style="102"/>
    <col min="7391" max="7391" width="6.85546875" style="102" customWidth="1"/>
    <col min="7392" max="7392" width="19.42578125" style="102" customWidth="1"/>
    <col min="7393" max="7393" width="44.140625" style="102" customWidth="1"/>
    <col min="7394" max="7394" width="17.42578125" style="102" customWidth="1"/>
    <col min="7395" max="7395" width="6.42578125" style="102" customWidth="1"/>
    <col min="7396" max="7396" width="17.140625" style="102" customWidth="1"/>
    <col min="7397" max="7397" width="10.85546875" style="102"/>
    <col min="7398" max="7398" width="8.85546875" style="102" customWidth="1"/>
    <col min="7399" max="7399" width="11.85546875" style="102" customWidth="1"/>
    <col min="7400" max="7400" width="14.28515625" style="102" customWidth="1"/>
    <col min="7401" max="7401" width="10.42578125" style="102" customWidth="1"/>
    <col min="7402" max="7402" width="12.85546875" style="102" customWidth="1"/>
    <col min="7403" max="7646" width="10.85546875" style="102"/>
    <col min="7647" max="7647" width="6.85546875" style="102" customWidth="1"/>
    <col min="7648" max="7648" width="19.42578125" style="102" customWidth="1"/>
    <col min="7649" max="7649" width="44.140625" style="102" customWidth="1"/>
    <col min="7650" max="7650" width="17.42578125" style="102" customWidth="1"/>
    <col min="7651" max="7651" width="6.42578125" style="102" customWidth="1"/>
    <col min="7652" max="7652" width="17.140625" style="102" customWidth="1"/>
    <col min="7653" max="7653" width="10.85546875" style="102"/>
    <col min="7654" max="7654" width="8.85546875" style="102" customWidth="1"/>
    <col min="7655" max="7655" width="11.85546875" style="102" customWidth="1"/>
    <col min="7656" max="7656" width="14.28515625" style="102" customWidth="1"/>
    <col min="7657" max="7657" width="10.42578125" style="102" customWidth="1"/>
    <col min="7658" max="7658" width="12.85546875" style="102" customWidth="1"/>
    <col min="7659" max="7902" width="10.85546875" style="102"/>
    <col min="7903" max="7903" width="6.85546875" style="102" customWidth="1"/>
    <col min="7904" max="7904" width="19.42578125" style="102" customWidth="1"/>
    <col min="7905" max="7905" width="44.140625" style="102" customWidth="1"/>
    <col min="7906" max="7906" width="17.42578125" style="102" customWidth="1"/>
    <col min="7907" max="7907" width="6.42578125" style="102" customWidth="1"/>
    <col min="7908" max="7908" width="17.140625" style="102" customWidth="1"/>
    <col min="7909" max="7909" width="10.85546875" style="102"/>
    <col min="7910" max="7910" width="8.85546875" style="102" customWidth="1"/>
    <col min="7911" max="7911" width="11.85546875" style="102" customWidth="1"/>
    <col min="7912" max="7912" width="14.28515625" style="102" customWidth="1"/>
    <col min="7913" max="7913" width="10.42578125" style="102" customWidth="1"/>
    <col min="7914" max="7914" width="12.85546875" style="102" customWidth="1"/>
    <col min="7915" max="8158" width="10.85546875" style="102"/>
    <col min="8159" max="8159" width="6.85546875" style="102" customWidth="1"/>
    <col min="8160" max="8160" width="19.42578125" style="102" customWidth="1"/>
    <col min="8161" max="8161" width="44.140625" style="102" customWidth="1"/>
    <col min="8162" max="8162" width="17.42578125" style="102" customWidth="1"/>
    <col min="8163" max="8163" width="6.42578125" style="102" customWidth="1"/>
    <col min="8164" max="8164" width="17.140625" style="102" customWidth="1"/>
    <col min="8165" max="8165" width="10.85546875" style="102"/>
    <col min="8166" max="8166" width="8.85546875" style="102" customWidth="1"/>
    <col min="8167" max="8167" width="11.85546875" style="102" customWidth="1"/>
    <col min="8168" max="8168" width="14.28515625" style="102" customWidth="1"/>
    <col min="8169" max="8169" width="10.42578125" style="102" customWidth="1"/>
    <col min="8170" max="8170" width="12.85546875" style="102" customWidth="1"/>
    <col min="8171" max="8414" width="10.85546875" style="102"/>
    <col min="8415" max="8415" width="6.85546875" style="102" customWidth="1"/>
    <col min="8416" max="8416" width="19.42578125" style="102" customWidth="1"/>
    <col min="8417" max="8417" width="44.140625" style="102" customWidth="1"/>
    <col min="8418" max="8418" width="17.42578125" style="102" customWidth="1"/>
    <col min="8419" max="8419" width="6.42578125" style="102" customWidth="1"/>
    <col min="8420" max="8420" width="17.140625" style="102" customWidth="1"/>
    <col min="8421" max="8421" width="10.85546875" style="102"/>
    <col min="8422" max="8422" width="8.85546875" style="102" customWidth="1"/>
    <col min="8423" max="8423" width="11.85546875" style="102" customWidth="1"/>
    <col min="8424" max="8424" width="14.28515625" style="102" customWidth="1"/>
    <col min="8425" max="8425" width="10.42578125" style="102" customWidth="1"/>
    <col min="8426" max="8426" width="12.85546875" style="102" customWidth="1"/>
    <col min="8427" max="8670" width="10.85546875" style="102"/>
    <col min="8671" max="8671" width="6.85546875" style="102" customWidth="1"/>
    <col min="8672" max="8672" width="19.42578125" style="102" customWidth="1"/>
    <col min="8673" max="8673" width="44.140625" style="102" customWidth="1"/>
    <col min="8674" max="8674" width="17.42578125" style="102" customWidth="1"/>
    <col min="8675" max="8675" width="6.42578125" style="102" customWidth="1"/>
    <col min="8676" max="8676" width="17.140625" style="102" customWidth="1"/>
    <col min="8677" max="8677" width="10.85546875" style="102"/>
    <col min="8678" max="8678" width="8.85546875" style="102" customWidth="1"/>
    <col min="8679" max="8679" width="11.85546875" style="102" customWidth="1"/>
    <col min="8680" max="8680" width="14.28515625" style="102" customWidth="1"/>
    <col min="8681" max="8681" width="10.42578125" style="102" customWidth="1"/>
    <col min="8682" max="8682" width="12.85546875" style="102" customWidth="1"/>
    <col min="8683" max="8926" width="10.85546875" style="102"/>
    <col min="8927" max="8927" width="6.85546875" style="102" customWidth="1"/>
    <col min="8928" max="8928" width="19.42578125" style="102" customWidth="1"/>
    <col min="8929" max="8929" width="44.140625" style="102" customWidth="1"/>
    <col min="8930" max="8930" width="17.42578125" style="102" customWidth="1"/>
    <col min="8931" max="8931" width="6.42578125" style="102" customWidth="1"/>
    <col min="8932" max="8932" width="17.140625" style="102" customWidth="1"/>
    <col min="8933" max="8933" width="10.85546875" style="102"/>
    <col min="8934" max="8934" width="8.85546875" style="102" customWidth="1"/>
    <col min="8935" max="8935" width="11.85546875" style="102" customWidth="1"/>
    <col min="8936" max="8936" width="14.28515625" style="102" customWidth="1"/>
    <col min="8937" max="8937" width="10.42578125" style="102" customWidth="1"/>
    <col min="8938" max="8938" width="12.85546875" style="102" customWidth="1"/>
    <col min="8939" max="9182" width="10.85546875" style="102"/>
    <col min="9183" max="9183" width="6.85546875" style="102" customWidth="1"/>
    <col min="9184" max="9184" width="19.42578125" style="102" customWidth="1"/>
    <col min="9185" max="9185" width="44.140625" style="102" customWidth="1"/>
    <col min="9186" max="9186" width="17.42578125" style="102" customWidth="1"/>
    <col min="9187" max="9187" width="6.42578125" style="102" customWidth="1"/>
    <col min="9188" max="9188" width="17.140625" style="102" customWidth="1"/>
    <col min="9189" max="9189" width="10.85546875" style="102"/>
    <col min="9190" max="9190" width="8.85546875" style="102" customWidth="1"/>
    <col min="9191" max="9191" width="11.85546875" style="102" customWidth="1"/>
    <col min="9192" max="9192" width="14.28515625" style="102" customWidth="1"/>
    <col min="9193" max="9193" width="10.42578125" style="102" customWidth="1"/>
    <col min="9194" max="9194" width="12.85546875" style="102" customWidth="1"/>
    <col min="9195" max="9438" width="10.85546875" style="102"/>
    <col min="9439" max="9439" width="6.85546875" style="102" customWidth="1"/>
    <col min="9440" max="9440" width="19.42578125" style="102" customWidth="1"/>
    <col min="9441" max="9441" width="44.140625" style="102" customWidth="1"/>
    <col min="9442" max="9442" width="17.42578125" style="102" customWidth="1"/>
    <col min="9443" max="9443" width="6.42578125" style="102" customWidth="1"/>
    <col min="9444" max="9444" width="17.140625" style="102" customWidth="1"/>
    <col min="9445" max="9445" width="10.85546875" style="102"/>
    <col min="9446" max="9446" width="8.85546875" style="102" customWidth="1"/>
    <col min="9447" max="9447" width="11.85546875" style="102" customWidth="1"/>
    <col min="9448" max="9448" width="14.28515625" style="102" customWidth="1"/>
    <col min="9449" max="9449" width="10.42578125" style="102" customWidth="1"/>
    <col min="9450" max="9450" width="12.85546875" style="102" customWidth="1"/>
    <col min="9451" max="9694" width="10.85546875" style="102"/>
    <col min="9695" max="9695" width="6.85546875" style="102" customWidth="1"/>
    <col min="9696" max="9696" width="19.42578125" style="102" customWidth="1"/>
    <col min="9697" max="9697" width="44.140625" style="102" customWidth="1"/>
    <col min="9698" max="9698" width="17.42578125" style="102" customWidth="1"/>
    <col min="9699" max="9699" width="6.42578125" style="102" customWidth="1"/>
    <col min="9700" max="9700" width="17.140625" style="102" customWidth="1"/>
    <col min="9701" max="9701" width="10.85546875" style="102"/>
    <col min="9702" max="9702" width="8.85546875" style="102" customWidth="1"/>
    <col min="9703" max="9703" width="11.85546875" style="102" customWidth="1"/>
    <col min="9704" max="9704" width="14.28515625" style="102" customWidth="1"/>
    <col min="9705" max="9705" width="10.42578125" style="102" customWidth="1"/>
    <col min="9706" max="9706" width="12.85546875" style="102" customWidth="1"/>
    <col min="9707" max="9950" width="10.85546875" style="102"/>
    <col min="9951" max="9951" width="6.85546875" style="102" customWidth="1"/>
    <col min="9952" max="9952" width="19.42578125" style="102" customWidth="1"/>
    <col min="9953" max="9953" width="44.140625" style="102" customWidth="1"/>
    <col min="9954" max="9954" width="17.42578125" style="102" customWidth="1"/>
    <col min="9955" max="9955" width="6.42578125" style="102" customWidth="1"/>
    <col min="9956" max="9956" width="17.140625" style="102" customWidth="1"/>
    <col min="9957" max="9957" width="10.85546875" style="102"/>
    <col min="9958" max="9958" width="8.85546875" style="102" customWidth="1"/>
    <col min="9959" max="9959" width="11.85546875" style="102" customWidth="1"/>
    <col min="9960" max="9960" width="14.28515625" style="102" customWidth="1"/>
    <col min="9961" max="9961" width="10.42578125" style="102" customWidth="1"/>
    <col min="9962" max="9962" width="12.85546875" style="102" customWidth="1"/>
    <col min="9963" max="10206" width="10.85546875" style="102"/>
    <col min="10207" max="10207" width="6.85546875" style="102" customWidth="1"/>
    <col min="10208" max="10208" width="19.42578125" style="102" customWidth="1"/>
    <col min="10209" max="10209" width="44.140625" style="102" customWidth="1"/>
    <col min="10210" max="10210" width="17.42578125" style="102" customWidth="1"/>
    <col min="10211" max="10211" width="6.42578125" style="102" customWidth="1"/>
    <col min="10212" max="10212" width="17.140625" style="102" customWidth="1"/>
    <col min="10213" max="10213" width="10.85546875" style="102"/>
    <col min="10214" max="10214" width="8.85546875" style="102" customWidth="1"/>
    <col min="10215" max="10215" width="11.85546875" style="102" customWidth="1"/>
    <col min="10216" max="10216" width="14.28515625" style="102" customWidth="1"/>
    <col min="10217" max="10217" width="10.42578125" style="102" customWidth="1"/>
    <col min="10218" max="10218" width="12.85546875" style="102" customWidth="1"/>
    <col min="10219" max="10462" width="10.85546875" style="102"/>
    <col min="10463" max="10463" width="6.85546875" style="102" customWidth="1"/>
    <col min="10464" max="10464" width="19.42578125" style="102" customWidth="1"/>
    <col min="10465" max="10465" width="44.140625" style="102" customWidth="1"/>
    <col min="10466" max="10466" width="17.42578125" style="102" customWidth="1"/>
    <col min="10467" max="10467" width="6.42578125" style="102" customWidth="1"/>
    <col min="10468" max="10468" width="17.140625" style="102" customWidth="1"/>
    <col min="10469" max="10469" width="10.85546875" style="102"/>
    <col min="10470" max="10470" width="8.85546875" style="102" customWidth="1"/>
    <col min="10471" max="10471" width="11.85546875" style="102" customWidth="1"/>
    <col min="10472" max="10472" width="14.28515625" style="102" customWidth="1"/>
    <col min="10473" max="10473" width="10.42578125" style="102" customWidth="1"/>
    <col min="10474" max="10474" width="12.85546875" style="102" customWidth="1"/>
    <col min="10475" max="10718" width="10.85546875" style="102"/>
    <col min="10719" max="10719" width="6.85546875" style="102" customWidth="1"/>
    <col min="10720" max="10720" width="19.42578125" style="102" customWidth="1"/>
    <col min="10721" max="10721" width="44.140625" style="102" customWidth="1"/>
    <col min="10722" max="10722" width="17.42578125" style="102" customWidth="1"/>
    <col min="10723" max="10723" width="6.42578125" style="102" customWidth="1"/>
    <col min="10724" max="10724" width="17.140625" style="102" customWidth="1"/>
    <col min="10725" max="10725" width="10.85546875" style="102"/>
    <col min="10726" max="10726" width="8.85546875" style="102" customWidth="1"/>
    <col min="10727" max="10727" width="11.85546875" style="102" customWidth="1"/>
    <col min="10728" max="10728" width="14.28515625" style="102" customWidth="1"/>
    <col min="10729" max="10729" width="10.42578125" style="102" customWidth="1"/>
    <col min="10730" max="10730" width="12.85546875" style="102" customWidth="1"/>
    <col min="10731" max="10974" width="10.85546875" style="102"/>
    <col min="10975" max="10975" width="6.85546875" style="102" customWidth="1"/>
    <col min="10976" max="10976" width="19.42578125" style="102" customWidth="1"/>
    <col min="10977" max="10977" width="44.140625" style="102" customWidth="1"/>
    <col min="10978" max="10978" width="17.42578125" style="102" customWidth="1"/>
    <col min="10979" max="10979" width="6.42578125" style="102" customWidth="1"/>
    <col min="10980" max="10980" width="17.140625" style="102" customWidth="1"/>
    <col min="10981" max="10981" width="10.85546875" style="102"/>
    <col min="10982" max="10982" width="8.85546875" style="102" customWidth="1"/>
    <col min="10983" max="10983" width="11.85546875" style="102" customWidth="1"/>
    <col min="10984" max="10984" width="14.28515625" style="102" customWidth="1"/>
    <col min="10985" max="10985" width="10.42578125" style="102" customWidth="1"/>
    <col min="10986" max="10986" width="12.85546875" style="102" customWidth="1"/>
    <col min="10987" max="11230" width="10.85546875" style="102"/>
    <col min="11231" max="11231" width="6.85546875" style="102" customWidth="1"/>
    <col min="11232" max="11232" width="19.42578125" style="102" customWidth="1"/>
    <col min="11233" max="11233" width="44.140625" style="102" customWidth="1"/>
    <col min="11234" max="11234" width="17.42578125" style="102" customWidth="1"/>
    <col min="11235" max="11235" width="6.42578125" style="102" customWidth="1"/>
    <col min="11236" max="11236" width="17.140625" style="102" customWidth="1"/>
    <col min="11237" max="11237" width="10.85546875" style="102"/>
    <col min="11238" max="11238" width="8.85546875" style="102" customWidth="1"/>
    <col min="11239" max="11239" width="11.85546875" style="102" customWidth="1"/>
    <col min="11240" max="11240" width="14.28515625" style="102" customWidth="1"/>
    <col min="11241" max="11241" width="10.42578125" style="102" customWidth="1"/>
    <col min="11242" max="11242" width="12.85546875" style="102" customWidth="1"/>
    <col min="11243" max="11486" width="10.85546875" style="102"/>
    <col min="11487" max="11487" width="6.85546875" style="102" customWidth="1"/>
    <col min="11488" max="11488" width="19.42578125" style="102" customWidth="1"/>
    <col min="11489" max="11489" width="44.140625" style="102" customWidth="1"/>
    <col min="11490" max="11490" width="17.42578125" style="102" customWidth="1"/>
    <col min="11491" max="11491" width="6.42578125" style="102" customWidth="1"/>
    <col min="11492" max="11492" width="17.140625" style="102" customWidth="1"/>
    <col min="11493" max="11493" width="10.85546875" style="102"/>
    <col min="11494" max="11494" width="8.85546875" style="102" customWidth="1"/>
    <col min="11495" max="11495" width="11.85546875" style="102" customWidth="1"/>
    <col min="11496" max="11496" width="14.28515625" style="102" customWidth="1"/>
    <col min="11497" max="11497" width="10.42578125" style="102" customWidth="1"/>
    <col min="11498" max="11498" width="12.85546875" style="102" customWidth="1"/>
    <col min="11499" max="11742" width="10.85546875" style="102"/>
    <col min="11743" max="11743" width="6.85546875" style="102" customWidth="1"/>
    <col min="11744" max="11744" width="19.42578125" style="102" customWidth="1"/>
    <col min="11745" max="11745" width="44.140625" style="102" customWidth="1"/>
    <col min="11746" max="11746" width="17.42578125" style="102" customWidth="1"/>
    <col min="11747" max="11747" width="6.42578125" style="102" customWidth="1"/>
    <col min="11748" max="11748" width="17.140625" style="102" customWidth="1"/>
    <col min="11749" max="11749" width="10.85546875" style="102"/>
    <col min="11750" max="11750" width="8.85546875" style="102" customWidth="1"/>
    <col min="11751" max="11751" width="11.85546875" style="102" customWidth="1"/>
    <col min="11752" max="11752" width="14.28515625" style="102" customWidth="1"/>
    <col min="11753" max="11753" width="10.42578125" style="102" customWidth="1"/>
    <col min="11754" max="11754" width="12.85546875" style="102" customWidth="1"/>
    <col min="11755" max="11998" width="10.85546875" style="102"/>
    <col min="11999" max="11999" width="6.85546875" style="102" customWidth="1"/>
    <col min="12000" max="12000" width="19.42578125" style="102" customWidth="1"/>
    <col min="12001" max="12001" width="44.140625" style="102" customWidth="1"/>
    <col min="12002" max="12002" width="17.42578125" style="102" customWidth="1"/>
    <col min="12003" max="12003" width="6.42578125" style="102" customWidth="1"/>
    <col min="12004" max="12004" width="17.140625" style="102" customWidth="1"/>
    <col min="12005" max="12005" width="10.85546875" style="102"/>
    <col min="12006" max="12006" width="8.85546875" style="102" customWidth="1"/>
    <col min="12007" max="12007" width="11.85546875" style="102" customWidth="1"/>
    <col min="12008" max="12008" width="14.28515625" style="102" customWidth="1"/>
    <col min="12009" max="12009" width="10.42578125" style="102" customWidth="1"/>
    <col min="12010" max="12010" width="12.85546875" style="102" customWidth="1"/>
    <col min="12011" max="12254" width="10.85546875" style="102"/>
    <col min="12255" max="12255" width="6.85546875" style="102" customWidth="1"/>
    <col min="12256" max="12256" width="19.42578125" style="102" customWidth="1"/>
    <col min="12257" max="12257" width="44.140625" style="102" customWidth="1"/>
    <col min="12258" max="12258" width="17.42578125" style="102" customWidth="1"/>
    <col min="12259" max="12259" width="6.42578125" style="102" customWidth="1"/>
    <col min="12260" max="12260" width="17.140625" style="102" customWidth="1"/>
    <col min="12261" max="12261" width="10.85546875" style="102"/>
    <col min="12262" max="12262" width="8.85546875" style="102" customWidth="1"/>
    <col min="12263" max="12263" width="11.85546875" style="102" customWidth="1"/>
    <col min="12264" max="12264" width="14.28515625" style="102" customWidth="1"/>
    <col min="12265" max="12265" width="10.42578125" style="102" customWidth="1"/>
    <col min="12266" max="12266" width="12.85546875" style="102" customWidth="1"/>
    <col min="12267" max="12510" width="10.85546875" style="102"/>
    <col min="12511" max="12511" width="6.85546875" style="102" customWidth="1"/>
    <col min="12512" max="12512" width="19.42578125" style="102" customWidth="1"/>
    <col min="12513" max="12513" width="44.140625" style="102" customWidth="1"/>
    <col min="12514" max="12514" width="17.42578125" style="102" customWidth="1"/>
    <col min="12515" max="12515" width="6.42578125" style="102" customWidth="1"/>
    <col min="12516" max="12516" width="17.140625" style="102" customWidth="1"/>
    <col min="12517" max="12517" width="10.85546875" style="102"/>
    <col min="12518" max="12518" width="8.85546875" style="102" customWidth="1"/>
    <col min="12519" max="12519" width="11.85546875" style="102" customWidth="1"/>
    <col min="12520" max="12520" width="14.28515625" style="102" customWidth="1"/>
    <col min="12521" max="12521" width="10.42578125" style="102" customWidth="1"/>
    <col min="12522" max="12522" width="12.85546875" style="102" customWidth="1"/>
    <col min="12523" max="12766" width="10.85546875" style="102"/>
    <col min="12767" max="12767" width="6.85546875" style="102" customWidth="1"/>
    <col min="12768" max="12768" width="19.42578125" style="102" customWidth="1"/>
    <col min="12769" max="12769" width="44.140625" style="102" customWidth="1"/>
    <col min="12770" max="12770" width="17.42578125" style="102" customWidth="1"/>
    <col min="12771" max="12771" width="6.42578125" style="102" customWidth="1"/>
    <col min="12772" max="12772" width="17.140625" style="102" customWidth="1"/>
    <col min="12773" max="12773" width="10.85546875" style="102"/>
    <col min="12774" max="12774" width="8.85546875" style="102" customWidth="1"/>
    <col min="12775" max="12775" width="11.85546875" style="102" customWidth="1"/>
    <col min="12776" max="12776" width="14.28515625" style="102" customWidth="1"/>
    <col min="12777" max="12777" width="10.42578125" style="102" customWidth="1"/>
    <col min="12778" max="12778" width="12.85546875" style="102" customWidth="1"/>
    <col min="12779" max="13022" width="10.85546875" style="102"/>
    <col min="13023" max="13023" width="6.85546875" style="102" customWidth="1"/>
    <col min="13024" max="13024" width="19.42578125" style="102" customWidth="1"/>
    <col min="13025" max="13025" width="44.140625" style="102" customWidth="1"/>
    <col min="13026" max="13026" width="17.42578125" style="102" customWidth="1"/>
    <col min="13027" max="13027" width="6.42578125" style="102" customWidth="1"/>
    <col min="13028" max="13028" width="17.140625" style="102" customWidth="1"/>
    <col min="13029" max="13029" width="10.85546875" style="102"/>
    <col min="13030" max="13030" width="8.85546875" style="102" customWidth="1"/>
    <col min="13031" max="13031" width="11.85546875" style="102" customWidth="1"/>
    <col min="13032" max="13032" width="14.28515625" style="102" customWidth="1"/>
    <col min="13033" max="13033" width="10.42578125" style="102" customWidth="1"/>
    <col min="13034" max="13034" width="12.85546875" style="102" customWidth="1"/>
    <col min="13035" max="13278" width="10.85546875" style="102"/>
    <col min="13279" max="13279" width="6.85546875" style="102" customWidth="1"/>
    <col min="13280" max="13280" width="19.42578125" style="102" customWidth="1"/>
    <col min="13281" max="13281" width="44.140625" style="102" customWidth="1"/>
    <col min="13282" max="13282" width="17.42578125" style="102" customWidth="1"/>
    <col min="13283" max="13283" width="6.42578125" style="102" customWidth="1"/>
    <col min="13284" max="13284" width="17.140625" style="102" customWidth="1"/>
    <col min="13285" max="13285" width="10.85546875" style="102"/>
    <col min="13286" max="13286" width="8.85546875" style="102" customWidth="1"/>
    <col min="13287" max="13287" width="11.85546875" style="102" customWidth="1"/>
    <col min="13288" max="13288" width="14.28515625" style="102" customWidth="1"/>
    <col min="13289" max="13289" width="10.42578125" style="102" customWidth="1"/>
    <col min="13290" max="13290" width="12.85546875" style="102" customWidth="1"/>
    <col min="13291" max="13534" width="10.85546875" style="102"/>
    <col min="13535" max="13535" width="6.85546875" style="102" customWidth="1"/>
    <col min="13536" max="13536" width="19.42578125" style="102" customWidth="1"/>
    <col min="13537" max="13537" width="44.140625" style="102" customWidth="1"/>
    <col min="13538" max="13538" width="17.42578125" style="102" customWidth="1"/>
    <col min="13539" max="13539" width="6.42578125" style="102" customWidth="1"/>
    <col min="13540" max="13540" width="17.140625" style="102" customWidth="1"/>
    <col min="13541" max="13541" width="10.85546875" style="102"/>
    <col min="13542" max="13542" width="8.85546875" style="102" customWidth="1"/>
    <col min="13543" max="13543" width="11.85546875" style="102" customWidth="1"/>
    <col min="13544" max="13544" width="14.28515625" style="102" customWidth="1"/>
    <col min="13545" max="13545" width="10.42578125" style="102" customWidth="1"/>
    <col min="13546" max="13546" width="12.85546875" style="102" customWidth="1"/>
    <col min="13547" max="13790" width="10.85546875" style="102"/>
    <col min="13791" max="13791" width="6.85546875" style="102" customWidth="1"/>
    <col min="13792" max="13792" width="19.42578125" style="102" customWidth="1"/>
    <col min="13793" max="13793" width="44.140625" style="102" customWidth="1"/>
    <col min="13794" max="13794" width="17.42578125" style="102" customWidth="1"/>
    <col min="13795" max="13795" width="6.42578125" style="102" customWidth="1"/>
    <col min="13796" max="13796" width="17.140625" style="102" customWidth="1"/>
    <col min="13797" max="13797" width="10.85546875" style="102"/>
    <col min="13798" max="13798" width="8.85546875" style="102" customWidth="1"/>
    <col min="13799" max="13799" width="11.85546875" style="102" customWidth="1"/>
    <col min="13800" max="13800" width="14.28515625" style="102" customWidth="1"/>
    <col min="13801" max="13801" width="10.42578125" style="102" customWidth="1"/>
    <col min="13802" max="13802" width="12.85546875" style="102" customWidth="1"/>
    <col min="13803" max="14046" width="10.85546875" style="102"/>
    <col min="14047" max="14047" width="6.85546875" style="102" customWidth="1"/>
    <col min="14048" max="14048" width="19.42578125" style="102" customWidth="1"/>
    <col min="14049" max="14049" width="44.140625" style="102" customWidth="1"/>
    <col min="14050" max="14050" width="17.42578125" style="102" customWidth="1"/>
    <col min="14051" max="14051" width="6.42578125" style="102" customWidth="1"/>
    <col min="14052" max="14052" width="17.140625" style="102" customWidth="1"/>
    <col min="14053" max="14053" width="10.85546875" style="102"/>
    <col min="14054" max="14054" width="8.85546875" style="102" customWidth="1"/>
    <col min="14055" max="14055" width="11.85546875" style="102" customWidth="1"/>
    <col min="14056" max="14056" width="14.28515625" style="102" customWidth="1"/>
    <col min="14057" max="14057" width="10.42578125" style="102" customWidth="1"/>
    <col min="14058" max="14058" width="12.85546875" style="102" customWidth="1"/>
    <col min="14059" max="14302" width="10.85546875" style="102"/>
    <col min="14303" max="14303" width="6.85546875" style="102" customWidth="1"/>
    <col min="14304" max="14304" width="19.42578125" style="102" customWidth="1"/>
    <col min="14305" max="14305" width="44.140625" style="102" customWidth="1"/>
    <col min="14306" max="14306" width="17.42578125" style="102" customWidth="1"/>
    <col min="14307" max="14307" width="6.42578125" style="102" customWidth="1"/>
    <col min="14308" max="14308" width="17.140625" style="102" customWidth="1"/>
    <col min="14309" max="14309" width="10.85546875" style="102"/>
    <col min="14310" max="14310" width="8.85546875" style="102" customWidth="1"/>
    <col min="14311" max="14311" width="11.85546875" style="102" customWidth="1"/>
    <col min="14312" max="14312" width="14.28515625" style="102" customWidth="1"/>
    <col min="14313" max="14313" width="10.42578125" style="102" customWidth="1"/>
    <col min="14314" max="14314" width="12.85546875" style="102" customWidth="1"/>
    <col min="14315" max="14558" width="10.85546875" style="102"/>
    <col min="14559" max="14559" width="6.85546875" style="102" customWidth="1"/>
    <col min="14560" max="14560" width="19.42578125" style="102" customWidth="1"/>
    <col min="14561" max="14561" width="44.140625" style="102" customWidth="1"/>
    <col min="14562" max="14562" width="17.42578125" style="102" customWidth="1"/>
    <col min="14563" max="14563" width="6.42578125" style="102" customWidth="1"/>
    <col min="14564" max="14564" width="17.140625" style="102" customWidth="1"/>
    <col min="14565" max="14565" width="10.85546875" style="102"/>
    <col min="14566" max="14566" width="8.85546875" style="102" customWidth="1"/>
    <col min="14567" max="14567" width="11.85546875" style="102" customWidth="1"/>
    <col min="14568" max="14568" width="14.28515625" style="102" customWidth="1"/>
    <col min="14569" max="14569" width="10.42578125" style="102" customWidth="1"/>
    <col min="14570" max="14570" width="12.85546875" style="102" customWidth="1"/>
    <col min="14571" max="14814" width="10.85546875" style="102"/>
    <col min="14815" max="14815" width="6.85546875" style="102" customWidth="1"/>
    <col min="14816" max="14816" width="19.42578125" style="102" customWidth="1"/>
    <col min="14817" max="14817" width="44.140625" style="102" customWidth="1"/>
    <col min="14818" max="14818" width="17.42578125" style="102" customWidth="1"/>
    <col min="14819" max="14819" width="6.42578125" style="102" customWidth="1"/>
    <col min="14820" max="14820" width="17.140625" style="102" customWidth="1"/>
    <col min="14821" max="14821" width="10.85546875" style="102"/>
    <col min="14822" max="14822" width="8.85546875" style="102" customWidth="1"/>
    <col min="14823" max="14823" width="11.85546875" style="102" customWidth="1"/>
    <col min="14824" max="14824" width="14.28515625" style="102" customWidth="1"/>
    <col min="14825" max="14825" width="10.42578125" style="102" customWidth="1"/>
    <col min="14826" max="14826" width="12.85546875" style="102" customWidth="1"/>
    <col min="14827" max="15070" width="10.85546875" style="102"/>
    <col min="15071" max="15071" width="6.85546875" style="102" customWidth="1"/>
    <col min="15072" max="15072" width="19.42578125" style="102" customWidth="1"/>
    <col min="15073" max="15073" width="44.140625" style="102" customWidth="1"/>
    <col min="15074" max="15074" width="17.42578125" style="102" customWidth="1"/>
    <col min="15075" max="15075" width="6.42578125" style="102" customWidth="1"/>
    <col min="15076" max="15076" width="17.140625" style="102" customWidth="1"/>
    <col min="15077" max="15077" width="10.85546875" style="102"/>
    <col min="15078" max="15078" width="8.85546875" style="102" customWidth="1"/>
    <col min="15079" max="15079" width="11.85546875" style="102" customWidth="1"/>
    <col min="15080" max="15080" width="14.28515625" style="102" customWidth="1"/>
    <col min="15081" max="15081" width="10.42578125" style="102" customWidth="1"/>
    <col min="15082" max="15082" width="12.85546875" style="102" customWidth="1"/>
    <col min="15083" max="15326" width="10.85546875" style="102"/>
    <col min="15327" max="15327" width="6.85546875" style="102" customWidth="1"/>
    <col min="15328" max="15328" width="19.42578125" style="102" customWidth="1"/>
    <col min="15329" max="15329" width="44.140625" style="102" customWidth="1"/>
    <col min="15330" max="15330" width="17.42578125" style="102" customWidth="1"/>
    <col min="15331" max="15331" width="6.42578125" style="102" customWidth="1"/>
    <col min="15332" max="15332" width="17.140625" style="102" customWidth="1"/>
    <col min="15333" max="15333" width="10.85546875" style="102"/>
    <col min="15334" max="15334" width="8.85546875" style="102" customWidth="1"/>
    <col min="15335" max="15335" width="11.85546875" style="102" customWidth="1"/>
    <col min="15336" max="15336" width="14.28515625" style="102" customWidth="1"/>
    <col min="15337" max="15337" width="10.42578125" style="102" customWidth="1"/>
    <col min="15338" max="15338" width="12.85546875" style="102" customWidth="1"/>
    <col min="15339" max="15582" width="10.85546875" style="102"/>
    <col min="15583" max="15583" width="6.85546875" style="102" customWidth="1"/>
    <col min="15584" max="15584" width="19.42578125" style="102" customWidth="1"/>
    <col min="15585" max="15585" width="44.140625" style="102" customWidth="1"/>
    <col min="15586" max="15586" width="17.42578125" style="102" customWidth="1"/>
    <col min="15587" max="15587" width="6.42578125" style="102" customWidth="1"/>
    <col min="15588" max="15588" width="17.140625" style="102" customWidth="1"/>
    <col min="15589" max="15589" width="10.85546875" style="102"/>
    <col min="15590" max="15590" width="8.85546875" style="102" customWidth="1"/>
    <col min="15591" max="15591" width="11.85546875" style="102" customWidth="1"/>
    <col min="15592" max="15592" width="14.28515625" style="102" customWidth="1"/>
    <col min="15593" max="15593" width="10.42578125" style="102" customWidth="1"/>
    <col min="15594" max="15594" width="12.85546875" style="102" customWidth="1"/>
    <col min="15595" max="15838" width="10.85546875" style="102"/>
    <col min="15839" max="15839" width="6.85546875" style="102" customWidth="1"/>
    <col min="15840" max="15840" width="19.42578125" style="102" customWidth="1"/>
    <col min="15841" max="15841" width="44.140625" style="102" customWidth="1"/>
    <col min="15842" max="15842" width="17.42578125" style="102" customWidth="1"/>
    <col min="15843" max="15843" width="6.42578125" style="102" customWidth="1"/>
    <col min="15844" max="15844" width="17.140625" style="102" customWidth="1"/>
    <col min="15845" max="15845" width="10.85546875" style="102"/>
    <col min="15846" max="15846" width="8.85546875" style="102" customWidth="1"/>
    <col min="15847" max="15847" width="11.85546875" style="102" customWidth="1"/>
    <col min="15848" max="15848" width="14.28515625" style="102" customWidth="1"/>
    <col min="15849" max="15849" width="10.42578125" style="102" customWidth="1"/>
    <col min="15850" max="15850" width="12.85546875" style="102" customWidth="1"/>
    <col min="15851" max="16094" width="10.85546875" style="102"/>
    <col min="16095" max="16095" width="6.85546875" style="102" customWidth="1"/>
    <col min="16096" max="16096" width="19.42578125" style="102" customWidth="1"/>
    <col min="16097" max="16097" width="44.140625" style="102" customWidth="1"/>
    <col min="16098" max="16098" width="17.42578125" style="102" customWidth="1"/>
    <col min="16099" max="16099" width="6.42578125" style="102" customWidth="1"/>
    <col min="16100" max="16100" width="17.140625" style="102" customWidth="1"/>
    <col min="16101" max="16101" width="10.85546875" style="102"/>
    <col min="16102" max="16102" width="8.85546875" style="102" customWidth="1"/>
    <col min="16103" max="16103" width="11.85546875" style="102" customWidth="1"/>
    <col min="16104" max="16104" width="14.28515625" style="102" customWidth="1"/>
    <col min="16105" max="16105" width="10.42578125" style="102" customWidth="1"/>
    <col min="16106" max="16106" width="12.85546875" style="102" customWidth="1"/>
    <col min="16107" max="16384" width="10.85546875" style="102"/>
  </cols>
  <sheetData>
    <row r="1" spans="1:37" x14ac:dyDescent="0.2">
      <c r="A1" s="101" t="s">
        <v>34</v>
      </c>
      <c r="B1" s="101"/>
      <c r="C1" s="101"/>
      <c r="D1" s="101"/>
      <c r="E1" s="101"/>
      <c r="F1" s="101"/>
      <c r="G1" s="101"/>
      <c r="H1" s="101"/>
      <c r="I1" s="101"/>
      <c r="J1" s="101"/>
      <c r="K1" s="101"/>
      <c r="L1" s="101"/>
      <c r="M1" s="101"/>
    </row>
    <row r="2" spans="1:37" x14ac:dyDescent="0.2">
      <c r="A2" s="101" t="s">
        <v>80</v>
      </c>
      <c r="B2" s="101"/>
      <c r="C2" s="101"/>
      <c r="D2" s="101"/>
      <c r="E2" s="101"/>
      <c r="F2" s="101"/>
      <c r="G2" s="101"/>
      <c r="H2" s="101"/>
      <c r="I2" s="101"/>
      <c r="J2" s="101"/>
      <c r="K2" s="101"/>
      <c r="L2" s="101"/>
      <c r="M2" s="101"/>
    </row>
    <row r="3" spans="1:37" x14ac:dyDescent="0.2">
      <c r="A3" s="101" t="s">
        <v>35</v>
      </c>
      <c r="B3" s="101"/>
      <c r="C3" s="101"/>
      <c r="D3" s="101"/>
      <c r="E3" s="101"/>
      <c r="F3" s="101"/>
      <c r="G3" s="101"/>
      <c r="H3" s="101"/>
      <c r="I3" s="101"/>
      <c r="J3" s="101"/>
      <c r="K3" s="101"/>
      <c r="L3" s="101"/>
      <c r="M3" s="101"/>
    </row>
    <row r="4" spans="1:37" x14ac:dyDescent="0.2">
      <c r="B4" s="103" t="s">
        <v>2</v>
      </c>
    </row>
    <row r="5" spans="1:37" hidden="1" x14ac:dyDescent="0.2"/>
    <row r="7" spans="1:37" s="105" customFormat="1" ht="25.5" customHeight="1" x14ac:dyDescent="0.25">
      <c r="D7" s="106"/>
      <c r="F7" s="107" t="s">
        <v>109</v>
      </c>
      <c r="G7" s="108"/>
      <c r="H7" s="108"/>
      <c r="I7" s="108"/>
      <c r="J7" s="108"/>
      <c r="K7" s="108"/>
      <c r="L7" s="108"/>
      <c r="M7" s="109"/>
      <c r="N7" s="113" t="s">
        <v>83</v>
      </c>
      <c r="O7" s="114"/>
      <c r="P7" s="114"/>
      <c r="Q7" s="114"/>
      <c r="R7" s="114"/>
      <c r="S7" s="114"/>
      <c r="T7" s="114"/>
      <c r="U7" s="115"/>
      <c r="V7" s="110" t="s">
        <v>70</v>
      </c>
      <c r="W7" s="111"/>
      <c r="X7" s="111"/>
      <c r="Y7" s="111"/>
      <c r="Z7" s="111"/>
      <c r="AA7" s="111"/>
      <c r="AB7" s="111"/>
      <c r="AC7" s="112"/>
      <c r="AD7" s="113" t="s">
        <v>67</v>
      </c>
      <c r="AE7" s="114"/>
      <c r="AF7" s="114"/>
      <c r="AG7" s="114"/>
      <c r="AH7" s="114"/>
      <c r="AI7" s="114"/>
      <c r="AJ7" s="114"/>
      <c r="AK7" s="115"/>
    </row>
    <row r="8" spans="1:37" ht="51" x14ac:dyDescent="0.2">
      <c r="A8" s="119" t="s">
        <v>36</v>
      </c>
      <c r="B8" s="119" t="s">
        <v>37</v>
      </c>
      <c r="C8" s="119" t="s">
        <v>38</v>
      </c>
      <c r="D8" s="119" t="s">
        <v>39</v>
      </c>
      <c r="E8" s="119" t="s">
        <v>40</v>
      </c>
      <c r="F8" s="120" t="s">
        <v>41</v>
      </c>
      <c r="G8" s="177" t="s">
        <v>110</v>
      </c>
      <c r="H8" s="121" t="s">
        <v>47</v>
      </c>
      <c r="I8" s="121" t="s">
        <v>48</v>
      </c>
      <c r="J8" s="121" t="s">
        <v>49</v>
      </c>
      <c r="K8" s="121" t="s">
        <v>50</v>
      </c>
      <c r="L8" s="121" t="s">
        <v>51</v>
      </c>
      <c r="M8" s="121" t="s">
        <v>52</v>
      </c>
      <c r="N8" s="124" t="s">
        <v>41</v>
      </c>
      <c r="O8" s="177" t="s">
        <v>110</v>
      </c>
      <c r="P8" s="125" t="s">
        <v>47</v>
      </c>
      <c r="Q8" s="125" t="s">
        <v>48</v>
      </c>
      <c r="R8" s="125" t="s">
        <v>49</v>
      </c>
      <c r="S8" s="125" t="s">
        <v>50</v>
      </c>
      <c r="T8" s="125" t="s">
        <v>51</v>
      </c>
      <c r="U8" s="125" t="s">
        <v>52</v>
      </c>
      <c r="V8" s="122" t="s">
        <v>41</v>
      </c>
      <c r="W8" s="177" t="s">
        <v>110</v>
      </c>
      <c r="X8" s="123" t="s">
        <v>47</v>
      </c>
      <c r="Y8" s="123" t="s">
        <v>48</v>
      </c>
      <c r="Z8" s="123" t="s">
        <v>49</v>
      </c>
      <c r="AA8" s="123" t="s">
        <v>50</v>
      </c>
      <c r="AB8" s="123" t="s">
        <v>51</v>
      </c>
      <c r="AC8" s="123" t="s">
        <v>52</v>
      </c>
      <c r="AD8" s="124" t="s">
        <v>41</v>
      </c>
      <c r="AE8" s="177" t="s">
        <v>110</v>
      </c>
      <c r="AF8" s="125" t="s">
        <v>47</v>
      </c>
      <c r="AG8" s="125" t="s">
        <v>48</v>
      </c>
      <c r="AH8" s="125" t="s">
        <v>49</v>
      </c>
      <c r="AI8" s="125" t="s">
        <v>50</v>
      </c>
      <c r="AJ8" s="125" t="s">
        <v>51</v>
      </c>
      <c r="AK8" s="125" t="s">
        <v>52</v>
      </c>
    </row>
    <row r="9" spans="1:37" ht="204" customHeight="1" x14ac:dyDescent="0.2">
      <c r="A9" s="130"/>
      <c r="B9" s="131" t="s">
        <v>44</v>
      </c>
      <c r="C9" s="132" t="s">
        <v>84</v>
      </c>
      <c r="D9" s="133" t="s">
        <v>45</v>
      </c>
      <c r="E9" s="50">
        <v>144</v>
      </c>
      <c r="F9" s="134"/>
      <c r="G9" s="178"/>
      <c r="H9" s="135"/>
      <c r="I9" s="135"/>
      <c r="J9" s="135"/>
      <c r="K9" s="135"/>
      <c r="L9" s="135"/>
      <c r="M9" s="135"/>
      <c r="N9" s="138"/>
      <c r="O9" s="178"/>
      <c r="P9" s="139"/>
      <c r="Q9" s="139"/>
      <c r="R9" s="139"/>
      <c r="S9" s="139"/>
      <c r="T9" s="139"/>
      <c r="U9" s="139"/>
      <c r="V9" s="136" t="s">
        <v>91</v>
      </c>
      <c r="W9" s="178" t="s">
        <v>111</v>
      </c>
      <c r="X9" s="137">
        <v>2720570</v>
      </c>
      <c r="Y9" s="137">
        <v>42140</v>
      </c>
      <c r="Z9" s="137">
        <v>2762710</v>
      </c>
      <c r="AA9" s="137">
        <v>397830240</v>
      </c>
      <c r="AB9" s="137" t="s">
        <v>55</v>
      </c>
      <c r="AC9" s="137" t="s">
        <v>61</v>
      </c>
      <c r="AD9" s="138" t="s">
        <v>92</v>
      </c>
      <c r="AE9" s="178" t="s">
        <v>112</v>
      </c>
      <c r="AF9" s="139">
        <v>2145000</v>
      </c>
      <c r="AG9" s="139">
        <v>407550</v>
      </c>
      <c r="AH9" s="139">
        <v>2552550</v>
      </c>
      <c r="AI9" s="139">
        <v>367567200</v>
      </c>
      <c r="AJ9" s="139" t="s">
        <v>93</v>
      </c>
      <c r="AK9" s="139" t="s">
        <v>60</v>
      </c>
    </row>
    <row r="10" spans="1:37" s="185" customFormat="1" ht="69" customHeight="1" x14ac:dyDescent="0.2">
      <c r="A10" s="179"/>
      <c r="B10" s="180"/>
      <c r="C10" s="181"/>
      <c r="D10" s="182"/>
      <c r="E10" s="183"/>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row>
    <row r="11" spans="1:37" ht="150" customHeight="1" x14ac:dyDescent="0.2">
      <c r="A11" s="144"/>
      <c r="B11" s="145" t="s">
        <v>42</v>
      </c>
      <c r="C11" s="131" t="s">
        <v>97</v>
      </c>
      <c r="D11" s="133" t="s">
        <v>43</v>
      </c>
      <c r="E11" s="50">
        <v>142</v>
      </c>
      <c r="F11" s="146" t="s">
        <v>98</v>
      </c>
      <c r="G11" s="186" t="s">
        <v>111</v>
      </c>
      <c r="H11" s="147">
        <v>424041</v>
      </c>
      <c r="I11" s="147">
        <v>80567.790000000008</v>
      </c>
      <c r="J11" s="148">
        <v>504608.79000000004</v>
      </c>
      <c r="K11" s="149">
        <v>71654448.180000007</v>
      </c>
      <c r="L11" s="147" t="s">
        <v>86</v>
      </c>
      <c r="M11" s="147" t="s">
        <v>87</v>
      </c>
      <c r="N11" s="155" t="s">
        <v>99</v>
      </c>
      <c r="O11" s="186" t="s">
        <v>111</v>
      </c>
      <c r="P11" s="156">
        <v>445000</v>
      </c>
      <c r="Q11" s="156">
        <v>84550</v>
      </c>
      <c r="R11" s="157">
        <v>529550</v>
      </c>
      <c r="S11" s="158">
        <v>75196100</v>
      </c>
      <c r="T11" s="156" t="s">
        <v>55</v>
      </c>
      <c r="U11" s="156" t="s">
        <v>56</v>
      </c>
      <c r="V11" s="150" t="s">
        <v>101</v>
      </c>
      <c r="W11" s="186" t="s">
        <v>111</v>
      </c>
      <c r="X11" s="151">
        <v>431590</v>
      </c>
      <c r="Y11" s="152">
        <v>0</v>
      </c>
      <c r="Z11" s="153">
        <v>431590</v>
      </c>
      <c r="AA11" s="154">
        <v>61285780</v>
      </c>
      <c r="AB11" s="151" t="s">
        <v>55</v>
      </c>
      <c r="AC11" s="151" t="s">
        <v>61</v>
      </c>
      <c r="AD11" s="155" t="s">
        <v>102</v>
      </c>
      <c r="AE11" s="186" t="s">
        <v>111</v>
      </c>
      <c r="AF11" s="156">
        <v>550000</v>
      </c>
      <c r="AG11" s="156">
        <v>104500</v>
      </c>
      <c r="AH11" s="157">
        <v>654500</v>
      </c>
      <c r="AI11" s="158">
        <v>92939000</v>
      </c>
      <c r="AJ11" s="155" t="s">
        <v>93</v>
      </c>
      <c r="AK11" s="155" t="s">
        <v>58</v>
      </c>
    </row>
    <row r="12" spans="1:37" s="176" customFormat="1" ht="22.5" customHeight="1" x14ac:dyDescent="0.2">
      <c r="A12" s="170"/>
      <c r="B12" s="51"/>
      <c r="C12" s="171" t="s">
        <v>46</v>
      </c>
      <c r="D12" s="172"/>
      <c r="E12" s="170"/>
      <c r="F12" s="173"/>
      <c r="G12" s="173"/>
      <c r="H12" s="173"/>
      <c r="I12" s="173"/>
      <c r="J12" s="174"/>
      <c r="K12" s="175">
        <f>SUM(K11)</f>
        <v>71654448.180000007</v>
      </c>
      <c r="L12" s="173"/>
      <c r="M12" s="173"/>
      <c r="N12" s="173"/>
      <c r="O12" s="173"/>
      <c r="P12" s="173"/>
      <c r="Q12" s="173"/>
      <c r="R12" s="174"/>
      <c r="S12" s="175">
        <f>SUM(S9:S11)</f>
        <v>75196100</v>
      </c>
      <c r="T12" s="173"/>
      <c r="U12" s="173"/>
      <c r="V12" s="173"/>
      <c r="W12" s="173"/>
      <c r="X12" s="173"/>
      <c r="Y12" s="173"/>
      <c r="Z12" s="174"/>
      <c r="AA12" s="175">
        <f>SUM(AA9:AA11)</f>
        <v>459116020</v>
      </c>
      <c r="AB12" s="173"/>
      <c r="AC12" s="173"/>
      <c r="AD12" s="173"/>
      <c r="AE12" s="173"/>
      <c r="AF12" s="173"/>
      <c r="AG12" s="173"/>
      <c r="AH12" s="174"/>
      <c r="AI12" s="175">
        <f>SUM(AI9:AI11)</f>
        <v>460506200</v>
      </c>
      <c r="AJ12" s="173"/>
      <c r="AK12" s="173"/>
    </row>
    <row r="15" spans="1:37" ht="30.75" customHeight="1" x14ac:dyDescent="0.2">
      <c r="AA15" s="187" t="s">
        <v>2</v>
      </c>
    </row>
    <row r="16" spans="1:37" ht="30.75" customHeight="1" x14ac:dyDescent="0.2">
      <c r="C16" s="103" t="s">
        <v>62</v>
      </c>
    </row>
    <row r="17" ht="30.75" customHeight="1" x14ac:dyDescent="0.2"/>
  </sheetData>
  <mergeCells count="7">
    <mergeCell ref="F7:M7"/>
    <mergeCell ref="N7:U7"/>
    <mergeCell ref="V7:AC7"/>
    <mergeCell ref="AD7:AK7"/>
    <mergeCell ref="A1:M1"/>
    <mergeCell ref="A2:M2"/>
    <mergeCell ref="A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Acta </vt:lpstr>
      <vt:lpstr>OFERTAS</vt:lpstr>
      <vt:lpstr>EVAL TÉCNICA</vt:lpstr>
      <vt:lpstr>'Acta '!Área_de_impresión</vt:lpstr>
      <vt:lpstr>'Acta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Hewlett-Packard Company</cp:lastModifiedBy>
  <cp:lastPrinted>2018-10-11T16:55:15Z</cp:lastPrinted>
  <dcterms:created xsi:type="dcterms:W3CDTF">2018-05-29T15:00:42Z</dcterms:created>
  <dcterms:modified xsi:type="dcterms:W3CDTF">2018-11-30T22:35:04Z</dcterms:modified>
</cp:coreProperties>
</file>