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Volumes/GoogleDrive/Mi unidad/AdminRed2019/Presupuesto 2019/Solicitudes de compras/Servidores hyperconvergencia/Archivos invitación/"/>
    </mc:Choice>
  </mc:AlternateContent>
  <bookViews>
    <workbookView xWindow="0" yWindow="460" windowWidth="45840" windowHeight="21440" activeTab="1"/>
  </bookViews>
  <sheets>
    <sheet name="ANEXO 1 MODIFICADO OPCIÓN 1 HP" sheetId="3" r:id="rId1"/>
    <sheet name="ANEXO 1 MODIFICAD OPCIÓN 2 DELL" sheetId="4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4" l="1"/>
  <c r="L44" i="3"/>
</calcChain>
</file>

<file path=xl/sharedStrings.xml><?xml version="1.0" encoding="utf-8"?>
<sst xmlns="http://schemas.openxmlformats.org/spreadsheetml/2006/main" count="150" uniqueCount="123">
  <si>
    <t>CANTIDAD</t>
  </si>
  <si>
    <t>HP</t>
  </si>
  <si>
    <t>Q8D81A</t>
  </si>
  <si>
    <t>Q8D81A 001</t>
  </si>
  <si>
    <t>869088-L21</t>
  </si>
  <si>
    <t>869088-B21</t>
  </si>
  <si>
    <t>Q8D87A</t>
  </si>
  <si>
    <t>Q8D93A</t>
  </si>
  <si>
    <t>P01366-B21</t>
  </si>
  <si>
    <t>804338-B21</t>
  </si>
  <si>
    <t>700751-B21</t>
  </si>
  <si>
    <t>HPE FlexFabric 10Gb 2-port 534FLR-SFP+ Adapter</t>
  </si>
  <si>
    <t>830272-B21</t>
  </si>
  <si>
    <t>BD505A</t>
  </si>
  <si>
    <t>Q8A64A</t>
  </si>
  <si>
    <t>733664-B21</t>
  </si>
  <si>
    <t>HPE 2U Cable Management Arm for Easy Install Rail Kit</t>
  </si>
  <si>
    <t>867809-B21</t>
  </si>
  <si>
    <t>826703-B21</t>
  </si>
  <si>
    <t>733660-B21</t>
  </si>
  <si>
    <t>A0K02A</t>
  </si>
  <si>
    <t>455883-B21</t>
  </si>
  <si>
    <t>JL587A</t>
  </si>
  <si>
    <t>HPE 5710 24SFP+ 6QS+_2QS28 Switch</t>
  </si>
  <si>
    <t>AJ836A</t>
  </si>
  <si>
    <t>JD092B</t>
  </si>
  <si>
    <t>JD096C</t>
  </si>
  <si>
    <t>HPE X240 10G SFP+ SFP+ 1.2m DAC Cable</t>
  </si>
  <si>
    <t>JL589A</t>
  </si>
  <si>
    <t>HPE 5710 250W FB AC PSU</t>
  </si>
  <si>
    <t>JL594A</t>
  </si>
  <si>
    <t>HPE X721 FB Fan Tray</t>
  </si>
  <si>
    <t>H7J34A5</t>
  </si>
  <si>
    <t>H7J34A5 R2M</t>
  </si>
  <si>
    <t>H7J34A5 Z9X</t>
  </si>
  <si>
    <t>HPE SVT 380 Gen10 Node (1 Node) Support</t>
  </si>
  <si>
    <t>H7J34A5 ZA8</t>
  </si>
  <si>
    <t>HPE OmniStack 2P Large Support</t>
  </si>
  <si>
    <t>H7J34A5 RA4</t>
  </si>
  <si>
    <t>HA114A1</t>
  </si>
  <si>
    <t>HA114A1 5LY</t>
  </si>
  <si>
    <t>HA114A1 5RN</t>
  </si>
  <si>
    <t>HPE Top of Rack Startup SVC</t>
  </si>
  <si>
    <t>HA124A1</t>
  </si>
  <si>
    <t>HA124A1 5MF</t>
  </si>
  <si>
    <t>HF385A1</t>
  </si>
  <si>
    <t>DESCRIPCIÓN</t>
  </si>
  <si>
    <t>Chasis de 2U que soporta hasta Veinticuatro (24) discos de 2.5”</t>
  </si>
  <si>
    <t>Dos (2) Procesadores Intel Platinum 8270 de 2.7 GHz de 26 Cores / 52T, 10.4 GT/s, 35.75</t>
  </si>
  <si>
    <t>Tres (3) Discos SSD de 1.6 TB NVMe (Cache) - Doce (12) Discos de 3.8 TB SATA SSD - Capacidad Usable 60,5 TB</t>
  </si>
  <si>
    <t>Una (1) tarjeta Onboard NDC de Red Broadcom 57414 Dual port 10/25 GbE SFP28 - Una (1) tarjeta Broadcom 57414 Dual Port 10/25GbE SFP28 PCI Full Height • CONTROLADORA DE VIDEO: - Una (1) Tarjeta de Video integrada en la MoBo</t>
  </si>
  <si>
    <t>Fuentes de Poder Redundantes a 1100 vatios AC con cables C13/C14</t>
  </si>
  <si>
    <t>VxRail Manager 4.7 - Licenciamiento de vSphere Standard 2 CPUs - Licenciamiento de vSAN Standard 2 CPUs - Licenciamiento de RecoverPoint for VM, cinco (5) VM's por nodo</t>
  </si>
  <si>
    <t>SERVIDOR DE HIPERCONVERGENCIA</t>
  </si>
  <si>
    <t>DISPOSITIVOS Y ACCESORIOS  DE CONECTIVIDAD</t>
  </si>
  <si>
    <t>LOS ELEMENTOS DEBE INCLUIR LOS SIGUIENTES SERVICIOS Y GARANTIAS PARA LOS ELEMENTOS</t>
  </si>
  <si>
    <t>Un (1) Cable 100GbE, QSFP28 to QSFP28, Passive Copper Direct Attach, 0.5 Meter (VLT) -</t>
  </si>
  <si>
    <t>FUENTES DE PODER: - Fuente de Poder Redundante AC con cable C13/C14</t>
  </si>
  <si>
    <t>2 x Dell EMC Networking S5224F-ON - (24) puertos SFP28 10/25GbE SFP+ y (4) puertos de 100GbE (QSFP28) con flujo de aire de la PSU hacia los puertos de E/S Con OS10 instalado de fabrica</t>
  </si>
  <si>
    <t>Cuatro (4) Cables SFP28 to SFP28, 25GbE, Passive Copper Twinax Direct Attach Cable, 3 Meter (nodos VxRail)</t>
  </si>
  <si>
    <t>Capacitación certificada por el fabricante de la infraestructura y software ofertado</t>
  </si>
  <si>
    <t>Dell EMC Networking S5224F-ON (2 Switches) - Soporte directamente con el  fabricante por 5 años en
esquema 7x24x4 – Prosupport Mission Critical</t>
  </si>
  <si>
    <t>Servicios de migración de maquinas virtuales actuales</t>
  </si>
  <si>
    <t>Dell EMC Hyper-Converged Infrastructure VxRail P570F (4 NODOS con su correspondiente software) - Soporte directamente con el fabricante por 5 años en el esquema 7x24x4 – ProSupport Misión Critica 7x24x4 On-Site Service</t>
  </si>
  <si>
    <t>Dos (2) Transceiver, SFP+ 10GBASE-T</t>
  </si>
  <si>
    <t xml:space="preserve">Dos (2) cables patch cord Cat6a/7 de 10 metros (uplink) </t>
  </si>
  <si>
    <t>Descripción</t>
  </si>
  <si>
    <t>Referencia</t>
  </si>
  <si>
    <t>NOMBRE DEL ELEMENTO</t>
  </si>
  <si>
    <t>MARCA</t>
  </si>
  <si>
    <t>UNIDAD DE MEDIDA</t>
  </si>
  <si>
    <t>PRECIO UNITARIO (ANTES DE IVA)</t>
  </si>
  <si>
    <t xml:space="preserve">VALOR IVA </t>
  </si>
  <si>
    <t>PRECIO UNITARIO  (IVA INCLUÍDO)</t>
  </si>
  <si>
    <t>VALOR TOTAL IVA INCLUIDO</t>
  </si>
  <si>
    <t>TIEMPO DE ENTREGA ( DÍAS CALENDARIO)</t>
  </si>
  <si>
    <t>TIEMPO DE GARANTÍA ( DÍAS CALENDARIO)</t>
  </si>
  <si>
    <t>UNIDAD</t>
  </si>
  <si>
    <t xml:space="preserve"> HPE SimpliVity 380 Gen10 Node</t>
  </si>
  <si>
    <t xml:space="preserve"> HPE SimpliVity 380 Gen10 VMware Solution</t>
  </si>
  <si>
    <t xml:space="preserve"> HPE DL380 Gen10 Intel Xeon-Platinumn 8164 (2.0GHz/26-core/145W) FIO Processor Kit</t>
  </si>
  <si>
    <t xml:space="preserve"> HPE SimpliVity 384G 12 DIMM FIO Kit</t>
  </si>
  <si>
    <t xml:space="preserve"> HPE SimpliVity 380 for 4000 Series Large Storage Kit (12 discos SSD de 1.92TB)</t>
  </si>
  <si>
    <t xml:space="preserve"> HPE 96W Smart Storage Battery (up to 20 Devices) with 145mm Cable Kit</t>
  </si>
  <si>
    <t xml:space="preserve"> HPE Smart Array P816i-a SR Gen10 (16 Internal Lanes/4GB Cache/SmartCache) 12G SAS Modular Controller</t>
  </si>
  <si>
    <t xml:space="preserve"> HPE 1600W Flex Slot Platinum Hot Plug Low Halogen Power Supply Kit</t>
  </si>
  <si>
    <t xml:space="preserve"> HPE iLO Advanced 1-server License with 3yr Support on iLO Licensed Features</t>
  </si>
  <si>
    <t xml:space="preserve"> HPE OmniStack 2P Large SW</t>
  </si>
  <si>
    <t xml:space="preserve"> HPE Gen10 2U Bezel Kit</t>
  </si>
  <si>
    <t xml:space="preserve"> HPE DL380 Gen10 SFF Systems Insight Display Kit</t>
  </si>
  <si>
    <t xml:space="preserve"> HPE 2U Small Form Factor Easy Install Rail Kit</t>
  </si>
  <si>
    <t xml:space="preserve"> HPE C13 - C14 WW 250V 10Amp 2.0m Jumper Cord</t>
  </si>
  <si>
    <t xml:space="preserve"> HPE BladeSystem c-Class 10Gb SFP+ SR Transceiver: Tipo de fibra MultiModal</t>
  </si>
  <si>
    <t xml:space="preserve"> HPE DL380 Gen10 Intel Xeon-Platinum 8164 (2.0GHz/26-core/145W) Processor Kit</t>
  </si>
  <si>
    <t>UNIVERSIDAD TECNOLOGICA DE PEREIRA</t>
  </si>
  <si>
    <t>GESTIÓN DE COMPRAS BIENES Y SUMINISTRO</t>
  </si>
  <si>
    <t>CONVOCATORIA PÚBLICA 10 DE 2019</t>
  </si>
  <si>
    <t>COMPRA DE SERVIDORES DE HIPERCONVERGENCIA</t>
  </si>
  <si>
    <t>DELL EMC</t>
  </si>
  <si>
    <t xml:space="preserve"> HPE 5Y Foundation Care 24x7 SVC</t>
  </si>
  <si>
    <t xml:space="preserve"> HPE iLO Advanced Non Blade Support</t>
  </si>
  <si>
    <t xml:space="preserve"> HPE 5710 24G Support</t>
  </si>
  <si>
    <t xml:space="preserve"> HPE Installation and Startup Service</t>
  </si>
  <si>
    <t xml:space="preserve"> HPE Simplivity 380 HW Startup SVC</t>
  </si>
  <si>
    <t xml:space="preserve"> HPE Technical Installation Startup SVC</t>
  </si>
  <si>
    <t xml:space="preserve"> HPE SVT for VMware Onsite SW St SVC</t>
  </si>
  <si>
    <t xml:space="preserve"> HPE Training Credit Servers/HybridIT SVC</t>
  </si>
  <si>
    <t xml:space="preserve"> HPE 5m Multi-mode OM3 LC_LC FC Cable</t>
  </si>
  <si>
    <t xml:space="preserve"> HPE X130 10G SFP+ LC SR Transceiver</t>
  </si>
  <si>
    <t>cantidad por referencia para cada servidor</t>
  </si>
  <si>
    <t>NOMBRE EMPRESA</t>
  </si>
  <si>
    <t>FIRMA REPRESENTANTE LEGAL</t>
  </si>
  <si>
    <t>NIT</t>
  </si>
  <si>
    <t>FECHA</t>
  </si>
  <si>
    <t>ÍTEM 1</t>
  </si>
  <si>
    <t>SUBITEM</t>
  </si>
  <si>
    <t xml:space="preserve">ÍTEM 1 </t>
  </si>
  <si>
    <t>TOTAL OFERTA ÍTEM 1 OPCIÓN 1 HP</t>
  </si>
  <si>
    <t>ANEXO MODIFICADO 1 OPCIÓN 1 ESPECIFICACIONES TECNICAS Y PRESENTACIÓN DE LA OFERTA</t>
  </si>
  <si>
    <t>SUBÍTEM</t>
  </si>
  <si>
    <t>TOTAL OFERTA ÍTEM 1 OPCIÓN 2 DELL EMC</t>
  </si>
  <si>
    <t>ANEXO 1 MODIFICADO OPCIÓN 2 ESPECIFICACIONES TECNICAS Y PRESENTACIÓN DE LA OFERTA</t>
  </si>
  <si>
    <t>Módulos de 32GB, para 384GB en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</si>
</sst>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3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7" fillId="0" borderId="0" xfId="0" applyFont="1" applyBorder="1"/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8" zoomScale="124" zoomScaleNormal="124" zoomScalePageLayoutView="124" workbookViewId="0">
      <selection activeCell="H27" sqref="H27:H32"/>
    </sheetView>
  </sheetViews>
  <sheetFormatPr baseColWidth="10" defaultColWidth="10.83203125" defaultRowHeight="12" x14ac:dyDescent="0.15"/>
  <cols>
    <col min="1" max="1" width="10.83203125" style="4"/>
    <col min="2" max="2" width="17.1640625" style="4" customWidth="1"/>
    <col min="3" max="3" width="13.33203125" style="4" bestFit="1" customWidth="1"/>
    <col min="4" max="4" width="54" style="4" customWidth="1"/>
    <col min="5" max="6" width="9.83203125" style="4" customWidth="1"/>
    <col min="7" max="16384" width="10.83203125" style="4"/>
  </cols>
  <sheetData>
    <row r="1" spans="1:14" x14ac:dyDescent="0.15">
      <c r="A1" s="45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15">
      <c r="A2" s="45" t="s">
        <v>95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15">
      <c r="A3" s="45" t="s">
        <v>96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15">
      <c r="A4" s="45" t="s">
        <v>97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15">
      <c r="A5" s="45" t="s">
        <v>118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31.5" customHeight="1" x14ac:dyDescent="0.15">
      <c r="E6" s="15"/>
      <c r="F6" s="15"/>
      <c r="G6" s="16"/>
      <c r="H6" s="16"/>
      <c r="I6" s="14"/>
      <c r="J6" s="14"/>
      <c r="K6" s="14"/>
      <c r="L6" s="14"/>
      <c r="M6" s="14"/>
      <c r="N6" s="14"/>
    </row>
    <row r="7" spans="1:14" ht="31.5" customHeight="1" x14ac:dyDescent="0.15">
      <c r="A7" s="43" t="s">
        <v>116</v>
      </c>
      <c r="B7" s="43"/>
      <c r="C7" s="43"/>
      <c r="D7" s="43"/>
      <c r="E7" s="43"/>
      <c r="F7" s="15"/>
      <c r="G7" s="16"/>
      <c r="H7" s="16"/>
      <c r="I7" s="14"/>
      <c r="J7" s="14"/>
      <c r="K7" s="14"/>
      <c r="L7" s="14"/>
      <c r="M7" s="14"/>
      <c r="N7" s="14"/>
    </row>
    <row r="8" spans="1:14" ht="48" x14ac:dyDescent="0.15">
      <c r="A8" s="22" t="s">
        <v>115</v>
      </c>
      <c r="B8" s="35" t="s">
        <v>68</v>
      </c>
      <c r="C8" s="34" t="s">
        <v>67</v>
      </c>
      <c r="D8" s="34" t="s">
        <v>66</v>
      </c>
      <c r="E8" s="35" t="s">
        <v>109</v>
      </c>
      <c r="F8" s="5" t="s">
        <v>70</v>
      </c>
      <c r="G8" s="18" t="s">
        <v>69</v>
      </c>
      <c r="H8" s="18" t="s">
        <v>0</v>
      </c>
      <c r="I8" s="6" t="s">
        <v>71</v>
      </c>
      <c r="J8" s="6" t="s">
        <v>72</v>
      </c>
      <c r="K8" s="6" t="s">
        <v>73</v>
      </c>
      <c r="L8" s="6" t="s">
        <v>74</v>
      </c>
      <c r="M8" s="6" t="s">
        <v>75</v>
      </c>
      <c r="N8" s="6" t="s">
        <v>76</v>
      </c>
    </row>
    <row r="9" spans="1:14" ht="12" customHeight="1" x14ac:dyDescent="0.15">
      <c r="A9" s="43">
        <v>1</v>
      </c>
      <c r="B9" s="41" t="s">
        <v>53</v>
      </c>
      <c r="C9" s="17" t="s">
        <v>2</v>
      </c>
      <c r="D9" s="17" t="s">
        <v>78</v>
      </c>
      <c r="E9" s="26">
        <v>1</v>
      </c>
      <c r="F9" s="40" t="s">
        <v>77</v>
      </c>
      <c r="G9" s="40" t="s">
        <v>1</v>
      </c>
      <c r="H9" s="40">
        <v>3</v>
      </c>
      <c r="I9" s="43"/>
      <c r="J9" s="43"/>
      <c r="K9" s="43"/>
      <c r="L9" s="43"/>
      <c r="M9" s="42"/>
      <c r="N9" s="42"/>
    </row>
    <row r="10" spans="1:14" x14ac:dyDescent="0.15">
      <c r="A10" s="43"/>
      <c r="B10" s="41"/>
      <c r="C10" s="17" t="s">
        <v>3</v>
      </c>
      <c r="D10" s="17" t="s">
        <v>79</v>
      </c>
      <c r="E10" s="26">
        <v>1</v>
      </c>
      <c r="F10" s="40"/>
      <c r="G10" s="40"/>
      <c r="H10" s="40"/>
      <c r="I10" s="43"/>
      <c r="J10" s="43"/>
      <c r="K10" s="43"/>
      <c r="L10" s="43"/>
      <c r="M10" s="42"/>
      <c r="N10" s="42"/>
    </row>
    <row r="11" spans="1:14" ht="24" x14ac:dyDescent="0.15">
      <c r="A11" s="43"/>
      <c r="B11" s="41"/>
      <c r="C11" s="17" t="s">
        <v>4</v>
      </c>
      <c r="D11" s="17" t="s">
        <v>80</v>
      </c>
      <c r="E11" s="26">
        <v>1</v>
      </c>
      <c r="F11" s="40"/>
      <c r="G11" s="40"/>
      <c r="H11" s="40"/>
      <c r="I11" s="43"/>
      <c r="J11" s="43"/>
      <c r="K11" s="43"/>
      <c r="L11" s="43"/>
      <c r="M11" s="42"/>
      <c r="N11" s="42"/>
    </row>
    <row r="12" spans="1:14" x14ac:dyDescent="0.15">
      <c r="A12" s="43"/>
      <c r="B12" s="41"/>
      <c r="C12" s="17" t="s">
        <v>5</v>
      </c>
      <c r="D12" s="17" t="s">
        <v>93</v>
      </c>
      <c r="E12" s="26">
        <v>1</v>
      </c>
      <c r="F12" s="40"/>
      <c r="G12" s="40"/>
      <c r="H12" s="40"/>
      <c r="I12" s="43"/>
      <c r="J12" s="43"/>
      <c r="K12" s="43"/>
      <c r="L12" s="43"/>
      <c r="M12" s="42"/>
      <c r="N12" s="42"/>
    </row>
    <row r="13" spans="1:14" x14ac:dyDescent="0.15">
      <c r="A13" s="43"/>
      <c r="B13" s="41"/>
      <c r="C13" s="17" t="s">
        <v>6</v>
      </c>
      <c r="D13" s="17" t="s">
        <v>81</v>
      </c>
      <c r="E13" s="26">
        <v>2</v>
      </c>
      <c r="F13" s="40"/>
      <c r="G13" s="40"/>
      <c r="H13" s="40"/>
      <c r="I13" s="43"/>
      <c r="J13" s="43"/>
      <c r="K13" s="43"/>
      <c r="L13" s="43"/>
      <c r="M13" s="42"/>
      <c r="N13" s="42"/>
    </row>
    <row r="14" spans="1:14" x14ac:dyDescent="0.15">
      <c r="A14" s="43"/>
      <c r="B14" s="41"/>
      <c r="C14" s="17" t="s">
        <v>7</v>
      </c>
      <c r="D14" s="17" t="s">
        <v>82</v>
      </c>
      <c r="E14" s="26">
        <v>1</v>
      </c>
      <c r="F14" s="40"/>
      <c r="G14" s="40"/>
      <c r="H14" s="40"/>
      <c r="I14" s="43"/>
      <c r="J14" s="43"/>
      <c r="K14" s="43"/>
      <c r="L14" s="43"/>
      <c r="M14" s="42"/>
      <c r="N14" s="42"/>
    </row>
    <row r="15" spans="1:14" x14ac:dyDescent="0.15">
      <c r="A15" s="43"/>
      <c r="B15" s="41"/>
      <c r="C15" s="17" t="s">
        <v>8</v>
      </c>
      <c r="D15" s="17" t="s">
        <v>83</v>
      </c>
      <c r="E15" s="26">
        <v>1</v>
      </c>
      <c r="F15" s="40"/>
      <c r="G15" s="40"/>
      <c r="H15" s="40"/>
      <c r="I15" s="43"/>
      <c r="J15" s="43"/>
      <c r="K15" s="43"/>
      <c r="L15" s="43"/>
      <c r="M15" s="42"/>
      <c r="N15" s="42"/>
    </row>
    <row r="16" spans="1:14" ht="24" x14ac:dyDescent="0.15">
      <c r="A16" s="43"/>
      <c r="B16" s="41"/>
      <c r="C16" s="17" t="s">
        <v>9</v>
      </c>
      <c r="D16" s="17" t="s">
        <v>84</v>
      </c>
      <c r="E16" s="26">
        <v>1</v>
      </c>
      <c r="F16" s="40"/>
      <c r="G16" s="40"/>
      <c r="H16" s="40"/>
      <c r="I16" s="43"/>
      <c r="J16" s="43"/>
      <c r="K16" s="43"/>
      <c r="L16" s="43"/>
      <c r="M16" s="42"/>
      <c r="N16" s="42"/>
    </row>
    <row r="17" spans="1:14" x14ac:dyDescent="0.15">
      <c r="A17" s="43"/>
      <c r="B17" s="41"/>
      <c r="C17" s="17" t="s">
        <v>10</v>
      </c>
      <c r="D17" s="17" t="s">
        <v>11</v>
      </c>
      <c r="E17" s="26">
        <v>1</v>
      </c>
      <c r="F17" s="40"/>
      <c r="G17" s="40"/>
      <c r="H17" s="40"/>
      <c r="I17" s="43"/>
      <c r="J17" s="43"/>
      <c r="K17" s="43"/>
      <c r="L17" s="43"/>
      <c r="M17" s="42"/>
      <c r="N17" s="42"/>
    </row>
    <row r="18" spans="1:14" x14ac:dyDescent="0.15">
      <c r="A18" s="43"/>
      <c r="B18" s="41"/>
      <c r="C18" s="17" t="s">
        <v>12</v>
      </c>
      <c r="D18" s="17" t="s">
        <v>85</v>
      </c>
      <c r="E18" s="26">
        <v>2</v>
      </c>
      <c r="F18" s="40"/>
      <c r="G18" s="40"/>
      <c r="H18" s="40"/>
      <c r="I18" s="43"/>
      <c r="J18" s="43"/>
      <c r="K18" s="43"/>
      <c r="L18" s="43"/>
      <c r="M18" s="42"/>
      <c r="N18" s="42"/>
    </row>
    <row r="19" spans="1:14" x14ac:dyDescent="0.15">
      <c r="A19" s="43"/>
      <c r="B19" s="41"/>
      <c r="C19" s="17" t="s">
        <v>13</v>
      </c>
      <c r="D19" s="17" t="s">
        <v>86</v>
      </c>
      <c r="E19" s="26">
        <v>1</v>
      </c>
      <c r="F19" s="40"/>
      <c r="G19" s="40"/>
      <c r="H19" s="40"/>
      <c r="I19" s="43"/>
      <c r="J19" s="43"/>
      <c r="K19" s="43"/>
      <c r="L19" s="43"/>
      <c r="M19" s="42"/>
      <c r="N19" s="42"/>
    </row>
    <row r="20" spans="1:14" x14ac:dyDescent="0.15">
      <c r="A20" s="43"/>
      <c r="B20" s="41"/>
      <c r="C20" s="17" t="s">
        <v>14</v>
      </c>
      <c r="D20" s="17" t="s">
        <v>87</v>
      </c>
      <c r="E20" s="26">
        <v>1</v>
      </c>
      <c r="F20" s="40"/>
      <c r="G20" s="40"/>
      <c r="H20" s="40"/>
      <c r="I20" s="43"/>
      <c r="J20" s="43"/>
      <c r="K20" s="43"/>
      <c r="L20" s="43"/>
      <c r="M20" s="42"/>
      <c r="N20" s="42"/>
    </row>
    <row r="21" spans="1:14" x14ac:dyDescent="0.15">
      <c r="A21" s="43"/>
      <c r="B21" s="41"/>
      <c r="C21" s="17" t="s">
        <v>15</v>
      </c>
      <c r="D21" s="17" t="s">
        <v>16</v>
      </c>
      <c r="E21" s="26">
        <v>1</v>
      </c>
      <c r="F21" s="40"/>
      <c r="G21" s="40"/>
      <c r="H21" s="40"/>
      <c r="I21" s="43"/>
      <c r="J21" s="43"/>
      <c r="K21" s="43"/>
      <c r="L21" s="43"/>
      <c r="M21" s="42"/>
      <c r="N21" s="42"/>
    </row>
    <row r="22" spans="1:14" x14ac:dyDescent="0.15">
      <c r="A22" s="43"/>
      <c r="B22" s="41"/>
      <c r="C22" s="17" t="s">
        <v>17</v>
      </c>
      <c r="D22" s="17" t="s">
        <v>88</v>
      </c>
      <c r="E22" s="26">
        <v>1</v>
      </c>
      <c r="F22" s="40"/>
      <c r="G22" s="40"/>
      <c r="H22" s="40"/>
      <c r="I22" s="43"/>
      <c r="J22" s="43"/>
      <c r="K22" s="43"/>
      <c r="L22" s="43"/>
      <c r="M22" s="42"/>
      <c r="N22" s="42"/>
    </row>
    <row r="23" spans="1:14" x14ac:dyDescent="0.15">
      <c r="A23" s="43"/>
      <c r="B23" s="41"/>
      <c r="C23" s="17" t="s">
        <v>18</v>
      </c>
      <c r="D23" s="17" t="s">
        <v>89</v>
      </c>
      <c r="E23" s="26">
        <v>1</v>
      </c>
      <c r="F23" s="40"/>
      <c r="G23" s="40"/>
      <c r="H23" s="40"/>
      <c r="I23" s="43"/>
      <c r="J23" s="43"/>
      <c r="K23" s="43"/>
      <c r="L23" s="43"/>
      <c r="M23" s="42"/>
      <c r="N23" s="42"/>
    </row>
    <row r="24" spans="1:14" x14ac:dyDescent="0.15">
      <c r="A24" s="43"/>
      <c r="B24" s="41"/>
      <c r="C24" s="17" t="s">
        <v>19</v>
      </c>
      <c r="D24" s="17" t="s">
        <v>90</v>
      </c>
      <c r="E24" s="26">
        <v>1</v>
      </c>
      <c r="F24" s="40"/>
      <c r="G24" s="40"/>
      <c r="H24" s="40"/>
      <c r="I24" s="43"/>
      <c r="J24" s="43"/>
      <c r="K24" s="43"/>
      <c r="L24" s="43"/>
      <c r="M24" s="42"/>
      <c r="N24" s="42"/>
    </row>
    <row r="25" spans="1:14" x14ac:dyDescent="0.15">
      <c r="A25" s="43"/>
      <c r="B25" s="41"/>
      <c r="C25" s="17" t="s">
        <v>20</v>
      </c>
      <c r="D25" s="17" t="s">
        <v>91</v>
      </c>
      <c r="E25" s="26">
        <v>2</v>
      </c>
      <c r="F25" s="40"/>
      <c r="G25" s="40"/>
      <c r="H25" s="40"/>
      <c r="I25" s="43"/>
      <c r="J25" s="43"/>
      <c r="K25" s="43"/>
      <c r="L25" s="43"/>
      <c r="M25" s="42"/>
      <c r="N25" s="42"/>
    </row>
    <row r="26" spans="1:14" x14ac:dyDescent="0.15">
      <c r="A26" s="43"/>
      <c r="B26" s="41"/>
      <c r="C26" s="17" t="s">
        <v>21</v>
      </c>
      <c r="D26" s="17" t="s">
        <v>92</v>
      </c>
      <c r="E26" s="26">
        <v>2</v>
      </c>
      <c r="F26" s="40"/>
      <c r="G26" s="40"/>
      <c r="H26" s="40"/>
      <c r="I26" s="43"/>
      <c r="J26" s="43"/>
      <c r="K26" s="43"/>
      <c r="L26" s="43"/>
      <c r="M26" s="42"/>
      <c r="N26" s="42"/>
    </row>
    <row r="27" spans="1:14" x14ac:dyDescent="0.15">
      <c r="A27" s="43">
        <v>2</v>
      </c>
      <c r="B27" s="44" t="s">
        <v>54</v>
      </c>
      <c r="C27" s="17" t="s">
        <v>22</v>
      </c>
      <c r="D27" s="17" t="s">
        <v>23</v>
      </c>
      <c r="E27" s="26">
        <v>2</v>
      </c>
      <c r="F27" s="40" t="s">
        <v>77</v>
      </c>
      <c r="G27" s="40"/>
      <c r="H27" s="40">
        <v>1</v>
      </c>
      <c r="I27" s="40"/>
      <c r="J27" s="40"/>
      <c r="K27" s="40"/>
      <c r="L27" s="40"/>
      <c r="M27" s="42"/>
      <c r="N27" s="42"/>
    </row>
    <row r="28" spans="1:14" ht="15" customHeight="1" x14ac:dyDescent="0.15">
      <c r="A28" s="43"/>
      <c r="B28" s="44"/>
      <c r="C28" s="17" t="s">
        <v>24</v>
      </c>
      <c r="D28" s="17" t="s">
        <v>107</v>
      </c>
      <c r="E28" s="26">
        <v>8</v>
      </c>
      <c r="F28" s="40"/>
      <c r="G28" s="40"/>
      <c r="H28" s="40"/>
      <c r="I28" s="40"/>
      <c r="J28" s="40"/>
      <c r="K28" s="40"/>
      <c r="L28" s="40"/>
      <c r="M28" s="42"/>
      <c r="N28" s="42"/>
    </row>
    <row r="29" spans="1:14" ht="15" customHeight="1" x14ac:dyDescent="0.15">
      <c r="A29" s="43"/>
      <c r="B29" s="44"/>
      <c r="C29" s="17" t="s">
        <v>25</v>
      </c>
      <c r="D29" s="17" t="s">
        <v>108</v>
      </c>
      <c r="E29" s="26">
        <v>8</v>
      </c>
      <c r="F29" s="40"/>
      <c r="G29" s="40"/>
      <c r="H29" s="40"/>
      <c r="I29" s="40"/>
      <c r="J29" s="40"/>
      <c r="K29" s="40"/>
      <c r="L29" s="40"/>
      <c r="M29" s="42"/>
      <c r="N29" s="42"/>
    </row>
    <row r="30" spans="1:14" ht="15" customHeight="1" x14ac:dyDescent="0.15">
      <c r="A30" s="43"/>
      <c r="B30" s="44"/>
      <c r="C30" s="17" t="s">
        <v>26</v>
      </c>
      <c r="D30" s="17" t="s">
        <v>27</v>
      </c>
      <c r="E30" s="26">
        <v>2</v>
      </c>
      <c r="F30" s="40"/>
      <c r="G30" s="40"/>
      <c r="H30" s="40"/>
      <c r="I30" s="40"/>
      <c r="J30" s="40"/>
      <c r="K30" s="40"/>
      <c r="L30" s="40"/>
      <c r="M30" s="42"/>
      <c r="N30" s="42"/>
    </row>
    <row r="31" spans="1:14" ht="15" customHeight="1" x14ac:dyDescent="0.15">
      <c r="A31" s="43"/>
      <c r="B31" s="44"/>
      <c r="C31" s="17" t="s">
        <v>28</v>
      </c>
      <c r="D31" s="17" t="s">
        <v>29</v>
      </c>
      <c r="E31" s="26">
        <v>4</v>
      </c>
      <c r="F31" s="40"/>
      <c r="G31" s="40"/>
      <c r="H31" s="40"/>
      <c r="I31" s="40"/>
      <c r="J31" s="40"/>
      <c r="K31" s="40"/>
      <c r="L31" s="40"/>
      <c r="M31" s="42"/>
      <c r="N31" s="42"/>
    </row>
    <row r="32" spans="1:14" ht="15.75" customHeight="1" x14ac:dyDescent="0.15">
      <c r="A32" s="43"/>
      <c r="B32" s="44"/>
      <c r="C32" s="17" t="s">
        <v>30</v>
      </c>
      <c r="D32" s="17" t="s">
        <v>31</v>
      </c>
      <c r="E32" s="26">
        <v>8</v>
      </c>
      <c r="F32" s="40"/>
      <c r="G32" s="40"/>
      <c r="H32" s="40"/>
      <c r="I32" s="40"/>
      <c r="J32" s="40"/>
      <c r="K32" s="40"/>
      <c r="L32" s="40"/>
      <c r="M32" s="42"/>
      <c r="N32" s="42"/>
    </row>
    <row r="33" spans="1:14" x14ac:dyDescent="0.15">
      <c r="A33" s="43">
        <v>3</v>
      </c>
      <c r="B33" s="41" t="s">
        <v>55</v>
      </c>
      <c r="C33" s="17" t="s">
        <v>32</v>
      </c>
      <c r="D33" s="17" t="s">
        <v>99</v>
      </c>
      <c r="E33" s="27">
        <v>1</v>
      </c>
      <c r="F33" s="40" t="s">
        <v>77</v>
      </c>
      <c r="G33" s="40"/>
      <c r="H33" s="40">
        <v>1</v>
      </c>
      <c r="I33" s="40"/>
      <c r="J33" s="40"/>
      <c r="K33" s="40"/>
      <c r="L33" s="40"/>
      <c r="M33" s="42"/>
      <c r="N33" s="42"/>
    </row>
    <row r="34" spans="1:14" x14ac:dyDescent="0.15">
      <c r="A34" s="43"/>
      <c r="B34" s="41"/>
      <c r="C34" s="17" t="s">
        <v>33</v>
      </c>
      <c r="D34" s="17" t="s">
        <v>100</v>
      </c>
      <c r="E34" s="27">
        <v>3</v>
      </c>
      <c r="F34" s="40"/>
      <c r="G34" s="40"/>
      <c r="H34" s="40">
        <v>3</v>
      </c>
      <c r="I34" s="40"/>
      <c r="J34" s="40"/>
      <c r="K34" s="40"/>
      <c r="L34" s="40"/>
      <c r="M34" s="42"/>
      <c r="N34" s="42"/>
    </row>
    <row r="35" spans="1:14" x14ac:dyDescent="0.15">
      <c r="A35" s="43"/>
      <c r="B35" s="41"/>
      <c r="C35" s="17" t="s">
        <v>34</v>
      </c>
      <c r="D35" s="17" t="s">
        <v>35</v>
      </c>
      <c r="E35" s="27">
        <v>3</v>
      </c>
      <c r="F35" s="40"/>
      <c r="G35" s="40"/>
      <c r="H35" s="40">
        <v>3</v>
      </c>
      <c r="I35" s="40"/>
      <c r="J35" s="40"/>
      <c r="K35" s="40"/>
      <c r="L35" s="40"/>
      <c r="M35" s="42"/>
      <c r="N35" s="42"/>
    </row>
    <row r="36" spans="1:14" x14ac:dyDescent="0.15">
      <c r="A36" s="43"/>
      <c r="B36" s="41"/>
      <c r="C36" s="17" t="s">
        <v>36</v>
      </c>
      <c r="D36" s="17" t="s">
        <v>37</v>
      </c>
      <c r="E36" s="27">
        <v>3</v>
      </c>
      <c r="F36" s="40"/>
      <c r="G36" s="40"/>
      <c r="H36" s="40">
        <v>3</v>
      </c>
      <c r="I36" s="40"/>
      <c r="J36" s="40"/>
      <c r="K36" s="40"/>
      <c r="L36" s="40"/>
      <c r="M36" s="42"/>
      <c r="N36" s="42"/>
    </row>
    <row r="37" spans="1:14" x14ac:dyDescent="0.15">
      <c r="A37" s="43"/>
      <c r="B37" s="41"/>
      <c r="C37" s="17" t="s">
        <v>38</v>
      </c>
      <c r="D37" s="17" t="s">
        <v>101</v>
      </c>
      <c r="E37" s="27">
        <v>2</v>
      </c>
      <c r="F37" s="40"/>
      <c r="G37" s="40"/>
      <c r="H37" s="40">
        <v>2</v>
      </c>
      <c r="I37" s="40"/>
      <c r="J37" s="40"/>
      <c r="K37" s="40"/>
      <c r="L37" s="40"/>
      <c r="M37" s="42"/>
      <c r="N37" s="42"/>
    </row>
    <row r="38" spans="1:14" x14ac:dyDescent="0.15">
      <c r="A38" s="43"/>
      <c r="B38" s="41"/>
      <c r="C38" s="17" t="s">
        <v>39</v>
      </c>
      <c r="D38" s="17" t="s">
        <v>102</v>
      </c>
      <c r="E38" s="27">
        <v>1</v>
      </c>
      <c r="F38" s="40"/>
      <c r="G38" s="40"/>
      <c r="H38" s="40">
        <v>1</v>
      </c>
      <c r="I38" s="40"/>
      <c r="J38" s="40"/>
      <c r="K38" s="40"/>
      <c r="L38" s="40"/>
      <c r="M38" s="42"/>
      <c r="N38" s="42"/>
    </row>
    <row r="39" spans="1:14" x14ac:dyDescent="0.15">
      <c r="A39" s="43"/>
      <c r="B39" s="41"/>
      <c r="C39" s="17" t="s">
        <v>40</v>
      </c>
      <c r="D39" s="17" t="s">
        <v>103</v>
      </c>
      <c r="E39" s="27">
        <v>3</v>
      </c>
      <c r="F39" s="40"/>
      <c r="G39" s="40"/>
      <c r="H39" s="40">
        <v>3</v>
      </c>
      <c r="I39" s="40"/>
      <c r="J39" s="40"/>
      <c r="K39" s="40"/>
      <c r="L39" s="40"/>
      <c r="M39" s="42"/>
      <c r="N39" s="42"/>
    </row>
    <row r="40" spans="1:14" x14ac:dyDescent="0.15">
      <c r="A40" s="43"/>
      <c r="B40" s="41"/>
      <c r="C40" s="17" t="s">
        <v>41</v>
      </c>
      <c r="D40" s="17" t="s">
        <v>42</v>
      </c>
      <c r="E40" s="27">
        <v>2</v>
      </c>
      <c r="F40" s="40"/>
      <c r="G40" s="40"/>
      <c r="H40" s="40">
        <v>2</v>
      </c>
      <c r="I40" s="40"/>
      <c r="J40" s="40"/>
      <c r="K40" s="40"/>
      <c r="L40" s="40"/>
      <c r="M40" s="42"/>
      <c r="N40" s="42"/>
    </row>
    <row r="41" spans="1:14" x14ac:dyDescent="0.15">
      <c r="A41" s="43"/>
      <c r="B41" s="41"/>
      <c r="C41" s="17" t="s">
        <v>43</v>
      </c>
      <c r="D41" s="17" t="s">
        <v>104</v>
      </c>
      <c r="E41" s="27">
        <v>1</v>
      </c>
      <c r="F41" s="40"/>
      <c r="G41" s="40"/>
      <c r="H41" s="40">
        <v>1</v>
      </c>
      <c r="I41" s="40"/>
      <c r="J41" s="40"/>
      <c r="K41" s="40"/>
      <c r="L41" s="40"/>
      <c r="M41" s="42"/>
      <c r="N41" s="42"/>
    </row>
    <row r="42" spans="1:14" x14ac:dyDescent="0.15">
      <c r="A42" s="43"/>
      <c r="B42" s="41"/>
      <c r="C42" s="17" t="s">
        <v>44</v>
      </c>
      <c r="D42" s="17" t="s">
        <v>105</v>
      </c>
      <c r="E42" s="27">
        <v>3</v>
      </c>
      <c r="F42" s="40"/>
      <c r="G42" s="40"/>
      <c r="H42" s="40">
        <v>3</v>
      </c>
      <c r="I42" s="40"/>
      <c r="J42" s="40"/>
      <c r="K42" s="40"/>
      <c r="L42" s="40"/>
      <c r="M42" s="42"/>
      <c r="N42" s="42"/>
    </row>
    <row r="43" spans="1:14" x14ac:dyDescent="0.15">
      <c r="A43" s="43"/>
      <c r="B43" s="41"/>
      <c r="C43" s="17" t="s">
        <v>45</v>
      </c>
      <c r="D43" s="17" t="s">
        <v>106</v>
      </c>
      <c r="E43" s="27">
        <v>9</v>
      </c>
      <c r="F43" s="40"/>
      <c r="G43" s="40"/>
      <c r="H43" s="40">
        <v>9</v>
      </c>
      <c r="I43" s="40"/>
      <c r="J43" s="40"/>
      <c r="K43" s="40"/>
      <c r="L43" s="40"/>
      <c r="M43" s="42"/>
      <c r="N43" s="42"/>
    </row>
    <row r="44" spans="1:14" x14ac:dyDescent="0.15">
      <c r="A44" s="39" t="s">
        <v>117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28">
        <f>+L33+L27+L9</f>
        <v>0</v>
      </c>
    </row>
    <row r="47" spans="1:14" x14ac:dyDescent="0.15">
      <c r="A47" s="36" t="s">
        <v>110</v>
      </c>
      <c r="B47" s="37"/>
      <c r="C47" s="7"/>
    </row>
    <row r="48" spans="1:14" x14ac:dyDescent="0.15">
      <c r="A48" s="36" t="s">
        <v>111</v>
      </c>
      <c r="B48" s="37"/>
      <c r="C48" s="7"/>
    </row>
    <row r="49" spans="1:3" x14ac:dyDescent="0.15">
      <c r="A49" s="38" t="s">
        <v>112</v>
      </c>
      <c r="B49" s="37"/>
      <c r="C49" s="7"/>
    </row>
    <row r="50" spans="1:3" x14ac:dyDescent="0.15">
      <c r="A50" s="38" t="s">
        <v>113</v>
      </c>
      <c r="B50" s="37"/>
      <c r="C50" s="8"/>
    </row>
  </sheetData>
  <mergeCells count="38">
    <mergeCell ref="L27:L32"/>
    <mergeCell ref="A7:E7"/>
    <mergeCell ref="I9:I26"/>
    <mergeCell ref="J9:J26"/>
    <mergeCell ref="K9:K26"/>
    <mergeCell ref="L9:L26"/>
    <mergeCell ref="A1:N1"/>
    <mergeCell ref="A2:N2"/>
    <mergeCell ref="A3:N3"/>
    <mergeCell ref="A4:N4"/>
    <mergeCell ref="A5:N5"/>
    <mergeCell ref="M9:M43"/>
    <mergeCell ref="N9:N43"/>
    <mergeCell ref="H9:H26"/>
    <mergeCell ref="A9:A26"/>
    <mergeCell ref="A27:A32"/>
    <mergeCell ref="A33:A43"/>
    <mergeCell ref="B9:B26"/>
    <mergeCell ref="B27:B32"/>
    <mergeCell ref="F9:F26"/>
    <mergeCell ref="I33:I43"/>
    <mergeCell ref="J33:J43"/>
    <mergeCell ref="K33:K43"/>
    <mergeCell ref="L33:L43"/>
    <mergeCell ref="H27:H32"/>
    <mergeCell ref="I27:I32"/>
    <mergeCell ref="J27:J32"/>
    <mergeCell ref="A48:B48"/>
    <mergeCell ref="A49:B49"/>
    <mergeCell ref="A50:B50"/>
    <mergeCell ref="A44:K44"/>
    <mergeCell ref="H33:H43"/>
    <mergeCell ref="B33:B43"/>
    <mergeCell ref="G9:G43"/>
    <mergeCell ref="F27:F32"/>
    <mergeCell ref="F33:F43"/>
    <mergeCell ref="A47:B47"/>
    <mergeCell ref="K27:K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112" zoomScaleNormal="112" zoomScalePageLayoutView="112" workbookViewId="0">
      <selection activeCell="C13" sqref="C13"/>
    </sheetView>
  </sheetViews>
  <sheetFormatPr baseColWidth="10" defaultColWidth="10.83203125" defaultRowHeight="14" x14ac:dyDescent="0.2"/>
  <cols>
    <col min="1" max="1" width="10.83203125" style="1"/>
    <col min="2" max="2" width="15.83203125" style="1" customWidth="1"/>
    <col min="3" max="3" width="85" style="1" customWidth="1"/>
    <col min="4" max="4" width="19" style="1" customWidth="1"/>
    <col min="5" max="11" width="10.83203125" style="1"/>
    <col min="12" max="12" width="11.5" style="1" customWidth="1"/>
    <col min="13" max="13" width="11.6640625" style="1" customWidth="1"/>
    <col min="14" max="16384" width="10.83203125" style="1"/>
  </cols>
  <sheetData>
    <row r="1" spans="1:14" x14ac:dyDescent="0.2">
      <c r="A1" s="55" t="s">
        <v>94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2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x14ac:dyDescent="0.2">
      <c r="A3" s="55" t="s">
        <v>96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x14ac:dyDescent="0.2">
      <c r="A4" s="55" t="s">
        <v>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7" spans="1:14" x14ac:dyDescent="0.2">
      <c r="A7" s="59" t="s">
        <v>114</v>
      </c>
      <c r="B7" s="60"/>
      <c r="C7" s="60"/>
      <c r="D7" s="61"/>
    </row>
    <row r="8" spans="1:14" x14ac:dyDescent="0.2">
      <c r="A8" s="62"/>
      <c r="B8" s="63"/>
      <c r="C8" s="63"/>
      <c r="D8" s="64"/>
      <c r="E8" s="2"/>
      <c r="F8" s="2"/>
      <c r="G8" s="2"/>
    </row>
    <row r="9" spans="1:14" ht="66" customHeight="1" x14ac:dyDescent="0.2">
      <c r="A9" s="19" t="s">
        <v>119</v>
      </c>
      <c r="B9" s="21" t="s">
        <v>68</v>
      </c>
      <c r="C9" s="21" t="s">
        <v>46</v>
      </c>
      <c r="D9" s="21" t="s">
        <v>109</v>
      </c>
      <c r="E9" s="21" t="s">
        <v>70</v>
      </c>
      <c r="F9" s="19" t="s">
        <v>69</v>
      </c>
      <c r="G9" s="19" t="s">
        <v>0</v>
      </c>
      <c r="H9" s="9" t="s">
        <v>71</v>
      </c>
      <c r="I9" s="9" t="s">
        <v>72</v>
      </c>
      <c r="J9" s="9" t="s">
        <v>73</v>
      </c>
      <c r="K9" s="9" t="s">
        <v>74</v>
      </c>
      <c r="L9" s="9" t="s">
        <v>75</v>
      </c>
      <c r="M9" s="9" t="s">
        <v>76</v>
      </c>
    </row>
    <row r="10" spans="1:14" ht="15" customHeight="1" x14ac:dyDescent="0.2">
      <c r="A10" s="49">
        <v>1</v>
      </c>
      <c r="B10" s="49" t="s">
        <v>53</v>
      </c>
      <c r="C10" s="23" t="s">
        <v>47</v>
      </c>
      <c r="D10" s="24">
        <v>1</v>
      </c>
      <c r="E10" s="50" t="s">
        <v>77</v>
      </c>
      <c r="F10" s="50" t="s">
        <v>98</v>
      </c>
      <c r="G10" s="50">
        <v>4</v>
      </c>
      <c r="H10" s="50"/>
      <c r="I10" s="50"/>
      <c r="J10" s="50"/>
      <c r="K10" s="50"/>
      <c r="L10" s="54"/>
      <c r="M10" s="54"/>
    </row>
    <row r="11" spans="1:14" ht="12" customHeight="1" x14ac:dyDescent="0.2">
      <c r="A11" s="49"/>
      <c r="B11" s="49"/>
      <c r="C11" s="23" t="s">
        <v>48</v>
      </c>
      <c r="D11" s="24">
        <v>2</v>
      </c>
      <c r="E11" s="50"/>
      <c r="F11" s="50"/>
      <c r="G11" s="50"/>
      <c r="H11" s="50"/>
      <c r="I11" s="50"/>
      <c r="J11" s="50"/>
      <c r="K11" s="50"/>
      <c r="L11" s="54"/>
      <c r="M11" s="54"/>
    </row>
    <row r="12" spans="1:14" x14ac:dyDescent="0.2">
      <c r="A12" s="49"/>
      <c r="B12" s="49"/>
      <c r="C12" s="23" t="s">
        <v>122</v>
      </c>
      <c r="D12" s="24">
        <v>12</v>
      </c>
      <c r="E12" s="50"/>
      <c r="F12" s="50"/>
      <c r="G12" s="50"/>
      <c r="H12" s="50"/>
      <c r="I12" s="50"/>
      <c r="J12" s="50"/>
      <c r="K12" s="50"/>
      <c r="L12" s="54"/>
      <c r="M12" s="54"/>
    </row>
    <row r="13" spans="1:14" x14ac:dyDescent="0.2">
      <c r="A13" s="49"/>
      <c r="B13" s="49"/>
      <c r="C13" s="23" t="s">
        <v>49</v>
      </c>
      <c r="D13" s="24">
        <v>3</v>
      </c>
      <c r="E13" s="50"/>
      <c r="F13" s="50"/>
      <c r="G13" s="50"/>
      <c r="H13" s="50"/>
      <c r="I13" s="50"/>
      <c r="J13" s="50"/>
      <c r="K13" s="50"/>
      <c r="L13" s="54"/>
      <c r="M13" s="54"/>
    </row>
    <row r="14" spans="1:14" ht="28" x14ac:dyDescent="0.2">
      <c r="A14" s="49"/>
      <c r="B14" s="49"/>
      <c r="C14" s="23" t="s">
        <v>50</v>
      </c>
      <c r="D14" s="24">
        <v>1</v>
      </c>
      <c r="E14" s="50"/>
      <c r="F14" s="50"/>
      <c r="G14" s="50"/>
      <c r="H14" s="50"/>
      <c r="I14" s="50"/>
      <c r="J14" s="50"/>
      <c r="K14" s="50"/>
      <c r="L14" s="54"/>
      <c r="M14" s="54"/>
    </row>
    <row r="15" spans="1:14" x14ac:dyDescent="0.2">
      <c r="A15" s="49"/>
      <c r="B15" s="49"/>
      <c r="C15" s="23" t="s">
        <v>51</v>
      </c>
      <c r="D15" s="24">
        <v>2</v>
      </c>
      <c r="E15" s="50"/>
      <c r="F15" s="50"/>
      <c r="G15" s="50"/>
      <c r="H15" s="50"/>
      <c r="I15" s="50"/>
      <c r="J15" s="50"/>
      <c r="K15" s="50"/>
      <c r="L15" s="54"/>
      <c r="M15" s="54"/>
    </row>
    <row r="16" spans="1:14" ht="28" x14ac:dyDescent="0.2">
      <c r="A16" s="49"/>
      <c r="B16" s="49"/>
      <c r="C16" s="23" t="s">
        <v>52</v>
      </c>
      <c r="D16" s="24">
        <v>1</v>
      </c>
      <c r="E16" s="50"/>
      <c r="F16" s="50"/>
      <c r="G16" s="50"/>
      <c r="H16" s="50"/>
      <c r="I16" s="50"/>
      <c r="J16" s="50"/>
      <c r="K16" s="50"/>
      <c r="L16" s="54"/>
      <c r="M16" s="54"/>
    </row>
    <row r="17" spans="1:13" ht="32" customHeight="1" x14ac:dyDescent="0.2">
      <c r="A17" s="49">
        <v>2</v>
      </c>
      <c r="B17" s="49" t="s">
        <v>54</v>
      </c>
      <c r="C17" s="23" t="s">
        <v>58</v>
      </c>
      <c r="D17" s="25">
        <v>2</v>
      </c>
      <c r="E17" s="50" t="s">
        <v>77</v>
      </c>
      <c r="F17" s="50"/>
      <c r="G17" s="51">
        <v>1</v>
      </c>
      <c r="H17" s="51"/>
      <c r="I17" s="51"/>
      <c r="J17" s="51"/>
      <c r="K17" s="51"/>
      <c r="L17" s="54"/>
      <c r="M17" s="54"/>
    </row>
    <row r="18" spans="1:13" x14ac:dyDescent="0.2">
      <c r="A18" s="49"/>
      <c r="B18" s="49"/>
      <c r="C18" s="23" t="s">
        <v>57</v>
      </c>
      <c r="D18" s="25">
        <v>4</v>
      </c>
      <c r="E18" s="50"/>
      <c r="F18" s="50"/>
      <c r="G18" s="52"/>
      <c r="H18" s="52"/>
      <c r="I18" s="52"/>
      <c r="J18" s="52"/>
      <c r="K18" s="52"/>
      <c r="L18" s="54"/>
      <c r="M18" s="54"/>
    </row>
    <row r="19" spans="1:13" x14ac:dyDescent="0.2">
      <c r="A19" s="49"/>
      <c r="B19" s="49"/>
      <c r="C19" s="23" t="s">
        <v>65</v>
      </c>
      <c r="D19" s="25">
        <v>2</v>
      </c>
      <c r="E19" s="50"/>
      <c r="F19" s="50"/>
      <c r="G19" s="52"/>
      <c r="H19" s="52"/>
      <c r="I19" s="52"/>
      <c r="J19" s="52"/>
      <c r="K19" s="52"/>
      <c r="L19" s="54"/>
      <c r="M19" s="54"/>
    </row>
    <row r="20" spans="1:13" x14ac:dyDescent="0.2">
      <c r="A20" s="49"/>
      <c r="B20" s="49"/>
      <c r="C20" s="23" t="s">
        <v>64</v>
      </c>
      <c r="D20" s="25">
        <v>2</v>
      </c>
      <c r="E20" s="50"/>
      <c r="F20" s="50"/>
      <c r="G20" s="52"/>
      <c r="H20" s="52"/>
      <c r="I20" s="52"/>
      <c r="J20" s="52"/>
      <c r="K20" s="52"/>
      <c r="L20" s="54"/>
      <c r="M20" s="54"/>
    </row>
    <row r="21" spans="1:13" x14ac:dyDescent="0.2">
      <c r="A21" s="49"/>
      <c r="B21" s="49"/>
      <c r="C21" s="23" t="s">
        <v>56</v>
      </c>
      <c r="D21" s="25">
        <v>1</v>
      </c>
      <c r="E21" s="50"/>
      <c r="F21" s="50"/>
      <c r="G21" s="52"/>
      <c r="H21" s="52"/>
      <c r="I21" s="52"/>
      <c r="J21" s="52"/>
      <c r="K21" s="52"/>
      <c r="L21" s="54"/>
      <c r="M21" s="54"/>
    </row>
    <row r="22" spans="1:13" ht="19" customHeight="1" x14ac:dyDescent="0.2">
      <c r="A22" s="49"/>
      <c r="B22" s="49"/>
      <c r="C22" s="23" t="s">
        <v>59</v>
      </c>
      <c r="D22" s="29">
        <v>4</v>
      </c>
      <c r="E22" s="50"/>
      <c r="F22" s="50"/>
      <c r="G22" s="53"/>
      <c r="H22" s="53"/>
      <c r="I22" s="53"/>
      <c r="J22" s="53"/>
      <c r="K22" s="53"/>
      <c r="L22" s="54"/>
      <c r="M22" s="54"/>
    </row>
    <row r="23" spans="1:13" ht="44.25" customHeight="1" x14ac:dyDescent="0.2">
      <c r="A23" s="49">
        <v>3</v>
      </c>
      <c r="B23" s="49" t="s">
        <v>55</v>
      </c>
      <c r="C23" s="31" t="s">
        <v>63</v>
      </c>
      <c r="D23" s="30">
        <v>4</v>
      </c>
      <c r="E23" s="50" t="s">
        <v>77</v>
      </c>
      <c r="F23" s="50"/>
      <c r="G23" s="50">
        <v>1</v>
      </c>
      <c r="H23" s="50"/>
      <c r="I23" s="50"/>
      <c r="J23" s="50"/>
      <c r="K23" s="50"/>
      <c r="L23" s="54"/>
      <c r="M23" s="54"/>
    </row>
    <row r="24" spans="1:13" ht="12.75" customHeight="1" x14ac:dyDescent="0.2">
      <c r="A24" s="49"/>
      <c r="B24" s="49"/>
      <c r="C24" s="31" t="s">
        <v>61</v>
      </c>
      <c r="D24" s="20">
        <v>4</v>
      </c>
      <c r="E24" s="50"/>
      <c r="F24" s="50"/>
      <c r="G24" s="50"/>
      <c r="H24" s="50"/>
      <c r="I24" s="50"/>
      <c r="J24" s="50"/>
      <c r="K24" s="50"/>
      <c r="L24" s="54"/>
      <c r="M24" s="54"/>
    </row>
    <row r="25" spans="1:13" x14ac:dyDescent="0.2">
      <c r="A25" s="49"/>
      <c r="B25" s="49"/>
      <c r="C25" s="31" t="s">
        <v>60</v>
      </c>
      <c r="D25" s="20">
        <v>4</v>
      </c>
      <c r="E25" s="50"/>
      <c r="F25" s="50"/>
      <c r="G25" s="50"/>
      <c r="H25" s="50"/>
      <c r="I25" s="50"/>
      <c r="J25" s="50"/>
      <c r="K25" s="50"/>
      <c r="L25" s="54"/>
      <c r="M25" s="54"/>
    </row>
    <row r="26" spans="1:13" ht="28" customHeight="1" x14ac:dyDescent="0.2">
      <c r="A26" s="49"/>
      <c r="B26" s="49"/>
      <c r="C26" s="31" t="s">
        <v>62</v>
      </c>
      <c r="D26" s="20"/>
      <c r="E26" s="50"/>
      <c r="F26" s="50"/>
      <c r="G26" s="50"/>
      <c r="H26" s="50"/>
      <c r="I26" s="50"/>
      <c r="J26" s="50"/>
      <c r="K26" s="50"/>
      <c r="L26" s="54"/>
      <c r="M26" s="54"/>
    </row>
    <row r="27" spans="1:13" x14ac:dyDescent="0.2">
      <c r="A27" s="56" t="s">
        <v>120</v>
      </c>
      <c r="B27" s="57"/>
      <c r="C27" s="57"/>
      <c r="D27" s="57"/>
      <c r="E27" s="57"/>
      <c r="F27" s="57"/>
      <c r="G27" s="57"/>
      <c r="H27" s="57"/>
      <c r="I27" s="57"/>
      <c r="J27" s="58"/>
      <c r="K27" s="32">
        <f>+K23+K17+K10</f>
        <v>0</v>
      </c>
      <c r="L27" s="33"/>
    </row>
    <row r="28" spans="1:13" x14ac:dyDescent="0.2">
      <c r="B28" s="3"/>
      <c r="C28" s="3"/>
      <c r="D28" s="3"/>
      <c r="E28" s="3"/>
      <c r="F28" s="3"/>
    </row>
    <row r="29" spans="1:13" x14ac:dyDescent="0.2">
      <c r="B29" s="3"/>
      <c r="C29" s="3"/>
      <c r="D29" s="3"/>
      <c r="E29" s="3"/>
      <c r="F29" s="3"/>
    </row>
    <row r="30" spans="1:13" x14ac:dyDescent="0.2">
      <c r="A30" s="48" t="s">
        <v>110</v>
      </c>
      <c r="B30" s="47"/>
      <c r="C30" s="10"/>
      <c r="D30" s="3"/>
      <c r="E30" s="3"/>
      <c r="F30" s="3"/>
    </row>
    <row r="31" spans="1:13" x14ac:dyDescent="0.2">
      <c r="A31" s="48" t="s">
        <v>111</v>
      </c>
      <c r="B31" s="47"/>
      <c r="C31" s="10"/>
    </row>
    <row r="32" spans="1:13" x14ac:dyDescent="0.2">
      <c r="A32" s="46" t="s">
        <v>112</v>
      </c>
      <c r="B32" s="47"/>
      <c r="C32" s="10"/>
    </row>
    <row r="33" spans="1:3" x14ac:dyDescent="0.2">
      <c r="A33" s="46" t="s">
        <v>113</v>
      </c>
      <c r="B33" s="47"/>
      <c r="C33" s="11"/>
    </row>
    <row r="34" spans="1:3" x14ac:dyDescent="0.2">
      <c r="A34" s="12"/>
      <c r="B34" s="13"/>
      <c r="C34" s="12"/>
    </row>
  </sheetData>
  <mergeCells count="38">
    <mergeCell ref="A7:D8"/>
    <mergeCell ref="E10:E16"/>
    <mergeCell ref="E23:E26"/>
    <mergeCell ref="E17:E22"/>
    <mergeCell ref="G17:G22"/>
    <mergeCell ref="G23:G26"/>
    <mergeCell ref="A1:N1"/>
    <mergeCell ref="A2:N2"/>
    <mergeCell ref="A3:N3"/>
    <mergeCell ref="A4:N4"/>
    <mergeCell ref="A5:N5"/>
    <mergeCell ref="K10:K16"/>
    <mergeCell ref="H17:H22"/>
    <mergeCell ref="I17:I22"/>
    <mergeCell ref="F10:F26"/>
    <mergeCell ref="M10:M26"/>
    <mergeCell ref="L10:L26"/>
    <mergeCell ref="G10:G16"/>
    <mergeCell ref="J17:J22"/>
    <mergeCell ref="K17:K22"/>
    <mergeCell ref="H23:H26"/>
    <mergeCell ref="I23:I26"/>
    <mergeCell ref="J23:J26"/>
    <mergeCell ref="K23:K26"/>
    <mergeCell ref="H10:H16"/>
    <mergeCell ref="I10:I16"/>
    <mergeCell ref="J10:J16"/>
    <mergeCell ref="A33:B33"/>
    <mergeCell ref="A30:B30"/>
    <mergeCell ref="A31:B31"/>
    <mergeCell ref="A32:B32"/>
    <mergeCell ref="B10:B16"/>
    <mergeCell ref="B23:B26"/>
    <mergeCell ref="B17:B22"/>
    <mergeCell ref="A10:A16"/>
    <mergeCell ref="A17:A22"/>
    <mergeCell ref="A23:A26"/>
    <mergeCell ref="A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 MODIFICADO OPCIÓN 1 HP</vt:lpstr>
      <vt:lpstr>ANEXO 1 MODIFICAD OPCIÓN 2 DELL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de Microsoft Office</cp:lastModifiedBy>
  <cp:lastPrinted>2015-01-23T19:19:55Z</cp:lastPrinted>
  <dcterms:created xsi:type="dcterms:W3CDTF">2011-07-19T22:29:27Z</dcterms:created>
  <dcterms:modified xsi:type="dcterms:W3CDTF">2019-11-22T15:16:52Z</dcterms:modified>
</cp:coreProperties>
</file>