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ÚBLICA BS 39 DE 2022 - CASOS 22346 - 22347 - 22287 - ESTACIONES CLIMATICAS\"/>
    </mc:Choice>
  </mc:AlternateContent>
  <bookViews>
    <workbookView xWindow="0" yWindow="0" windowWidth="36900" windowHeight="122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4" i="1" l="1"/>
  <c r="K14" i="1"/>
  <c r="L14" i="1" s="1"/>
  <c r="J15" i="1"/>
  <c r="K15" i="1" s="1"/>
  <c r="L15" i="1" s="1"/>
  <c r="J13" i="1" l="1"/>
  <c r="K13" i="1" s="1"/>
  <c r="L13" i="1" s="1"/>
  <c r="K12" i="1"/>
  <c r="L12" i="1" s="1"/>
  <c r="L16" i="1" s="1"/>
</calcChain>
</file>

<file path=xl/sharedStrings.xml><?xml version="1.0" encoding="utf-8"?>
<sst xmlns="http://schemas.openxmlformats.org/spreadsheetml/2006/main" count="43" uniqueCount="39">
  <si>
    <t>UNIVERSIDAD TECNOLÓGICA DE PEREIRA</t>
  </si>
  <si>
    <t xml:space="preserve"> BIENES Y SUMINISTROS</t>
  </si>
  <si>
    <t>NOMBRE DEL ELEMENTO</t>
  </si>
  <si>
    <t>ESPECIFICACIÓN Y/O REFERENCIA</t>
  </si>
  <si>
    <t>MARCA O REFERENCIA</t>
  </si>
  <si>
    <t>UD DE MEDIDA</t>
  </si>
  <si>
    <t>CANT</t>
  </si>
  <si>
    <t>MARCA/MODELO/REFERENCIA (Ofertado)</t>
  </si>
  <si>
    <t>PRECIO UNITARIO (ANTES DE IVA)</t>
  </si>
  <si>
    <t>VALOR IVA</t>
  </si>
  <si>
    <t>PRECIO UNITARIO IVA INCLUÍDO</t>
  </si>
  <si>
    <t>TOTAL IVA INCLUIDO</t>
  </si>
  <si>
    <t>TIEMPO DE ENTREGA (Días Calendario)</t>
  </si>
  <si>
    <t>TIEMPO DE GARANTIA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</si>
  <si>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</si>
  <si>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</si>
  <si>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</si>
  <si>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</si>
  <si>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</si>
  <si>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</si>
  <si>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</si>
  <si>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t>Sensor Adicional</t>
  </si>
  <si>
    <t>LynkBOX CLIMA PLUS</t>
  </si>
  <si>
    <t>Sensor de  Lectura de temperatura, Humedad de suelos y conductividad eléctrica:
* Temperatura: 
   - Rango: -40 a 60 °C
   - Resolucion: 0.1 °C
* Conductividad electrica:
 - Rango: 0 a 25 dS/m
 - Resolucion: 0.001 dS/m en el rango [0 a 23 dS/m] 
* Humedad de suelos:
 - Rango: en unidades de permitividad dielectrica: 1 (aire) a 80 (agua)
 - Resolucion: 
                        - 0.2% VWC en el rango [0 a 40% VWC]
                        - 0.1% VWC en el rango [&gt;40% VWC]"</t>
  </si>
  <si>
    <r>
      <t xml:space="preserve">PORCENTAJE IVA 
</t>
    </r>
    <r>
      <rPr>
        <b/>
        <sz val="9"/>
        <rFont val="Arial"/>
        <family val="2"/>
      </rPr>
      <t>( % )</t>
    </r>
  </si>
  <si>
    <t>Genérico</t>
  </si>
  <si>
    <t>ITEM</t>
  </si>
  <si>
    <t xml:space="preserve">PRESENTACIÓN OFERTA </t>
  </si>
  <si>
    <t>Estación Climática</t>
  </si>
  <si>
    <t>Cable</t>
  </si>
  <si>
    <t>Cable de programación y configuración Cable USB 2.0 a RS485. Conector M12 5 pines</t>
  </si>
  <si>
    <t>Plan Web</t>
  </si>
  <si>
    <t>Plan LYNKS WEB SILVER ANUAL.</t>
  </si>
  <si>
    <t>Debe permitir usuarios ILIMITADOS para UN MISMO PERFIL para el acceso a la plataforma WEB para observar el estado de las variables monitoreadas, alertas via email ilimitadas, y 50 alertas via SMS (mensajes de texto para el celular) por mes. Debe estar incluido el cobro del operador de red celular en Colombia.</t>
  </si>
  <si>
    <t>VALOR TOTAL OFERTA</t>
  </si>
  <si>
    <t>ANEXO 1 - ESPECIFICACIONES TÉCNICAS Y PRESENTACIÓN OFERTA</t>
  </si>
  <si>
    <r>
      <t xml:space="preserve">Unidad de almacenamiento, interfaz HMI y transmision inalambrica:
  - Capacidad de almacenamiento: 4GB (&gt;10 anos almacenamiento)
  - Frecuencias de almacenamiento: 1 min, 10 mins, 30 mins, 1 hora
  - Número de sensores: 1 (RS485). Versiones para 5 y 10 sensores.
  - Caja de protección IP67 (soporta intemperie)
  - Transmisión inalámbrica: GSM/GPRS - comunicación a aplicación de LYNKS INGENIERIA- LYNKS WEB.
</t>
    </r>
    <r>
      <rPr>
        <b/>
        <sz val="9"/>
        <rFont val="Calibri"/>
        <family val="2"/>
      </rPr>
      <t>Sensor de temperatura y humedad relativa: 
-</t>
    </r>
    <r>
      <rPr>
        <sz val="9"/>
        <rFont val="Calibri"/>
        <family val="2"/>
      </rPr>
      <t xml:space="preserve"> Rango de temperatura: -55ºC a 125ºC
- Rango de Humedad relativa: 0 a 100%
- Resolución: &lt;0.1ºC T, 0.05% HR
- Exactitud: ± 0.5ÂºC T, ± 4.5% HR
-Tiempo de respuesta: 5 s T, 8 s HR.
</t>
    </r>
    <r>
      <rPr>
        <b/>
        <sz val="9"/>
        <rFont val="Calibri"/>
        <family val="2"/>
      </rPr>
      <t xml:space="preserve">Sensor de precipitacion (Pluviometro):
- </t>
    </r>
    <r>
      <rPr>
        <sz val="9"/>
        <rFont val="Calibri"/>
        <family val="2"/>
      </rPr>
      <t xml:space="preserve">Funcionamiento: acumulador con Reed switch magnetico.
- Rango diario: 0 a 999.8 mm
- Exactitud: +- 3%
- Resolución: 0.2 mm
</t>
    </r>
    <r>
      <rPr>
        <b/>
        <sz val="9"/>
        <rFont val="Calibri"/>
        <family val="2"/>
      </rPr>
      <t>Sensor de radiacion solar:
-</t>
    </r>
    <r>
      <rPr>
        <sz val="9"/>
        <rFont val="Calibri"/>
        <family val="2"/>
      </rPr>
      <t xml:space="preserve"> Rango de medida espectral: 360 nm a 1120 nm.
- Unidades: W/m2 (Watts por metro cuadrado).
- Error maximo: 1%
</t>
    </r>
    <r>
      <rPr>
        <b/>
        <sz val="9"/>
        <rFont val="Calibri"/>
        <family val="2"/>
      </rPr>
      <t>Sensor anemometro (velocidad y direccion de viento)
-</t>
    </r>
    <r>
      <rPr>
        <sz val="9"/>
        <rFont val="Calibri"/>
        <family val="2"/>
      </rPr>
      <t xml:space="preserve"> Rango de velocidad: 1 a 322 km/h
- Error de velocidad: +- 3 km/h o 5% de lectura.
- Resolucion velocidad: 1 km/h
- Rango de direccion: 0º a 355º
- Error de direccion: +- 7º
- Resolución dirección: 1º.
- Panel solar: 20W
</t>
    </r>
    <r>
      <rPr>
        <b/>
        <sz val="9"/>
        <rFont val="Calibri"/>
        <family val="2"/>
      </rPr>
      <t xml:space="preserve">Incluye instalación en las coordenadas de diferentes lugares del Departamento de Risaralda, relacionadas en el Anexo 3 - Ubicación Estaciones climáticas. </t>
    </r>
  </si>
  <si>
    <t>"COMPRA DE EQUIPOS Y ACCESORIOS PARA CONFORMAR 7 ESTACIONES CLIMÁTICAS EN DIFERENTES UBICACIONES DE PRODUCTORES DE AGUACATE VARIEDAD HASS EN EL  DEPARTAMENTO DE RISARALDA"</t>
  </si>
  <si>
    <r>
      <t xml:space="preserve"> INVITACIÓN PÚBLICA BS</t>
    </r>
    <r>
      <rPr>
        <b/>
        <sz val="9"/>
        <rFont val="Calibri"/>
        <family val="2"/>
      </rPr>
      <t xml:space="preserve"> 39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</si>
</sst>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[$$-240A]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4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3" fontId="3" fillId="0" borderId="1" xfId="4" applyNumberFormat="1" applyFont="1" applyBorder="1" applyAlignment="1" applyProtection="1">
      <alignment horizontal="center" vertical="center" wrapText="1"/>
      <protection locked="0"/>
    </xf>
    <xf numFmtId="3" fontId="4" fillId="0" borderId="1" xfId="4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3" fontId="10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Protection="1"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9" fontId="13" fillId="0" borderId="0" xfId="3" applyFont="1" applyProtection="1">
      <protection locked="0"/>
    </xf>
    <xf numFmtId="164" fontId="11" fillId="0" borderId="1" xfId="1" applyNumberFormat="1" applyFont="1" applyBorder="1" applyAlignment="1" applyProtection="1">
      <alignment horizontal="center" vertical="center"/>
    </xf>
    <xf numFmtId="165" fontId="12" fillId="0" borderId="1" xfId="2" applyNumberFormat="1" applyFont="1" applyBorder="1" applyAlignment="1" applyProtection="1">
      <alignment horizontal="right" vertical="center"/>
    </xf>
    <xf numFmtId="164" fontId="11" fillId="0" borderId="1" xfId="1" applyNumberFormat="1" applyFont="1" applyBorder="1" applyAlignment="1" applyProtection="1">
      <alignment horizontal="center" vertical="center"/>
      <protection locked="0"/>
    </xf>
    <xf numFmtId="9" fontId="11" fillId="0" borderId="1" xfId="3" applyFont="1" applyBorder="1" applyAlignment="1" applyProtection="1">
      <alignment horizontal="center" vertical="center"/>
      <protection locked="0"/>
    </xf>
    <xf numFmtId="164" fontId="11" fillId="0" borderId="1" xfId="3" applyNumberFormat="1" applyFont="1" applyBorder="1" applyAlignment="1" applyProtection="1">
      <alignment horizontal="center" vertical="center"/>
    </xf>
    <xf numFmtId="164" fontId="11" fillId="0" borderId="1" xfId="0" applyNumberFormat="1" applyFont="1" applyBorder="1" applyAlignment="1" applyProtection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  <protection locked="0"/>
    </xf>
    <xf numFmtId="164" fontId="11" fillId="0" borderId="1" xfId="3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</xf>
    <xf numFmtId="0" fontId="8" fillId="0" borderId="0" xfId="4" applyFont="1" applyBorder="1" applyAlignment="1" applyProtection="1">
      <alignment horizontal="center" vertical="center"/>
      <protection locked="0"/>
    </xf>
    <xf numFmtId="0" fontId="11" fillId="0" borderId="1" xfId="0" applyNumberFormat="1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/>
      <protection locked="0"/>
    </xf>
    <xf numFmtId="3" fontId="10" fillId="0" borderId="4" xfId="0" applyNumberFormat="1" applyFont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locked="0"/>
    </xf>
    <xf numFmtId="0" fontId="8" fillId="0" borderId="0" xfId="4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</cellXfs>
  <cellStyles count="5">
    <cellStyle name="Excel Built-in Normal" xfId="4"/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abSelected="1" topLeftCell="A10" workbookViewId="0">
      <selection activeCell="G12" sqref="G12"/>
    </sheetView>
  </sheetViews>
  <sheetFormatPr baseColWidth="10" defaultRowHeight="12" x14ac:dyDescent="0.2"/>
  <cols>
    <col min="1" max="1" width="10.28515625" style="4" customWidth="1"/>
    <col min="2" max="2" width="20.7109375" style="4" customWidth="1"/>
    <col min="3" max="3" width="64.140625" style="4" customWidth="1"/>
    <col min="4" max="4" width="12.28515625" style="4" bestFit="1" customWidth="1"/>
    <col min="5" max="5" width="10.28515625" style="4" customWidth="1"/>
    <col min="6" max="6" width="17.7109375" style="4" customWidth="1"/>
    <col min="7" max="7" width="55.28515625" style="4" customWidth="1"/>
    <col min="8" max="8" width="19.85546875" style="4" customWidth="1"/>
    <col min="9" max="9" width="19.5703125" style="4" customWidth="1"/>
    <col min="10" max="10" width="28" style="4" customWidth="1"/>
    <col min="11" max="12" width="25.85546875" style="4" customWidth="1"/>
    <col min="13" max="13" width="12.28515625" style="4" customWidth="1"/>
    <col min="14" max="14" width="13.85546875" style="4" customWidth="1"/>
    <col min="15" max="256" width="11.42578125" style="4"/>
    <col min="257" max="257" width="10.28515625" style="4" customWidth="1"/>
    <col min="258" max="258" width="30.42578125" style="4" customWidth="1"/>
    <col min="259" max="259" width="37.28515625" style="4" customWidth="1"/>
    <col min="260" max="260" width="10.28515625" style="4" customWidth="1"/>
    <col min="261" max="261" width="13.7109375" style="4" customWidth="1"/>
    <col min="262" max="262" width="8.140625" style="4" bestFit="1" customWidth="1"/>
    <col min="263" max="263" width="24.85546875" style="4" customWidth="1"/>
    <col min="264" max="264" width="19.140625" style="4" customWidth="1"/>
    <col min="265" max="266" width="12.28515625" style="4" customWidth="1"/>
    <col min="267" max="267" width="20.42578125" style="4" bestFit="1" customWidth="1"/>
    <col min="268" max="268" width="14.5703125" style="4" bestFit="1" customWidth="1"/>
    <col min="269" max="269" width="14.85546875" style="4" customWidth="1"/>
    <col min="270" max="512" width="11.42578125" style="4"/>
    <col min="513" max="513" width="10.28515625" style="4" customWidth="1"/>
    <col min="514" max="514" width="30.42578125" style="4" customWidth="1"/>
    <col min="515" max="515" width="37.28515625" style="4" customWidth="1"/>
    <col min="516" max="516" width="10.28515625" style="4" customWidth="1"/>
    <col min="517" max="517" width="13.7109375" style="4" customWidth="1"/>
    <col min="518" max="518" width="8.140625" style="4" bestFit="1" customWidth="1"/>
    <col min="519" max="519" width="24.85546875" style="4" customWidth="1"/>
    <col min="520" max="520" width="19.140625" style="4" customWidth="1"/>
    <col min="521" max="522" width="12.28515625" style="4" customWidth="1"/>
    <col min="523" max="523" width="20.42578125" style="4" bestFit="1" customWidth="1"/>
    <col min="524" max="524" width="14.5703125" style="4" bestFit="1" customWidth="1"/>
    <col min="525" max="525" width="14.85546875" style="4" customWidth="1"/>
    <col min="526" max="768" width="11.42578125" style="4"/>
    <col min="769" max="769" width="10.28515625" style="4" customWidth="1"/>
    <col min="770" max="770" width="30.42578125" style="4" customWidth="1"/>
    <col min="771" max="771" width="37.28515625" style="4" customWidth="1"/>
    <col min="772" max="772" width="10.28515625" style="4" customWidth="1"/>
    <col min="773" max="773" width="13.7109375" style="4" customWidth="1"/>
    <col min="774" max="774" width="8.140625" style="4" bestFit="1" customWidth="1"/>
    <col min="775" max="775" width="24.85546875" style="4" customWidth="1"/>
    <col min="776" max="776" width="19.140625" style="4" customWidth="1"/>
    <col min="777" max="778" width="12.28515625" style="4" customWidth="1"/>
    <col min="779" max="779" width="20.42578125" style="4" bestFit="1" customWidth="1"/>
    <col min="780" max="780" width="14.5703125" style="4" bestFit="1" customWidth="1"/>
    <col min="781" max="781" width="14.85546875" style="4" customWidth="1"/>
    <col min="782" max="1024" width="11.42578125" style="4"/>
    <col min="1025" max="1025" width="10.28515625" style="4" customWidth="1"/>
    <col min="1026" max="1026" width="30.42578125" style="4" customWidth="1"/>
    <col min="1027" max="1027" width="37.28515625" style="4" customWidth="1"/>
    <col min="1028" max="1028" width="10.28515625" style="4" customWidth="1"/>
    <col min="1029" max="1029" width="13.7109375" style="4" customWidth="1"/>
    <col min="1030" max="1030" width="8.140625" style="4" bestFit="1" customWidth="1"/>
    <col min="1031" max="1031" width="24.85546875" style="4" customWidth="1"/>
    <col min="1032" max="1032" width="19.140625" style="4" customWidth="1"/>
    <col min="1033" max="1034" width="12.28515625" style="4" customWidth="1"/>
    <col min="1035" max="1035" width="20.42578125" style="4" bestFit="1" customWidth="1"/>
    <col min="1036" max="1036" width="14.5703125" style="4" bestFit="1" customWidth="1"/>
    <col min="1037" max="1037" width="14.85546875" style="4" customWidth="1"/>
    <col min="1038" max="1280" width="11.42578125" style="4"/>
    <col min="1281" max="1281" width="10.28515625" style="4" customWidth="1"/>
    <col min="1282" max="1282" width="30.42578125" style="4" customWidth="1"/>
    <col min="1283" max="1283" width="37.28515625" style="4" customWidth="1"/>
    <col min="1284" max="1284" width="10.28515625" style="4" customWidth="1"/>
    <col min="1285" max="1285" width="13.7109375" style="4" customWidth="1"/>
    <col min="1286" max="1286" width="8.140625" style="4" bestFit="1" customWidth="1"/>
    <col min="1287" max="1287" width="24.85546875" style="4" customWidth="1"/>
    <col min="1288" max="1288" width="19.140625" style="4" customWidth="1"/>
    <col min="1289" max="1290" width="12.28515625" style="4" customWidth="1"/>
    <col min="1291" max="1291" width="20.42578125" style="4" bestFit="1" customWidth="1"/>
    <col min="1292" max="1292" width="14.5703125" style="4" bestFit="1" customWidth="1"/>
    <col min="1293" max="1293" width="14.85546875" style="4" customWidth="1"/>
    <col min="1294" max="1536" width="11.42578125" style="4"/>
    <col min="1537" max="1537" width="10.28515625" style="4" customWidth="1"/>
    <col min="1538" max="1538" width="30.42578125" style="4" customWidth="1"/>
    <col min="1539" max="1539" width="37.28515625" style="4" customWidth="1"/>
    <col min="1540" max="1540" width="10.28515625" style="4" customWidth="1"/>
    <col min="1541" max="1541" width="13.7109375" style="4" customWidth="1"/>
    <col min="1542" max="1542" width="8.140625" style="4" bestFit="1" customWidth="1"/>
    <col min="1543" max="1543" width="24.85546875" style="4" customWidth="1"/>
    <col min="1544" max="1544" width="19.140625" style="4" customWidth="1"/>
    <col min="1545" max="1546" width="12.28515625" style="4" customWidth="1"/>
    <col min="1547" max="1547" width="20.42578125" style="4" bestFit="1" customWidth="1"/>
    <col min="1548" max="1548" width="14.5703125" style="4" bestFit="1" customWidth="1"/>
    <col min="1549" max="1549" width="14.85546875" style="4" customWidth="1"/>
    <col min="1550" max="1792" width="11.42578125" style="4"/>
    <col min="1793" max="1793" width="10.28515625" style="4" customWidth="1"/>
    <col min="1794" max="1794" width="30.42578125" style="4" customWidth="1"/>
    <col min="1795" max="1795" width="37.28515625" style="4" customWidth="1"/>
    <col min="1796" max="1796" width="10.28515625" style="4" customWidth="1"/>
    <col min="1797" max="1797" width="13.7109375" style="4" customWidth="1"/>
    <col min="1798" max="1798" width="8.140625" style="4" bestFit="1" customWidth="1"/>
    <col min="1799" max="1799" width="24.85546875" style="4" customWidth="1"/>
    <col min="1800" max="1800" width="19.140625" style="4" customWidth="1"/>
    <col min="1801" max="1802" width="12.28515625" style="4" customWidth="1"/>
    <col min="1803" max="1803" width="20.42578125" style="4" bestFit="1" customWidth="1"/>
    <col min="1804" max="1804" width="14.5703125" style="4" bestFit="1" customWidth="1"/>
    <col min="1805" max="1805" width="14.85546875" style="4" customWidth="1"/>
    <col min="1806" max="2048" width="11.42578125" style="4"/>
    <col min="2049" max="2049" width="10.28515625" style="4" customWidth="1"/>
    <col min="2050" max="2050" width="30.42578125" style="4" customWidth="1"/>
    <col min="2051" max="2051" width="37.28515625" style="4" customWidth="1"/>
    <col min="2052" max="2052" width="10.28515625" style="4" customWidth="1"/>
    <col min="2053" max="2053" width="13.7109375" style="4" customWidth="1"/>
    <col min="2054" max="2054" width="8.140625" style="4" bestFit="1" customWidth="1"/>
    <col min="2055" max="2055" width="24.85546875" style="4" customWidth="1"/>
    <col min="2056" max="2056" width="19.140625" style="4" customWidth="1"/>
    <col min="2057" max="2058" width="12.28515625" style="4" customWidth="1"/>
    <col min="2059" max="2059" width="20.42578125" style="4" bestFit="1" customWidth="1"/>
    <col min="2060" max="2060" width="14.5703125" style="4" bestFit="1" customWidth="1"/>
    <col min="2061" max="2061" width="14.85546875" style="4" customWidth="1"/>
    <col min="2062" max="2304" width="11.42578125" style="4"/>
    <col min="2305" max="2305" width="10.28515625" style="4" customWidth="1"/>
    <col min="2306" max="2306" width="30.42578125" style="4" customWidth="1"/>
    <col min="2307" max="2307" width="37.28515625" style="4" customWidth="1"/>
    <col min="2308" max="2308" width="10.28515625" style="4" customWidth="1"/>
    <col min="2309" max="2309" width="13.7109375" style="4" customWidth="1"/>
    <col min="2310" max="2310" width="8.140625" style="4" bestFit="1" customWidth="1"/>
    <col min="2311" max="2311" width="24.85546875" style="4" customWidth="1"/>
    <col min="2312" max="2312" width="19.140625" style="4" customWidth="1"/>
    <col min="2313" max="2314" width="12.28515625" style="4" customWidth="1"/>
    <col min="2315" max="2315" width="20.42578125" style="4" bestFit="1" customWidth="1"/>
    <col min="2316" max="2316" width="14.5703125" style="4" bestFit="1" customWidth="1"/>
    <col min="2317" max="2317" width="14.85546875" style="4" customWidth="1"/>
    <col min="2318" max="2560" width="11.42578125" style="4"/>
    <col min="2561" max="2561" width="10.28515625" style="4" customWidth="1"/>
    <col min="2562" max="2562" width="30.42578125" style="4" customWidth="1"/>
    <col min="2563" max="2563" width="37.28515625" style="4" customWidth="1"/>
    <col min="2564" max="2564" width="10.28515625" style="4" customWidth="1"/>
    <col min="2565" max="2565" width="13.7109375" style="4" customWidth="1"/>
    <col min="2566" max="2566" width="8.140625" style="4" bestFit="1" customWidth="1"/>
    <col min="2567" max="2567" width="24.85546875" style="4" customWidth="1"/>
    <col min="2568" max="2568" width="19.140625" style="4" customWidth="1"/>
    <col min="2569" max="2570" width="12.28515625" style="4" customWidth="1"/>
    <col min="2571" max="2571" width="20.42578125" style="4" bestFit="1" customWidth="1"/>
    <col min="2572" max="2572" width="14.5703125" style="4" bestFit="1" customWidth="1"/>
    <col min="2573" max="2573" width="14.85546875" style="4" customWidth="1"/>
    <col min="2574" max="2816" width="11.42578125" style="4"/>
    <col min="2817" max="2817" width="10.28515625" style="4" customWidth="1"/>
    <col min="2818" max="2818" width="30.42578125" style="4" customWidth="1"/>
    <col min="2819" max="2819" width="37.28515625" style="4" customWidth="1"/>
    <col min="2820" max="2820" width="10.28515625" style="4" customWidth="1"/>
    <col min="2821" max="2821" width="13.7109375" style="4" customWidth="1"/>
    <col min="2822" max="2822" width="8.140625" style="4" bestFit="1" customWidth="1"/>
    <col min="2823" max="2823" width="24.85546875" style="4" customWidth="1"/>
    <col min="2824" max="2824" width="19.140625" style="4" customWidth="1"/>
    <col min="2825" max="2826" width="12.28515625" style="4" customWidth="1"/>
    <col min="2827" max="2827" width="20.42578125" style="4" bestFit="1" customWidth="1"/>
    <col min="2828" max="2828" width="14.5703125" style="4" bestFit="1" customWidth="1"/>
    <col min="2829" max="2829" width="14.85546875" style="4" customWidth="1"/>
    <col min="2830" max="3072" width="11.42578125" style="4"/>
    <col min="3073" max="3073" width="10.28515625" style="4" customWidth="1"/>
    <col min="3074" max="3074" width="30.42578125" style="4" customWidth="1"/>
    <col min="3075" max="3075" width="37.28515625" style="4" customWidth="1"/>
    <col min="3076" max="3076" width="10.28515625" style="4" customWidth="1"/>
    <col min="3077" max="3077" width="13.7109375" style="4" customWidth="1"/>
    <col min="3078" max="3078" width="8.140625" style="4" bestFit="1" customWidth="1"/>
    <col min="3079" max="3079" width="24.85546875" style="4" customWidth="1"/>
    <col min="3080" max="3080" width="19.140625" style="4" customWidth="1"/>
    <col min="3081" max="3082" width="12.28515625" style="4" customWidth="1"/>
    <col min="3083" max="3083" width="20.42578125" style="4" bestFit="1" customWidth="1"/>
    <col min="3084" max="3084" width="14.5703125" style="4" bestFit="1" customWidth="1"/>
    <col min="3085" max="3085" width="14.85546875" style="4" customWidth="1"/>
    <col min="3086" max="3328" width="11.42578125" style="4"/>
    <col min="3329" max="3329" width="10.28515625" style="4" customWidth="1"/>
    <col min="3330" max="3330" width="30.42578125" style="4" customWidth="1"/>
    <col min="3331" max="3331" width="37.28515625" style="4" customWidth="1"/>
    <col min="3332" max="3332" width="10.28515625" style="4" customWidth="1"/>
    <col min="3333" max="3333" width="13.7109375" style="4" customWidth="1"/>
    <col min="3334" max="3334" width="8.140625" style="4" bestFit="1" customWidth="1"/>
    <col min="3335" max="3335" width="24.85546875" style="4" customWidth="1"/>
    <col min="3336" max="3336" width="19.140625" style="4" customWidth="1"/>
    <col min="3337" max="3338" width="12.28515625" style="4" customWidth="1"/>
    <col min="3339" max="3339" width="20.42578125" style="4" bestFit="1" customWidth="1"/>
    <col min="3340" max="3340" width="14.5703125" style="4" bestFit="1" customWidth="1"/>
    <col min="3341" max="3341" width="14.85546875" style="4" customWidth="1"/>
    <col min="3342" max="3584" width="11.42578125" style="4"/>
    <col min="3585" max="3585" width="10.28515625" style="4" customWidth="1"/>
    <col min="3586" max="3586" width="30.42578125" style="4" customWidth="1"/>
    <col min="3587" max="3587" width="37.28515625" style="4" customWidth="1"/>
    <col min="3588" max="3588" width="10.28515625" style="4" customWidth="1"/>
    <col min="3589" max="3589" width="13.7109375" style="4" customWidth="1"/>
    <col min="3590" max="3590" width="8.140625" style="4" bestFit="1" customWidth="1"/>
    <col min="3591" max="3591" width="24.85546875" style="4" customWidth="1"/>
    <col min="3592" max="3592" width="19.140625" style="4" customWidth="1"/>
    <col min="3593" max="3594" width="12.28515625" style="4" customWidth="1"/>
    <col min="3595" max="3595" width="20.42578125" style="4" bestFit="1" customWidth="1"/>
    <col min="3596" max="3596" width="14.5703125" style="4" bestFit="1" customWidth="1"/>
    <col min="3597" max="3597" width="14.85546875" style="4" customWidth="1"/>
    <col min="3598" max="3840" width="11.42578125" style="4"/>
    <col min="3841" max="3841" width="10.28515625" style="4" customWidth="1"/>
    <col min="3842" max="3842" width="30.42578125" style="4" customWidth="1"/>
    <col min="3843" max="3843" width="37.28515625" style="4" customWidth="1"/>
    <col min="3844" max="3844" width="10.28515625" style="4" customWidth="1"/>
    <col min="3845" max="3845" width="13.7109375" style="4" customWidth="1"/>
    <col min="3846" max="3846" width="8.140625" style="4" bestFit="1" customWidth="1"/>
    <col min="3847" max="3847" width="24.85546875" style="4" customWidth="1"/>
    <col min="3848" max="3848" width="19.140625" style="4" customWidth="1"/>
    <col min="3849" max="3850" width="12.28515625" style="4" customWidth="1"/>
    <col min="3851" max="3851" width="20.42578125" style="4" bestFit="1" customWidth="1"/>
    <col min="3852" max="3852" width="14.5703125" style="4" bestFit="1" customWidth="1"/>
    <col min="3853" max="3853" width="14.85546875" style="4" customWidth="1"/>
    <col min="3854" max="4096" width="11.42578125" style="4"/>
    <col min="4097" max="4097" width="10.28515625" style="4" customWidth="1"/>
    <col min="4098" max="4098" width="30.42578125" style="4" customWidth="1"/>
    <col min="4099" max="4099" width="37.28515625" style="4" customWidth="1"/>
    <col min="4100" max="4100" width="10.28515625" style="4" customWidth="1"/>
    <col min="4101" max="4101" width="13.7109375" style="4" customWidth="1"/>
    <col min="4102" max="4102" width="8.140625" style="4" bestFit="1" customWidth="1"/>
    <col min="4103" max="4103" width="24.85546875" style="4" customWidth="1"/>
    <col min="4104" max="4104" width="19.140625" style="4" customWidth="1"/>
    <col min="4105" max="4106" width="12.28515625" style="4" customWidth="1"/>
    <col min="4107" max="4107" width="20.42578125" style="4" bestFit="1" customWidth="1"/>
    <col min="4108" max="4108" width="14.5703125" style="4" bestFit="1" customWidth="1"/>
    <col min="4109" max="4109" width="14.85546875" style="4" customWidth="1"/>
    <col min="4110" max="4352" width="11.42578125" style="4"/>
    <col min="4353" max="4353" width="10.28515625" style="4" customWidth="1"/>
    <col min="4354" max="4354" width="30.42578125" style="4" customWidth="1"/>
    <col min="4355" max="4355" width="37.28515625" style="4" customWidth="1"/>
    <col min="4356" max="4356" width="10.28515625" style="4" customWidth="1"/>
    <col min="4357" max="4357" width="13.7109375" style="4" customWidth="1"/>
    <col min="4358" max="4358" width="8.140625" style="4" bestFit="1" customWidth="1"/>
    <col min="4359" max="4359" width="24.85546875" style="4" customWidth="1"/>
    <col min="4360" max="4360" width="19.140625" style="4" customWidth="1"/>
    <col min="4361" max="4362" width="12.28515625" style="4" customWidth="1"/>
    <col min="4363" max="4363" width="20.42578125" style="4" bestFit="1" customWidth="1"/>
    <col min="4364" max="4364" width="14.5703125" style="4" bestFit="1" customWidth="1"/>
    <col min="4365" max="4365" width="14.85546875" style="4" customWidth="1"/>
    <col min="4366" max="4608" width="11.42578125" style="4"/>
    <col min="4609" max="4609" width="10.28515625" style="4" customWidth="1"/>
    <col min="4610" max="4610" width="30.42578125" style="4" customWidth="1"/>
    <col min="4611" max="4611" width="37.28515625" style="4" customWidth="1"/>
    <col min="4612" max="4612" width="10.28515625" style="4" customWidth="1"/>
    <col min="4613" max="4613" width="13.7109375" style="4" customWidth="1"/>
    <col min="4614" max="4614" width="8.140625" style="4" bestFit="1" customWidth="1"/>
    <col min="4615" max="4615" width="24.85546875" style="4" customWidth="1"/>
    <col min="4616" max="4616" width="19.140625" style="4" customWidth="1"/>
    <col min="4617" max="4618" width="12.28515625" style="4" customWidth="1"/>
    <col min="4619" max="4619" width="20.42578125" style="4" bestFit="1" customWidth="1"/>
    <col min="4620" max="4620" width="14.5703125" style="4" bestFit="1" customWidth="1"/>
    <col min="4621" max="4621" width="14.85546875" style="4" customWidth="1"/>
    <col min="4622" max="4864" width="11.42578125" style="4"/>
    <col min="4865" max="4865" width="10.28515625" style="4" customWidth="1"/>
    <col min="4866" max="4866" width="30.42578125" style="4" customWidth="1"/>
    <col min="4867" max="4867" width="37.28515625" style="4" customWidth="1"/>
    <col min="4868" max="4868" width="10.28515625" style="4" customWidth="1"/>
    <col min="4869" max="4869" width="13.7109375" style="4" customWidth="1"/>
    <col min="4870" max="4870" width="8.140625" style="4" bestFit="1" customWidth="1"/>
    <col min="4871" max="4871" width="24.85546875" style="4" customWidth="1"/>
    <col min="4872" max="4872" width="19.140625" style="4" customWidth="1"/>
    <col min="4873" max="4874" width="12.28515625" style="4" customWidth="1"/>
    <col min="4875" max="4875" width="20.42578125" style="4" bestFit="1" customWidth="1"/>
    <col min="4876" max="4876" width="14.5703125" style="4" bestFit="1" customWidth="1"/>
    <col min="4877" max="4877" width="14.85546875" style="4" customWidth="1"/>
    <col min="4878" max="5120" width="11.42578125" style="4"/>
    <col min="5121" max="5121" width="10.28515625" style="4" customWidth="1"/>
    <col min="5122" max="5122" width="30.42578125" style="4" customWidth="1"/>
    <col min="5123" max="5123" width="37.28515625" style="4" customWidth="1"/>
    <col min="5124" max="5124" width="10.28515625" style="4" customWidth="1"/>
    <col min="5125" max="5125" width="13.7109375" style="4" customWidth="1"/>
    <col min="5126" max="5126" width="8.140625" style="4" bestFit="1" customWidth="1"/>
    <col min="5127" max="5127" width="24.85546875" style="4" customWidth="1"/>
    <col min="5128" max="5128" width="19.140625" style="4" customWidth="1"/>
    <col min="5129" max="5130" width="12.28515625" style="4" customWidth="1"/>
    <col min="5131" max="5131" width="20.42578125" style="4" bestFit="1" customWidth="1"/>
    <col min="5132" max="5132" width="14.5703125" style="4" bestFit="1" customWidth="1"/>
    <col min="5133" max="5133" width="14.85546875" style="4" customWidth="1"/>
    <col min="5134" max="5376" width="11.42578125" style="4"/>
    <col min="5377" max="5377" width="10.28515625" style="4" customWidth="1"/>
    <col min="5378" max="5378" width="30.42578125" style="4" customWidth="1"/>
    <col min="5379" max="5379" width="37.28515625" style="4" customWidth="1"/>
    <col min="5380" max="5380" width="10.28515625" style="4" customWidth="1"/>
    <col min="5381" max="5381" width="13.7109375" style="4" customWidth="1"/>
    <col min="5382" max="5382" width="8.140625" style="4" bestFit="1" customWidth="1"/>
    <col min="5383" max="5383" width="24.85546875" style="4" customWidth="1"/>
    <col min="5384" max="5384" width="19.140625" style="4" customWidth="1"/>
    <col min="5385" max="5386" width="12.28515625" style="4" customWidth="1"/>
    <col min="5387" max="5387" width="20.42578125" style="4" bestFit="1" customWidth="1"/>
    <col min="5388" max="5388" width="14.5703125" style="4" bestFit="1" customWidth="1"/>
    <col min="5389" max="5389" width="14.85546875" style="4" customWidth="1"/>
    <col min="5390" max="5632" width="11.42578125" style="4"/>
    <col min="5633" max="5633" width="10.28515625" style="4" customWidth="1"/>
    <col min="5634" max="5634" width="30.42578125" style="4" customWidth="1"/>
    <col min="5635" max="5635" width="37.28515625" style="4" customWidth="1"/>
    <col min="5636" max="5636" width="10.28515625" style="4" customWidth="1"/>
    <col min="5637" max="5637" width="13.7109375" style="4" customWidth="1"/>
    <col min="5638" max="5638" width="8.140625" style="4" bestFit="1" customWidth="1"/>
    <col min="5639" max="5639" width="24.85546875" style="4" customWidth="1"/>
    <col min="5640" max="5640" width="19.140625" style="4" customWidth="1"/>
    <col min="5641" max="5642" width="12.28515625" style="4" customWidth="1"/>
    <col min="5643" max="5643" width="20.42578125" style="4" bestFit="1" customWidth="1"/>
    <col min="5644" max="5644" width="14.5703125" style="4" bestFit="1" customWidth="1"/>
    <col min="5645" max="5645" width="14.85546875" style="4" customWidth="1"/>
    <col min="5646" max="5888" width="11.42578125" style="4"/>
    <col min="5889" max="5889" width="10.28515625" style="4" customWidth="1"/>
    <col min="5890" max="5890" width="30.42578125" style="4" customWidth="1"/>
    <col min="5891" max="5891" width="37.28515625" style="4" customWidth="1"/>
    <col min="5892" max="5892" width="10.28515625" style="4" customWidth="1"/>
    <col min="5893" max="5893" width="13.7109375" style="4" customWidth="1"/>
    <col min="5894" max="5894" width="8.140625" style="4" bestFit="1" customWidth="1"/>
    <col min="5895" max="5895" width="24.85546875" style="4" customWidth="1"/>
    <col min="5896" max="5896" width="19.140625" style="4" customWidth="1"/>
    <col min="5897" max="5898" width="12.28515625" style="4" customWidth="1"/>
    <col min="5899" max="5899" width="20.42578125" style="4" bestFit="1" customWidth="1"/>
    <col min="5900" max="5900" width="14.5703125" style="4" bestFit="1" customWidth="1"/>
    <col min="5901" max="5901" width="14.85546875" style="4" customWidth="1"/>
    <col min="5902" max="6144" width="11.42578125" style="4"/>
    <col min="6145" max="6145" width="10.28515625" style="4" customWidth="1"/>
    <col min="6146" max="6146" width="30.42578125" style="4" customWidth="1"/>
    <col min="6147" max="6147" width="37.28515625" style="4" customWidth="1"/>
    <col min="6148" max="6148" width="10.28515625" style="4" customWidth="1"/>
    <col min="6149" max="6149" width="13.7109375" style="4" customWidth="1"/>
    <col min="6150" max="6150" width="8.140625" style="4" bestFit="1" customWidth="1"/>
    <col min="6151" max="6151" width="24.85546875" style="4" customWidth="1"/>
    <col min="6152" max="6152" width="19.140625" style="4" customWidth="1"/>
    <col min="6153" max="6154" width="12.28515625" style="4" customWidth="1"/>
    <col min="6155" max="6155" width="20.42578125" style="4" bestFit="1" customWidth="1"/>
    <col min="6156" max="6156" width="14.5703125" style="4" bestFit="1" customWidth="1"/>
    <col min="6157" max="6157" width="14.85546875" style="4" customWidth="1"/>
    <col min="6158" max="6400" width="11.42578125" style="4"/>
    <col min="6401" max="6401" width="10.28515625" style="4" customWidth="1"/>
    <col min="6402" max="6402" width="30.42578125" style="4" customWidth="1"/>
    <col min="6403" max="6403" width="37.28515625" style="4" customWidth="1"/>
    <col min="6404" max="6404" width="10.28515625" style="4" customWidth="1"/>
    <col min="6405" max="6405" width="13.7109375" style="4" customWidth="1"/>
    <col min="6406" max="6406" width="8.140625" style="4" bestFit="1" customWidth="1"/>
    <col min="6407" max="6407" width="24.85546875" style="4" customWidth="1"/>
    <col min="6408" max="6408" width="19.140625" style="4" customWidth="1"/>
    <col min="6409" max="6410" width="12.28515625" style="4" customWidth="1"/>
    <col min="6411" max="6411" width="20.42578125" style="4" bestFit="1" customWidth="1"/>
    <col min="6412" max="6412" width="14.5703125" style="4" bestFit="1" customWidth="1"/>
    <col min="6413" max="6413" width="14.85546875" style="4" customWidth="1"/>
    <col min="6414" max="6656" width="11.42578125" style="4"/>
    <col min="6657" max="6657" width="10.28515625" style="4" customWidth="1"/>
    <col min="6658" max="6658" width="30.42578125" style="4" customWidth="1"/>
    <col min="6659" max="6659" width="37.28515625" style="4" customWidth="1"/>
    <col min="6660" max="6660" width="10.28515625" style="4" customWidth="1"/>
    <col min="6661" max="6661" width="13.7109375" style="4" customWidth="1"/>
    <col min="6662" max="6662" width="8.140625" style="4" bestFit="1" customWidth="1"/>
    <col min="6663" max="6663" width="24.85546875" style="4" customWidth="1"/>
    <col min="6664" max="6664" width="19.140625" style="4" customWidth="1"/>
    <col min="6665" max="6666" width="12.28515625" style="4" customWidth="1"/>
    <col min="6667" max="6667" width="20.42578125" style="4" bestFit="1" customWidth="1"/>
    <col min="6668" max="6668" width="14.5703125" style="4" bestFit="1" customWidth="1"/>
    <col min="6669" max="6669" width="14.85546875" style="4" customWidth="1"/>
    <col min="6670" max="6912" width="11.42578125" style="4"/>
    <col min="6913" max="6913" width="10.28515625" style="4" customWidth="1"/>
    <col min="6914" max="6914" width="30.42578125" style="4" customWidth="1"/>
    <col min="6915" max="6915" width="37.28515625" style="4" customWidth="1"/>
    <col min="6916" max="6916" width="10.28515625" style="4" customWidth="1"/>
    <col min="6917" max="6917" width="13.7109375" style="4" customWidth="1"/>
    <col min="6918" max="6918" width="8.140625" style="4" bestFit="1" customWidth="1"/>
    <col min="6919" max="6919" width="24.85546875" style="4" customWidth="1"/>
    <col min="6920" max="6920" width="19.140625" style="4" customWidth="1"/>
    <col min="6921" max="6922" width="12.28515625" style="4" customWidth="1"/>
    <col min="6923" max="6923" width="20.42578125" style="4" bestFit="1" customWidth="1"/>
    <col min="6924" max="6924" width="14.5703125" style="4" bestFit="1" customWidth="1"/>
    <col min="6925" max="6925" width="14.85546875" style="4" customWidth="1"/>
    <col min="6926" max="7168" width="11.42578125" style="4"/>
    <col min="7169" max="7169" width="10.28515625" style="4" customWidth="1"/>
    <col min="7170" max="7170" width="30.42578125" style="4" customWidth="1"/>
    <col min="7171" max="7171" width="37.28515625" style="4" customWidth="1"/>
    <col min="7172" max="7172" width="10.28515625" style="4" customWidth="1"/>
    <col min="7173" max="7173" width="13.7109375" style="4" customWidth="1"/>
    <col min="7174" max="7174" width="8.140625" style="4" bestFit="1" customWidth="1"/>
    <col min="7175" max="7175" width="24.85546875" style="4" customWidth="1"/>
    <col min="7176" max="7176" width="19.140625" style="4" customWidth="1"/>
    <col min="7177" max="7178" width="12.28515625" style="4" customWidth="1"/>
    <col min="7179" max="7179" width="20.42578125" style="4" bestFit="1" customWidth="1"/>
    <col min="7180" max="7180" width="14.5703125" style="4" bestFit="1" customWidth="1"/>
    <col min="7181" max="7181" width="14.85546875" style="4" customWidth="1"/>
    <col min="7182" max="7424" width="11.42578125" style="4"/>
    <col min="7425" max="7425" width="10.28515625" style="4" customWidth="1"/>
    <col min="7426" max="7426" width="30.42578125" style="4" customWidth="1"/>
    <col min="7427" max="7427" width="37.28515625" style="4" customWidth="1"/>
    <col min="7428" max="7428" width="10.28515625" style="4" customWidth="1"/>
    <col min="7429" max="7429" width="13.7109375" style="4" customWidth="1"/>
    <col min="7430" max="7430" width="8.140625" style="4" bestFit="1" customWidth="1"/>
    <col min="7431" max="7431" width="24.85546875" style="4" customWidth="1"/>
    <col min="7432" max="7432" width="19.140625" style="4" customWidth="1"/>
    <col min="7433" max="7434" width="12.28515625" style="4" customWidth="1"/>
    <col min="7435" max="7435" width="20.42578125" style="4" bestFit="1" customWidth="1"/>
    <col min="7436" max="7436" width="14.5703125" style="4" bestFit="1" customWidth="1"/>
    <col min="7437" max="7437" width="14.85546875" style="4" customWidth="1"/>
    <col min="7438" max="7680" width="11.42578125" style="4"/>
    <col min="7681" max="7681" width="10.28515625" style="4" customWidth="1"/>
    <col min="7682" max="7682" width="30.42578125" style="4" customWidth="1"/>
    <col min="7683" max="7683" width="37.28515625" style="4" customWidth="1"/>
    <col min="7684" max="7684" width="10.28515625" style="4" customWidth="1"/>
    <col min="7685" max="7685" width="13.7109375" style="4" customWidth="1"/>
    <col min="7686" max="7686" width="8.140625" style="4" bestFit="1" customWidth="1"/>
    <col min="7687" max="7687" width="24.85546875" style="4" customWidth="1"/>
    <col min="7688" max="7688" width="19.140625" style="4" customWidth="1"/>
    <col min="7689" max="7690" width="12.28515625" style="4" customWidth="1"/>
    <col min="7691" max="7691" width="20.42578125" style="4" bestFit="1" customWidth="1"/>
    <col min="7692" max="7692" width="14.5703125" style="4" bestFit="1" customWidth="1"/>
    <col min="7693" max="7693" width="14.85546875" style="4" customWidth="1"/>
    <col min="7694" max="7936" width="11.42578125" style="4"/>
    <col min="7937" max="7937" width="10.28515625" style="4" customWidth="1"/>
    <col min="7938" max="7938" width="30.42578125" style="4" customWidth="1"/>
    <col min="7939" max="7939" width="37.28515625" style="4" customWidth="1"/>
    <col min="7940" max="7940" width="10.28515625" style="4" customWidth="1"/>
    <col min="7941" max="7941" width="13.7109375" style="4" customWidth="1"/>
    <col min="7942" max="7942" width="8.140625" style="4" bestFit="1" customWidth="1"/>
    <col min="7943" max="7943" width="24.85546875" style="4" customWidth="1"/>
    <col min="7944" max="7944" width="19.140625" style="4" customWidth="1"/>
    <col min="7945" max="7946" width="12.28515625" style="4" customWidth="1"/>
    <col min="7947" max="7947" width="20.42578125" style="4" bestFit="1" customWidth="1"/>
    <col min="7948" max="7948" width="14.5703125" style="4" bestFit="1" customWidth="1"/>
    <col min="7949" max="7949" width="14.85546875" style="4" customWidth="1"/>
    <col min="7950" max="8192" width="11.42578125" style="4"/>
    <col min="8193" max="8193" width="10.28515625" style="4" customWidth="1"/>
    <col min="8194" max="8194" width="30.42578125" style="4" customWidth="1"/>
    <col min="8195" max="8195" width="37.28515625" style="4" customWidth="1"/>
    <col min="8196" max="8196" width="10.28515625" style="4" customWidth="1"/>
    <col min="8197" max="8197" width="13.7109375" style="4" customWidth="1"/>
    <col min="8198" max="8198" width="8.140625" style="4" bestFit="1" customWidth="1"/>
    <col min="8199" max="8199" width="24.85546875" style="4" customWidth="1"/>
    <col min="8200" max="8200" width="19.140625" style="4" customWidth="1"/>
    <col min="8201" max="8202" width="12.28515625" style="4" customWidth="1"/>
    <col min="8203" max="8203" width="20.42578125" style="4" bestFit="1" customWidth="1"/>
    <col min="8204" max="8204" width="14.5703125" style="4" bestFit="1" customWidth="1"/>
    <col min="8205" max="8205" width="14.85546875" style="4" customWidth="1"/>
    <col min="8206" max="8448" width="11.42578125" style="4"/>
    <col min="8449" max="8449" width="10.28515625" style="4" customWidth="1"/>
    <col min="8450" max="8450" width="30.42578125" style="4" customWidth="1"/>
    <col min="8451" max="8451" width="37.28515625" style="4" customWidth="1"/>
    <col min="8452" max="8452" width="10.28515625" style="4" customWidth="1"/>
    <col min="8453" max="8453" width="13.7109375" style="4" customWidth="1"/>
    <col min="8454" max="8454" width="8.140625" style="4" bestFit="1" customWidth="1"/>
    <col min="8455" max="8455" width="24.85546875" style="4" customWidth="1"/>
    <col min="8456" max="8456" width="19.140625" style="4" customWidth="1"/>
    <col min="8457" max="8458" width="12.28515625" style="4" customWidth="1"/>
    <col min="8459" max="8459" width="20.42578125" style="4" bestFit="1" customWidth="1"/>
    <col min="8460" max="8460" width="14.5703125" style="4" bestFit="1" customWidth="1"/>
    <col min="8461" max="8461" width="14.85546875" style="4" customWidth="1"/>
    <col min="8462" max="8704" width="11.42578125" style="4"/>
    <col min="8705" max="8705" width="10.28515625" style="4" customWidth="1"/>
    <col min="8706" max="8706" width="30.42578125" style="4" customWidth="1"/>
    <col min="8707" max="8707" width="37.28515625" style="4" customWidth="1"/>
    <col min="8708" max="8708" width="10.28515625" style="4" customWidth="1"/>
    <col min="8709" max="8709" width="13.7109375" style="4" customWidth="1"/>
    <col min="8710" max="8710" width="8.140625" style="4" bestFit="1" customWidth="1"/>
    <col min="8711" max="8711" width="24.85546875" style="4" customWidth="1"/>
    <col min="8712" max="8712" width="19.140625" style="4" customWidth="1"/>
    <col min="8713" max="8714" width="12.28515625" style="4" customWidth="1"/>
    <col min="8715" max="8715" width="20.42578125" style="4" bestFit="1" customWidth="1"/>
    <col min="8716" max="8716" width="14.5703125" style="4" bestFit="1" customWidth="1"/>
    <col min="8717" max="8717" width="14.85546875" style="4" customWidth="1"/>
    <col min="8718" max="8960" width="11.42578125" style="4"/>
    <col min="8961" max="8961" width="10.28515625" style="4" customWidth="1"/>
    <col min="8962" max="8962" width="30.42578125" style="4" customWidth="1"/>
    <col min="8963" max="8963" width="37.28515625" style="4" customWidth="1"/>
    <col min="8964" max="8964" width="10.28515625" style="4" customWidth="1"/>
    <col min="8965" max="8965" width="13.7109375" style="4" customWidth="1"/>
    <col min="8966" max="8966" width="8.140625" style="4" bestFit="1" customWidth="1"/>
    <col min="8967" max="8967" width="24.85546875" style="4" customWidth="1"/>
    <col min="8968" max="8968" width="19.140625" style="4" customWidth="1"/>
    <col min="8969" max="8970" width="12.28515625" style="4" customWidth="1"/>
    <col min="8971" max="8971" width="20.42578125" style="4" bestFit="1" customWidth="1"/>
    <col min="8972" max="8972" width="14.5703125" style="4" bestFit="1" customWidth="1"/>
    <col min="8973" max="8973" width="14.85546875" style="4" customWidth="1"/>
    <col min="8974" max="9216" width="11.42578125" style="4"/>
    <col min="9217" max="9217" width="10.28515625" style="4" customWidth="1"/>
    <col min="9218" max="9218" width="30.42578125" style="4" customWidth="1"/>
    <col min="9219" max="9219" width="37.28515625" style="4" customWidth="1"/>
    <col min="9220" max="9220" width="10.28515625" style="4" customWidth="1"/>
    <col min="9221" max="9221" width="13.7109375" style="4" customWidth="1"/>
    <col min="9222" max="9222" width="8.140625" style="4" bestFit="1" customWidth="1"/>
    <col min="9223" max="9223" width="24.85546875" style="4" customWidth="1"/>
    <col min="9224" max="9224" width="19.140625" style="4" customWidth="1"/>
    <col min="9225" max="9226" width="12.28515625" style="4" customWidth="1"/>
    <col min="9227" max="9227" width="20.42578125" style="4" bestFit="1" customWidth="1"/>
    <col min="9228" max="9228" width="14.5703125" style="4" bestFit="1" customWidth="1"/>
    <col min="9229" max="9229" width="14.85546875" style="4" customWidth="1"/>
    <col min="9230" max="9472" width="11.42578125" style="4"/>
    <col min="9473" max="9473" width="10.28515625" style="4" customWidth="1"/>
    <col min="9474" max="9474" width="30.42578125" style="4" customWidth="1"/>
    <col min="9475" max="9475" width="37.28515625" style="4" customWidth="1"/>
    <col min="9476" max="9476" width="10.28515625" style="4" customWidth="1"/>
    <col min="9477" max="9477" width="13.7109375" style="4" customWidth="1"/>
    <col min="9478" max="9478" width="8.140625" style="4" bestFit="1" customWidth="1"/>
    <col min="9479" max="9479" width="24.85546875" style="4" customWidth="1"/>
    <col min="9480" max="9480" width="19.140625" style="4" customWidth="1"/>
    <col min="9481" max="9482" width="12.28515625" style="4" customWidth="1"/>
    <col min="9483" max="9483" width="20.42578125" style="4" bestFit="1" customWidth="1"/>
    <col min="9484" max="9484" width="14.5703125" style="4" bestFit="1" customWidth="1"/>
    <col min="9485" max="9485" width="14.85546875" style="4" customWidth="1"/>
    <col min="9486" max="9728" width="11.42578125" style="4"/>
    <col min="9729" max="9729" width="10.28515625" style="4" customWidth="1"/>
    <col min="9730" max="9730" width="30.42578125" style="4" customWidth="1"/>
    <col min="9731" max="9731" width="37.28515625" style="4" customWidth="1"/>
    <col min="9732" max="9732" width="10.28515625" style="4" customWidth="1"/>
    <col min="9733" max="9733" width="13.7109375" style="4" customWidth="1"/>
    <col min="9734" max="9734" width="8.140625" style="4" bestFit="1" customWidth="1"/>
    <col min="9735" max="9735" width="24.85546875" style="4" customWidth="1"/>
    <col min="9736" max="9736" width="19.140625" style="4" customWidth="1"/>
    <col min="9737" max="9738" width="12.28515625" style="4" customWidth="1"/>
    <col min="9739" max="9739" width="20.42578125" style="4" bestFit="1" customWidth="1"/>
    <col min="9740" max="9740" width="14.5703125" style="4" bestFit="1" customWidth="1"/>
    <col min="9741" max="9741" width="14.85546875" style="4" customWidth="1"/>
    <col min="9742" max="9984" width="11.42578125" style="4"/>
    <col min="9985" max="9985" width="10.28515625" style="4" customWidth="1"/>
    <col min="9986" max="9986" width="30.42578125" style="4" customWidth="1"/>
    <col min="9987" max="9987" width="37.28515625" style="4" customWidth="1"/>
    <col min="9988" max="9988" width="10.28515625" style="4" customWidth="1"/>
    <col min="9989" max="9989" width="13.7109375" style="4" customWidth="1"/>
    <col min="9990" max="9990" width="8.140625" style="4" bestFit="1" customWidth="1"/>
    <col min="9991" max="9991" width="24.85546875" style="4" customWidth="1"/>
    <col min="9992" max="9992" width="19.140625" style="4" customWidth="1"/>
    <col min="9993" max="9994" width="12.28515625" style="4" customWidth="1"/>
    <col min="9995" max="9995" width="20.42578125" style="4" bestFit="1" customWidth="1"/>
    <col min="9996" max="9996" width="14.5703125" style="4" bestFit="1" customWidth="1"/>
    <col min="9997" max="9997" width="14.85546875" style="4" customWidth="1"/>
    <col min="9998" max="10240" width="11.42578125" style="4"/>
    <col min="10241" max="10241" width="10.28515625" style="4" customWidth="1"/>
    <col min="10242" max="10242" width="30.42578125" style="4" customWidth="1"/>
    <col min="10243" max="10243" width="37.28515625" style="4" customWidth="1"/>
    <col min="10244" max="10244" width="10.28515625" style="4" customWidth="1"/>
    <col min="10245" max="10245" width="13.7109375" style="4" customWidth="1"/>
    <col min="10246" max="10246" width="8.140625" style="4" bestFit="1" customWidth="1"/>
    <col min="10247" max="10247" width="24.85546875" style="4" customWidth="1"/>
    <col min="10248" max="10248" width="19.140625" style="4" customWidth="1"/>
    <col min="10249" max="10250" width="12.28515625" style="4" customWidth="1"/>
    <col min="10251" max="10251" width="20.42578125" style="4" bestFit="1" customWidth="1"/>
    <col min="10252" max="10252" width="14.5703125" style="4" bestFit="1" customWidth="1"/>
    <col min="10253" max="10253" width="14.85546875" style="4" customWidth="1"/>
    <col min="10254" max="10496" width="11.42578125" style="4"/>
    <col min="10497" max="10497" width="10.28515625" style="4" customWidth="1"/>
    <col min="10498" max="10498" width="30.42578125" style="4" customWidth="1"/>
    <col min="10499" max="10499" width="37.28515625" style="4" customWidth="1"/>
    <col min="10500" max="10500" width="10.28515625" style="4" customWidth="1"/>
    <col min="10501" max="10501" width="13.7109375" style="4" customWidth="1"/>
    <col min="10502" max="10502" width="8.140625" style="4" bestFit="1" customWidth="1"/>
    <col min="10503" max="10503" width="24.85546875" style="4" customWidth="1"/>
    <col min="10504" max="10504" width="19.140625" style="4" customWidth="1"/>
    <col min="10505" max="10506" width="12.28515625" style="4" customWidth="1"/>
    <col min="10507" max="10507" width="20.42578125" style="4" bestFit="1" customWidth="1"/>
    <col min="10508" max="10508" width="14.5703125" style="4" bestFit="1" customWidth="1"/>
    <col min="10509" max="10509" width="14.85546875" style="4" customWidth="1"/>
    <col min="10510" max="10752" width="11.42578125" style="4"/>
    <col min="10753" max="10753" width="10.28515625" style="4" customWidth="1"/>
    <col min="10754" max="10754" width="30.42578125" style="4" customWidth="1"/>
    <col min="10755" max="10755" width="37.28515625" style="4" customWidth="1"/>
    <col min="10756" max="10756" width="10.28515625" style="4" customWidth="1"/>
    <col min="10757" max="10757" width="13.7109375" style="4" customWidth="1"/>
    <col min="10758" max="10758" width="8.140625" style="4" bestFit="1" customWidth="1"/>
    <col min="10759" max="10759" width="24.85546875" style="4" customWidth="1"/>
    <col min="10760" max="10760" width="19.140625" style="4" customWidth="1"/>
    <col min="10761" max="10762" width="12.28515625" style="4" customWidth="1"/>
    <col min="10763" max="10763" width="20.42578125" style="4" bestFit="1" customWidth="1"/>
    <col min="10764" max="10764" width="14.5703125" style="4" bestFit="1" customWidth="1"/>
    <col min="10765" max="10765" width="14.85546875" style="4" customWidth="1"/>
    <col min="10766" max="11008" width="11.42578125" style="4"/>
    <col min="11009" max="11009" width="10.28515625" style="4" customWidth="1"/>
    <col min="11010" max="11010" width="30.42578125" style="4" customWidth="1"/>
    <col min="11011" max="11011" width="37.28515625" style="4" customWidth="1"/>
    <col min="11012" max="11012" width="10.28515625" style="4" customWidth="1"/>
    <col min="11013" max="11013" width="13.7109375" style="4" customWidth="1"/>
    <col min="11014" max="11014" width="8.140625" style="4" bestFit="1" customWidth="1"/>
    <col min="11015" max="11015" width="24.85546875" style="4" customWidth="1"/>
    <col min="11016" max="11016" width="19.140625" style="4" customWidth="1"/>
    <col min="11017" max="11018" width="12.28515625" style="4" customWidth="1"/>
    <col min="11019" max="11019" width="20.42578125" style="4" bestFit="1" customWidth="1"/>
    <col min="11020" max="11020" width="14.5703125" style="4" bestFit="1" customWidth="1"/>
    <col min="11021" max="11021" width="14.85546875" style="4" customWidth="1"/>
    <col min="11022" max="11264" width="11.42578125" style="4"/>
    <col min="11265" max="11265" width="10.28515625" style="4" customWidth="1"/>
    <col min="11266" max="11266" width="30.42578125" style="4" customWidth="1"/>
    <col min="11267" max="11267" width="37.28515625" style="4" customWidth="1"/>
    <col min="11268" max="11268" width="10.28515625" style="4" customWidth="1"/>
    <col min="11269" max="11269" width="13.7109375" style="4" customWidth="1"/>
    <col min="11270" max="11270" width="8.140625" style="4" bestFit="1" customWidth="1"/>
    <col min="11271" max="11271" width="24.85546875" style="4" customWidth="1"/>
    <col min="11272" max="11272" width="19.140625" style="4" customWidth="1"/>
    <col min="11273" max="11274" width="12.28515625" style="4" customWidth="1"/>
    <col min="11275" max="11275" width="20.42578125" style="4" bestFit="1" customWidth="1"/>
    <col min="11276" max="11276" width="14.5703125" style="4" bestFit="1" customWidth="1"/>
    <col min="11277" max="11277" width="14.85546875" style="4" customWidth="1"/>
    <col min="11278" max="11520" width="11.42578125" style="4"/>
    <col min="11521" max="11521" width="10.28515625" style="4" customWidth="1"/>
    <col min="11522" max="11522" width="30.42578125" style="4" customWidth="1"/>
    <col min="11523" max="11523" width="37.28515625" style="4" customWidth="1"/>
    <col min="11524" max="11524" width="10.28515625" style="4" customWidth="1"/>
    <col min="11525" max="11525" width="13.7109375" style="4" customWidth="1"/>
    <col min="11526" max="11526" width="8.140625" style="4" bestFit="1" customWidth="1"/>
    <col min="11527" max="11527" width="24.85546875" style="4" customWidth="1"/>
    <col min="11528" max="11528" width="19.140625" style="4" customWidth="1"/>
    <col min="11529" max="11530" width="12.28515625" style="4" customWidth="1"/>
    <col min="11531" max="11531" width="20.42578125" style="4" bestFit="1" customWidth="1"/>
    <col min="11532" max="11532" width="14.5703125" style="4" bestFit="1" customWidth="1"/>
    <col min="11533" max="11533" width="14.85546875" style="4" customWidth="1"/>
    <col min="11534" max="11776" width="11.42578125" style="4"/>
    <col min="11777" max="11777" width="10.28515625" style="4" customWidth="1"/>
    <col min="11778" max="11778" width="30.42578125" style="4" customWidth="1"/>
    <col min="11779" max="11779" width="37.28515625" style="4" customWidth="1"/>
    <col min="11780" max="11780" width="10.28515625" style="4" customWidth="1"/>
    <col min="11781" max="11781" width="13.7109375" style="4" customWidth="1"/>
    <col min="11782" max="11782" width="8.140625" style="4" bestFit="1" customWidth="1"/>
    <col min="11783" max="11783" width="24.85546875" style="4" customWidth="1"/>
    <col min="11784" max="11784" width="19.140625" style="4" customWidth="1"/>
    <col min="11785" max="11786" width="12.28515625" style="4" customWidth="1"/>
    <col min="11787" max="11787" width="20.42578125" style="4" bestFit="1" customWidth="1"/>
    <col min="11788" max="11788" width="14.5703125" style="4" bestFit="1" customWidth="1"/>
    <col min="11789" max="11789" width="14.85546875" style="4" customWidth="1"/>
    <col min="11790" max="12032" width="11.42578125" style="4"/>
    <col min="12033" max="12033" width="10.28515625" style="4" customWidth="1"/>
    <col min="12034" max="12034" width="30.42578125" style="4" customWidth="1"/>
    <col min="12035" max="12035" width="37.28515625" style="4" customWidth="1"/>
    <col min="12036" max="12036" width="10.28515625" style="4" customWidth="1"/>
    <col min="12037" max="12037" width="13.7109375" style="4" customWidth="1"/>
    <col min="12038" max="12038" width="8.140625" style="4" bestFit="1" customWidth="1"/>
    <col min="12039" max="12039" width="24.85546875" style="4" customWidth="1"/>
    <col min="12040" max="12040" width="19.140625" style="4" customWidth="1"/>
    <col min="12041" max="12042" width="12.28515625" style="4" customWidth="1"/>
    <col min="12043" max="12043" width="20.42578125" style="4" bestFit="1" customWidth="1"/>
    <col min="12044" max="12044" width="14.5703125" style="4" bestFit="1" customWidth="1"/>
    <col min="12045" max="12045" width="14.85546875" style="4" customWidth="1"/>
    <col min="12046" max="12288" width="11.42578125" style="4"/>
    <col min="12289" max="12289" width="10.28515625" style="4" customWidth="1"/>
    <col min="12290" max="12290" width="30.42578125" style="4" customWidth="1"/>
    <col min="12291" max="12291" width="37.28515625" style="4" customWidth="1"/>
    <col min="12292" max="12292" width="10.28515625" style="4" customWidth="1"/>
    <col min="12293" max="12293" width="13.7109375" style="4" customWidth="1"/>
    <col min="12294" max="12294" width="8.140625" style="4" bestFit="1" customWidth="1"/>
    <col min="12295" max="12295" width="24.85546875" style="4" customWidth="1"/>
    <col min="12296" max="12296" width="19.140625" style="4" customWidth="1"/>
    <col min="12297" max="12298" width="12.28515625" style="4" customWidth="1"/>
    <col min="12299" max="12299" width="20.42578125" style="4" bestFit="1" customWidth="1"/>
    <col min="12300" max="12300" width="14.5703125" style="4" bestFit="1" customWidth="1"/>
    <col min="12301" max="12301" width="14.85546875" style="4" customWidth="1"/>
    <col min="12302" max="12544" width="11.42578125" style="4"/>
    <col min="12545" max="12545" width="10.28515625" style="4" customWidth="1"/>
    <col min="12546" max="12546" width="30.42578125" style="4" customWidth="1"/>
    <col min="12547" max="12547" width="37.28515625" style="4" customWidth="1"/>
    <col min="12548" max="12548" width="10.28515625" style="4" customWidth="1"/>
    <col min="12549" max="12549" width="13.7109375" style="4" customWidth="1"/>
    <col min="12550" max="12550" width="8.140625" style="4" bestFit="1" customWidth="1"/>
    <col min="12551" max="12551" width="24.85546875" style="4" customWidth="1"/>
    <col min="12552" max="12552" width="19.140625" style="4" customWidth="1"/>
    <col min="12553" max="12554" width="12.28515625" style="4" customWidth="1"/>
    <col min="12555" max="12555" width="20.42578125" style="4" bestFit="1" customWidth="1"/>
    <col min="12556" max="12556" width="14.5703125" style="4" bestFit="1" customWidth="1"/>
    <col min="12557" max="12557" width="14.85546875" style="4" customWidth="1"/>
    <col min="12558" max="12800" width="11.42578125" style="4"/>
    <col min="12801" max="12801" width="10.28515625" style="4" customWidth="1"/>
    <col min="12802" max="12802" width="30.42578125" style="4" customWidth="1"/>
    <col min="12803" max="12803" width="37.28515625" style="4" customWidth="1"/>
    <col min="12804" max="12804" width="10.28515625" style="4" customWidth="1"/>
    <col min="12805" max="12805" width="13.7109375" style="4" customWidth="1"/>
    <col min="12806" max="12806" width="8.140625" style="4" bestFit="1" customWidth="1"/>
    <col min="12807" max="12807" width="24.85546875" style="4" customWidth="1"/>
    <col min="12808" max="12808" width="19.140625" style="4" customWidth="1"/>
    <col min="12809" max="12810" width="12.28515625" style="4" customWidth="1"/>
    <col min="12811" max="12811" width="20.42578125" style="4" bestFit="1" customWidth="1"/>
    <col min="12812" max="12812" width="14.5703125" style="4" bestFit="1" customWidth="1"/>
    <col min="12813" max="12813" width="14.85546875" style="4" customWidth="1"/>
    <col min="12814" max="13056" width="11.42578125" style="4"/>
    <col min="13057" max="13057" width="10.28515625" style="4" customWidth="1"/>
    <col min="13058" max="13058" width="30.42578125" style="4" customWidth="1"/>
    <col min="13059" max="13059" width="37.28515625" style="4" customWidth="1"/>
    <col min="13060" max="13060" width="10.28515625" style="4" customWidth="1"/>
    <col min="13061" max="13061" width="13.7109375" style="4" customWidth="1"/>
    <col min="13062" max="13062" width="8.140625" style="4" bestFit="1" customWidth="1"/>
    <col min="13063" max="13063" width="24.85546875" style="4" customWidth="1"/>
    <col min="13064" max="13064" width="19.140625" style="4" customWidth="1"/>
    <col min="13065" max="13066" width="12.28515625" style="4" customWidth="1"/>
    <col min="13067" max="13067" width="20.42578125" style="4" bestFit="1" customWidth="1"/>
    <col min="13068" max="13068" width="14.5703125" style="4" bestFit="1" customWidth="1"/>
    <col min="13069" max="13069" width="14.85546875" style="4" customWidth="1"/>
    <col min="13070" max="13312" width="11.42578125" style="4"/>
    <col min="13313" max="13313" width="10.28515625" style="4" customWidth="1"/>
    <col min="13314" max="13314" width="30.42578125" style="4" customWidth="1"/>
    <col min="13315" max="13315" width="37.28515625" style="4" customWidth="1"/>
    <col min="13316" max="13316" width="10.28515625" style="4" customWidth="1"/>
    <col min="13317" max="13317" width="13.7109375" style="4" customWidth="1"/>
    <col min="13318" max="13318" width="8.140625" style="4" bestFit="1" customWidth="1"/>
    <col min="13319" max="13319" width="24.85546875" style="4" customWidth="1"/>
    <col min="13320" max="13320" width="19.140625" style="4" customWidth="1"/>
    <col min="13321" max="13322" width="12.28515625" style="4" customWidth="1"/>
    <col min="13323" max="13323" width="20.42578125" style="4" bestFit="1" customWidth="1"/>
    <col min="13324" max="13324" width="14.5703125" style="4" bestFit="1" customWidth="1"/>
    <col min="13325" max="13325" width="14.85546875" style="4" customWidth="1"/>
    <col min="13326" max="13568" width="11.42578125" style="4"/>
    <col min="13569" max="13569" width="10.28515625" style="4" customWidth="1"/>
    <col min="13570" max="13570" width="30.42578125" style="4" customWidth="1"/>
    <col min="13571" max="13571" width="37.28515625" style="4" customWidth="1"/>
    <col min="13572" max="13572" width="10.28515625" style="4" customWidth="1"/>
    <col min="13573" max="13573" width="13.7109375" style="4" customWidth="1"/>
    <col min="13574" max="13574" width="8.140625" style="4" bestFit="1" customWidth="1"/>
    <col min="13575" max="13575" width="24.85546875" style="4" customWidth="1"/>
    <col min="13576" max="13576" width="19.140625" style="4" customWidth="1"/>
    <col min="13577" max="13578" width="12.28515625" style="4" customWidth="1"/>
    <col min="13579" max="13579" width="20.42578125" style="4" bestFit="1" customWidth="1"/>
    <col min="13580" max="13580" width="14.5703125" style="4" bestFit="1" customWidth="1"/>
    <col min="13581" max="13581" width="14.85546875" style="4" customWidth="1"/>
    <col min="13582" max="13824" width="11.42578125" style="4"/>
    <col min="13825" max="13825" width="10.28515625" style="4" customWidth="1"/>
    <col min="13826" max="13826" width="30.42578125" style="4" customWidth="1"/>
    <col min="13827" max="13827" width="37.28515625" style="4" customWidth="1"/>
    <col min="13828" max="13828" width="10.28515625" style="4" customWidth="1"/>
    <col min="13829" max="13829" width="13.7109375" style="4" customWidth="1"/>
    <col min="13830" max="13830" width="8.140625" style="4" bestFit="1" customWidth="1"/>
    <col min="13831" max="13831" width="24.85546875" style="4" customWidth="1"/>
    <col min="13832" max="13832" width="19.140625" style="4" customWidth="1"/>
    <col min="13833" max="13834" width="12.28515625" style="4" customWidth="1"/>
    <col min="13835" max="13835" width="20.42578125" style="4" bestFit="1" customWidth="1"/>
    <col min="13836" max="13836" width="14.5703125" style="4" bestFit="1" customWidth="1"/>
    <col min="13837" max="13837" width="14.85546875" style="4" customWidth="1"/>
    <col min="13838" max="14080" width="11.42578125" style="4"/>
    <col min="14081" max="14081" width="10.28515625" style="4" customWidth="1"/>
    <col min="14082" max="14082" width="30.42578125" style="4" customWidth="1"/>
    <col min="14083" max="14083" width="37.28515625" style="4" customWidth="1"/>
    <col min="14084" max="14084" width="10.28515625" style="4" customWidth="1"/>
    <col min="14085" max="14085" width="13.7109375" style="4" customWidth="1"/>
    <col min="14086" max="14086" width="8.140625" style="4" bestFit="1" customWidth="1"/>
    <col min="14087" max="14087" width="24.85546875" style="4" customWidth="1"/>
    <col min="14088" max="14088" width="19.140625" style="4" customWidth="1"/>
    <col min="14089" max="14090" width="12.28515625" style="4" customWidth="1"/>
    <col min="14091" max="14091" width="20.42578125" style="4" bestFit="1" customWidth="1"/>
    <col min="14092" max="14092" width="14.5703125" style="4" bestFit="1" customWidth="1"/>
    <col min="14093" max="14093" width="14.85546875" style="4" customWidth="1"/>
    <col min="14094" max="14336" width="11.42578125" style="4"/>
    <col min="14337" max="14337" width="10.28515625" style="4" customWidth="1"/>
    <col min="14338" max="14338" width="30.42578125" style="4" customWidth="1"/>
    <col min="14339" max="14339" width="37.28515625" style="4" customWidth="1"/>
    <col min="14340" max="14340" width="10.28515625" style="4" customWidth="1"/>
    <col min="14341" max="14341" width="13.7109375" style="4" customWidth="1"/>
    <col min="14342" max="14342" width="8.140625" style="4" bestFit="1" customWidth="1"/>
    <col min="14343" max="14343" width="24.85546875" style="4" customWidth="1"/>
    <col min="14344" max="14344" width="19.140625" style="4" customWidth="1"/>
    <col min="14345" max="14346" width="12.28515625" style="4" customWidth="1"/>
    <col min="14347" max="14347" width="20.42578125" style="4" bestFit="1" customWidth="1"/>
    <col min="14348" max="14348" width="14.5703125" style="4" bestFit="1" customWidth="1"/>
    <col min="14349" max="14349" width="14.85546875" style="4" customWidth="1"/>
    <col min="14350" max="14592" width="11.42578125" style="4"/>
    <col min="14593" max="14593" width="10.28515625" style="4" customWidth="1"/>
    <col min="14594" max="14594" width="30.42578125" style="4" customWidth="1"/>
    <col min="14595" max="14595" width="37.28515625" style="4" customWidth="1"/>
    <col min="14596" max="14596" width="10.28515625" style="4" customWidth="1"/>
    <col min="14597" max="14597" width="13.7109375" style="4" customWidth="1"/>
    <col min="14598" max="14598" width="8.140625" style="4" bestFit="1" customWidth="1"/>
    <col min="14599" max="14599" width="24.85546875" style="4" customWidth="1"/>
    <col min="14600" max="14600" width="19.140625" style="4" customWidth="1"/>
    <col min="14601" max="14602" width="12.28515625" style="4" customWidth="1"/>
    <col min="14603" max="14603" width="20.42578125" style="4" bestFit="1" customWidth="1"/>
    <col min="14604" max="14604" width="14.5703125" style="4" bestFit="1" customWidth="1"/>
    <col min="14605" max="14605" width="14.85546875" style="4" customWidth="1"/>
    <col min="14606" max="14848" width="11.42578125" style="4"/>
    <col min="14849" max="14849" width="10.28515625" style="4" customWidth="1"/>
    <col min="14850" max="14850" width="30.42578125" style="4" customWidth="1"/>
    <col min="14851" max="14851" width="37.28515625" style="4" customWidth="1"/>
    <col min="14852" max="14852" width="10.28515625" style="4" customWidth="1"/>
    <col min="14853" max="14853" width="13.7109375" style="4" customWidth="1"/>
    <col min="14854" max="14854" width="8.140625" style="4" bestFit="1" customWidth="1"/>
    <col min="14855" max="14855" width="24.85546875" style="4" customWidth="1"/>
    <col min="14856" max="14856" width="19.140625" style="4" customWidth="1"/>
    <col min="14857" max="14858" width="12.28515625" style="4" customWidth="1"/>
    <col min="14859" max="14859" width="20.42578125" style="4" bestFit="1" customWidth="1"/>
    <col min="14860" max="14860" width="14.5703125" style="4" bestFit="1" customWidth="1"/>
    <col min="14861" max="14861" width="14.85546875" style="4" customWidth="1"/>
    <col min="14862" max="15104" width="11.42578125" style="4"/>
    <col min="15105" max="15105" width="10.28515625" style="4" customWidth="1"/>
    <col min="15106" max="15106" width="30.42578125" style="4" customWidth="1"/>
    <col min="15107" max="15107" width="37.28515625" style="4" customWidth="1"/>
    <col min="15108" max="15108" width="10.28515625" style="4" customWidth="1"/>
    <col min="15109" max="15109" width="13.7109375" style="4" customWidth="1"/>
    <col min="15110" max="15110" width="8.140625" style="4" bestFit="1" customWidth="1"/>
    <col min="15111" max="15111" width="24.85546875" style="4" customWidth="1"/>
    <col min="15112" max="15112" width="19.140625" style="4" customWidth="1"/>
    <col min="15113" max="15114" width="12.28515625" style="4" customWidth="1"/>
    <col min="15115" max="15115" width="20.42578125" style="4" bestFit="1" customWidth="1"/>
    <col min="15116" max="15116" width="14.5703125" style="4" bestFit="1" customWidth="1"/>
    <col min="15117" max="15117" width="14.85546875" style="4" customWidth="1"/>
    <col min="15118" max="15360" width="11.42578125" style="4"/>
    <col min="15361" max="15361" width="10.28515625" style="4" customWidth="1"/>
    <col min="15362" max="15362" width="30.42578125" style="4" customWidth="1"/>
    <col min="15363" max="15363" width="37.28515625" style="4" customWidth="1"/>
    <col min="15364" max="15364" width="10.28515625" style="4" customWidth="1"/>
    <col min="15365" max="15365" width="13.7109375" style="4" customWidth="1"/>
    <col min="15366" max="15366" width="8.140625" style="4" bestFit="1" customWidth="1"/>
    <col min="15367" max="15367" width="24.85546875" style="4" customWidth="1"/>
    <col min="15368" max="15368" width="19.140625" style="4" customWidth="1"/>
    <col min="15369" max="15370" width="12.28515625" style="4" customWidth="1"/>
    <col min="15371" max="15371" width="20.42578125" style="4" bestFit="1" customWidth="1"/>
    <col min="15372" max="15372" width="14.5703125" style="4" bestFit="1" customWidth="1"/>
    <col min="15373" max="15373" width="14.85546875" style="4" customWidth="1"/>
    <col min="15374" max="15616" width="11.42578125" style="4"/>
    <col min="15617" max="15617" width="10.28515625" style="4" customWidth="1"/>
    <col min="15618" max="15618" width="30.42578125" style="4" customWidth="1"/>
    <col min="15619" max="15619" width="37.28515625" style="4" customWidth="1"/>
    <col min="15620" max="15620" width="10.28515625" style="4" customWidth="1"/>
    <col min="15621" max="15621" width="13.7109375" style="4" customWidth="1"/>
    <col min="15622" max="15622" width="8.140625" style="4" bestFit="1" customWidth="1"/>
    <col min="15623" max="15623" width="24.85546875" style="4" customWidth="1"/>
    <col min="15624" max="15624" width="19.140625" style="4" customWidth="1"/>
    <col min="15625" max="15626" width="12.28515625" style="4" customWidth="1"/>
    <col min="15627" max="15627" width="20.42578125" style="4" bestFit="1" customWidth="1"/>
    <col min="15628" max="15628" width="14.5703125" style="4" bestFit="1" customWidth="1"/>
    <col min="15629" max="15629" width="14.85546875" style="4" customWidth="1"/>
    <col min="15630" max="15872" width="11.42578125" style="4"/>
    <col min="15873" max="15873" width="10.28515625" style="4" customWidth="1"/>
    <col min="15874" max="15874" width="30.42578125" style="4" customWidth="1"/>
    <col min="15875" max="15875" width="37.28515625" style="4" customWidth="1"/>
    <col min="15876" max="15876" width="10.28515625" style="4" customWidth="1"/>
    <col min="15877" max="15877" width="13.7109375" style="4" customWidth="1"/>
    <col min="15878" max="15878" width="8.140625" style="4" bestFit="1" customWidth="1"/>
    <col min="15879" max="15879" width="24.85546875" style="4" customWidth="1"/>
    <col min="15880" max="15880" width="19.140625" style="4" customWidth="1"/>
    <col min="15881" max="15882" width="12.28515625" style="4" customWidth="1"/>
    <col min="15883" max="15883" width="20.42578125" style="4" bestFit="1" customWidth="1"/>
    <col min="15884" max="15884" width="14.5703125" style="4" bestFit="1" customWidth="1"/>
    <col min="15885" max="15885" width="14.85546875" style="4" customWidth="1"/>
    <col min="15886" max="16128" width="11.42578125" style="4"/>
    <col min="16129" max="16129" width="10.28515625" style="4" customWidth="1"/>
    <col min="16130" max="16130" width="30.42578125" style="4" customWidth="1"/>
    <col min="16131" max="16131" width="37.28515625" style="4" customWidth="1"/>
    <col min="16132" max="16132" width="10.28515625" style="4" customWidth="1"/>
    <col min="16133" max="16133" width="13.7109375" style="4" customWidth="1"/>
    <col min="16134" max="16134" width="8.140625" style="4" bestFit="1" customWidth="1"/>
    <col min="16135" max="16135" width="24.85546875" style="4" customWidth="1"/>
    <col min="16136" max="16136" width="19.140625" style="4" customWidth="1"/>
    <col min="16137" max="16138" width="12.28515625" style="4" customWidth="1"/>
    <col min="16139" max="16139" width="20.42578125" style="4" bestFit="1" customWidth="1"/>
    <col min="16140" max="16140" width="14.5703125" style="4" bestFit="1" customWidth="1"/>
    <col min="16141" max="16141" width="14.85546875" style="4" customWidth="1"/>
    <col min="16142" max="16384" width="11.42578125" style="4"/>
  </cols>
  <sheetData>
    <row r="1" spans="1:14" x14ac:dyDescent="0.2">
      <c r="F1" s="5"/>
    </row>
    <row r="2" spans="1:14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x14ac:dyDescent="0.2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 x14ac:dyDescent="0.2">
      <c r="A4" s="37" t="s">
        <v>38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4" ht="15" customHeight="1" x14ac:dyDescent="0.2">
      <c r="A5" s="32" t="s">
        <v>37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4" x14ac:dyDescent="0.2">
      <c r="A6" s="32" t="s">
        <v>35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4" x14ac:dyDescent="0.2">
      <c r="A7" s="32" t="s">
        <v>27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4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4" x14ac:dyDescent="0.2">
      <c r="A9" s="7"/>
      <c r="B9" s="7"/>
      <c r="C9" s="7"/>
      <c r="D9" s="7"/>
    </row>
    <row r="11" spans="1:14" ht="48" customHeight="1" x14ac:dyDescent="0.2">
      <c r="A11" s="8" t="s">
        <v>26</v>
      </c>
      <c r="B11" s="9" t="s">
        <v>2</v>
      </c>
      <c r="C11" s="9" t="s">
        <v>3</v>
      </c>
      <c r="D11" s="9" t="s">
        <v>4</v>
      </c>
      <c r="E11" s="9" t="s">
        <v>5</v>
      </c>
      <c r="F11" s="9" t="s">
        <v>6</v>
      </c>
      <c r="G11" s="9" t="s">
        <v>7</v>
      </c>
      <c r="H11" s="9" t="s">
        <v>8</v>
      </c>
      <c r="I11" s="9" t="s">
        <v>24</v>
      </c>
      <c r="J11" s="9" t="s">
        <v>9</v>
      </c>
      <c r="K11" s="9" t="s">
        <v>10</v>
      </c>
      <c r="L11" s="9" t="s">
        <v>11</v>
      </c>
      <c r="M11" s="9" t="s">
        <v>12</v>
      </c>
      <c r="N11" s="9" t="s">
        <v>13</v>
      </c>
    </row>
    <row r="12" spans="1:14" s="13" customFormat="1" ht="218.25" customHeight="1" x14ac:dyDescent="0.2">
      <c r="A12" s="35">
        <v>1</v>
      </c>
      <c r="B12" s="10" t="s">
        <v>21</v>
      </c>
      <c r="C12" s="11" t="s">
        <v>23</v>
      </c>
      <c r="D12" s="1" t="s">
        <v>25</v>
      </c>
      <c r="E12" s="1" t="s">
        <v>14</v>
      </c>
      <c r="F12" s="12">
        <v>7</v>
      </c>
      <c r="G12" s="1"/>
      <c r="H12" s="25"/>
      <c r="I12" s="26"/>
      <c r="J12" s="27">
        <f>H12*I12</f>
        <v>0</v>
      </c>
      <c r="K12" s="23">
        <f>ROUND(H12+J12,0)</f>
        <v>0</v>
      </c>
      <c r="L12" s="28">
        <f>K12*F12</f>
        <v>0</v>
      </c>
      <c r="M12" s="33"/>
      <c r="N12" s="34"/>
    </row>
    <row r="13" spans="1:14" s="13" customFormat="1" ht="384" x14ac:dyDescent="0.2">
      <c r="A13" s="36"/>
      <c r="B13" s="14" t="s">
        <v>28</v>
      </c>
      <c r="C13" s="15" t="s">
        <v>36</v>
      </c>
      <c r="D13" s="2" t="s">
        <v>22</v>
      </c>
      <c r="E13" s="2" t="s">
        <v>14</v>
      </c>
      <c r="F13" s="16">
        <v>7</v>
      </c>
      <c r="G13" s="2"/>
      <c r="H13" s="29"/>
      <c r="I13" s="30"/>
      <c r="J13" s="27">
        <f>H13*I13</f>
        <v>0</v>
      </c>
      <c r="K13" s="23">
        <f>ROUND(H13+J13,0)</f>
        <v>0</v>
      </c>
      <c r="L13" s="31">
        <f>K13*F13</f>
        <v>0</v>
      </c>
      <c r="M13" s="33"/>
      <c r="N13" s="34"/>
    </row>
    <row r="14" spans="1:14" s="13" customFormat="1" ht="30.75" customHeight="1" x14ac:dyDescent="0.2">
      <c r="A14" s="36"/>
      <c r="B14" s="14" t="s">
        <v>29</v>
      </c>
      <c r="C14" s="15" t="s">
        <v>30</v>
      </c>
      <c r="D14" s="2" t="s">
        <v>25</v>
      </c>
      <c r="E14" s="2" t="s">
        <v>14</v>
      </c>
      <c r="F14" s="16">
        <v>2</v>
      </c>
      <c r="G14" s="2"/>
      <c r="H14" s="29"/>
      <c r="I14" s="30"/>
      <c r="J14" s="27">
        <f t="shared" ref="J14:J15" si="0">H14*I14</f>
        <v>0</v>
      </c>
      <c r="K14" s="23">
        <f t="shared" ref="K14:K15" si="1">ROUND(H14+J14,0)</f>
        <v>0</v>
      </c>
      <c r="L14" s="31">
        <f t="shared" ref="L14:L15" si="2">K14*F14</f>
        <v>0</v>
      </c>
      <c r="M14" s="33"/>
      <c r="N14" s="34"/>
    </row>
    <row r="15" spans="1:14" s="13" customFormat="1" ht="201.75" customHeight="1" x14ac:dyDescent="0.2">
      <c r="A15" s="36"/>
      <c r="B15" s="14" t="s">
        <v>31</v>
      </c>
      <c r="C15" s="15" t="s">
        <v>33</v>
      </c>
      <c r="D15" s="2" t="s">
        <v>32</v>
      </c>
      <c r="E15" s="2" t="s">
        <v>14</v>
      </c>
      <c r="F15" s="16">
        <v>7</v>
      </c>
      <c r="G15" s="2"/>
      <c r="H15" s="29"/>
      <c r="I15" s="30"/>
      <c r="J15" s="27">
        <f t="shared" si="0"/>
        <v>0</v>
      </c>
      <c r="K15" s="23">
        <f t="shared" si="1"/>
        <v>0</v>
      </c>
      <c r="L15" s="31">
        <f t="shared" si="2"/>
        <v>0</v>
      </c>
      <c r="M15" s="33"/>
      <c r="N15" s="34"/>
    </row>
    <row r="16" spans="1:14" ht="24" customHeight="1" x14ac:dyDescent="0.2">
      <c r="A16" s="38" t="s">
        <v>34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24">
        <f>SUM(L12:L15)</f>
        <v>0</v>
      </c>
      <c r="M16" s="17"/>
    </row>
    <row r="18" spans="1:13" ht="26.25" customHeight="1" x14ac:dyDescent="0.2">
      <c r="A18" s="39" t="s">
        <v>15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ht="34.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x14ac:dyDescent="0.2">
      <c r="B20" s="19"/>
    </row>
    <row r="21" spans="1:13" ht="39" customHeight="1" x14ac:dyDescent="0.2">
      <c r="A21" s="40" t="s">
        <v>16</v>
      </c>
      <c r="B21" s="40"/>
      <c r="C21" s="41"/>
      <c r="D21" s="41"/>
      <c r="E21" s="41"/>
    </row>
    <row r="22" spans="1:13" ht="41.25" customHeight="1" x14ac:dyDescent="0.2">
      <c r="A22" s="40" t="s">
        <v>17</v>
      </c>
      <c r="B22" s="40"/>
      <c r="C22" s="42"/>
      <c r="D22" s="42"/>
      <c r="E22" s="42"/>
    </row>
    <row r="23" spans="1:13" ht="36.75" customHeight="1" x14ac:dyDescent="0.2">
      <c r="A23" s="40" t="s">
        <v>18</v>
      </c>
      <c r="B23" s="40"/>
      <c r="C23" s="42"/>
      <c r="D23" s="42"/>
      <c r="E23" s="42"/>
    </row>
    <row r="24" spans="1:13" ht="45.75" customHeight="1" x14ac:dyDescent="0.2">
      <c r="A24" s="40" t="s">
        <v>19</v>
      </c>
      <c r="B24" s="40"/>
      <c r="C24" s="42"/>
      <c r="D24" s="42"/>
      <c r="E24" s="42"/>
    </row>
    <row r="25" spans="1:13" ht="39.75" customHeight="1" x14ac:dyDescent="0.2">
      <c r="A25" s="40" t="s">
        <v>20</v>
      </c>
      <c r="B25" s="40"/>
      <c r="C25" s="42"/>
      <c r="D25" s="42"/>
      <c r="E25" s="42"/>
    </row>
    <row r="26" spans="1:13" s="3" customFormat="1" x14ac:dyDescent="0.25">
      <c r="E26" s="20"/>
    </row>
    <row r="27" spans="1:13" x14ac:dyDescent="0.2">
      <c r="E27" s="19"/>
    </row>
    <row r="28" spans="1:13" x14ac:dyDescent="0.2">
      <c r="E28" s="19"/>
    </row>
    <row r="29" spans="1:13" x14ac:dyDescent="0.2">
      <c r="E29" s="19"/>
    </row>
    <row r="107" spans="1:1" x14ac:dyDescent="0.2">
      <c r="A107" s="21"/>
    </row>
    <row r="108" spans="1:1" x14ac:dyDescent="0.2">
      <c r="A108" s="22">
        <v>0.19</v>
      </c>
    </row>
    <row r="109" spans="1:1" x14ac:dyDescent="0.2">
      <c r="A109" s="22">
        <v>0.1</v>
      </c>
    </row>
    <row r="110" spans="1:1" x14ac:dyDescent="0.2">
      <c r="A110" s="22">
        <v>0.05</v>
      </c>
    </row>
    <row r="111" spans="1:1" x14ac:dyDescent="0.2">
      <c r="A111" s="22">
        <v>0</v>
      </c>
    </row>
  </sheetData>
  <sheetProtection password="D5D1" sheet="1" formatColumns="0" formatRows="0" insertHyperlinks="0" pivotTables="0"/>
  <mergeCells count="21">
    <mergeCell ref="A23:B23"/>
    <mergeCell ref="C23:E23"/>
    <mergeCell ref="A24:B24"/>
    <mergeCell ref="C24:E24"/>
    <mergeCell ref="A25:B25"/>
    <mergeCell ref="C25:E25"/>
    <mergeCell ref="A16:K16"/>
    <mergeCell ref="A18:M18"/>
    <mergeCell ref="A21:B21"/>
    <mergeCell ref="C21:E21"/>
    <mergeCell ref="A22:B22"/>
    <mergeCell ref="C22:E22"/>
    <mergeCell ref="A7:M7"/>
    <mergeCell ref="M12:M15"/>
    <mergeCell ref="N12:N15"/>
    <mergeCell ref="A12:A15"/>
    <mergeCell ref="A2:M2"/>
    <mergeCell ref="A3:M3"/>
    <mergeCell ref="A4:M4"/>
    <mergeCell ref="A5:M5"/>
    <mergeCell ref="A6:M6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2:H15 JD12:JD15 SZ12:SZ15 ACV12:ACV15 AMR12:AMR15 AWN12:AWN15 BGJ12:BGJ15 BQF12:BQF15 CAB12:CAB15 CJX12:CJX15 CTT12:CTT15 DDP12:DDP15 DNL12:DNL15 DXH12:DXH15 EHD12:EHD15 EQZ12:EQZ15 FAV12:FAV15 FKR12:FKR15 FUN12:FUN15 GEJ12:GEJ15 GOF12:GOF15 GYB12:GYB15 HHX12:HHX15 HRT12:HRT15 IBP12:IBP15 ILL12:ILL15 IVH12:IVH15 JFD12:JFD15 JOZ12:JOZ15 JYV12:JYV15 KIR12:KIR15 KSN12:KSN15 LCJ12:LCJ15 LMF12:LMF15 LWB12:LWB15 MFX12:MFX15 MPT12:MPT15 MZP12:MZP15 NJL12:NJL15 NTH12:NTH15 ODD12:ODD15 OMZ12:OMZ15 OWV12:OWV15 PGR12:PGR15 PQN12:PQN15 QAJ12:QAJ15 QKF12:QKF15 QUB12:QUB15 RDX12:RDX15 RNT12:RNT15 RXP12:RXP15 SHL12:SHL15 SRH12:SRH15 TBD12:TBD15 TKZ12:TKZ15 TUV12:TUV15 UER12:UER15 UON12:UON15 UYJ12:UYJ15 VIF12:VIF15 VSB12:VSB15 WBX12:WBX15 WLT12:WLT15 WVP12:WVP15 H65550:H65551 JD65550:JD65551 SZ65550:SZ65551 ACV65550:ACV65551 AMR65550:AMR65551 AWN65550:AWN65551 BGJ65550:BGJ65551 BQF65550:BQF65551 CAB65550:CAB65551 CJX65550:CJX65551 CTT65550:CTT65551 DDP65550:DDP65551 DNL65550:DNL65551 DXH65550:DXH65551 EHD65550:EHD65551 EQZ65550:EQZ65551 FAV65550:FAV65551 FKR65550:FKR65551 FUN65550:FUN65551 GEJ65550:GEJ65551 GOF65550:GOF65551 GYB65550:GYB65551 HHX65550:HHX65551 HRT65550:HRT65551 IBP65550:IBP65551 ILL65550:ILL65551 IVH65550:IVH65551 JFD65550:JFD65551 JOZ65550:JOZ65551 JYV65550:JYV65551 KIR65550:KIR65551 KSN65550:KSN65551 LCJ65550:LCJ65551 LMF65550:LMF65551 LWB65550:LWB65551 MFX65550:MFX65551 MPT65550:MPT65551 MZP65550:MZP65551 NJL65550:NJL65551 NTH65550:NTH65551 ODD65550:ODD65551 OMZ65550:OMZ65551 OWV65550:OWV65551 PGR65550:PGR65551 PQN65550:PQN65551 QAJ65550:QAJ65551 QKF65550:QKF65551 QUB65550:QUB65551 RDX65550:RDX65551 RNT65550:RNT65551 RXP65550:RXP65551 SHL65550:SHL65551 SRH65550:SRH65551 TBD65550:TBD65551 TKZ65550:TKZ65551 TUV65550:TUV65551 UER65550:UER65551 UON65550:UON65551 UYJ65550:UYJ65551 VIF65550:VIF65551 VSB65550:VSB65551 WBX65550:WBX65551 WLT65550:WLT65551 WVP65550:WVP65551 H131086:H131087 JD131086:JD131087 SZ131086:SZ131087 ACV131086:ACV131087 AMR131086:AMR131087 AWN131086:AWN131087 BGJ131086:BGJ131087 BQF131086:BQF131087 CAB131086:CAB131087 CJX131086:CJX131087 CTT131086:CTT131087 DDP131086:DDP131087 DNL131086:DNL131087 DXH131086:DXH131087 EHD131086:EHD131087 EQZ131086:EQZ131087 FAV131086:FAV131087 FKR131086:FKR131087 FUN131086:FUN131087 GEJ131086:GEJ131087 GOF131086:GOF131087 GYB131086:GYB131087 HHX131086:HHX131087 HRT131086:HRT131087 IBP131086:IBP131087 ILL131086:ILL131087 IVH131086:IVH131087 JFD131086:JFD131087 JOZ131086:JOZ131087 JYV131086:JYV131087 KIR131086:KIR131087 KSN131086:KSN131087 LCJ131086:LCJ131087 LMF131086:LMF131087 LWB131086:LWB131087 MFX131086:MFX131087 MPT131086:MPT131087 MZP131086:MZP131087 NJL131086:NJL131087 NTH131086:NTH131087 ODD131086:ODD131087 OMZ131086:OMZ131087 OWV131086:OWV131087 PGR131086:PGR131087 PQN131086:PQN131087 QAJ131086:QAJ131087 QKF131086:QKF131087 QUB131086:QUB131087 RDX131086:RDX131087 RNT131086:RNT131087 RXP131086:RXP131087 SHL131086:SHL131087 SRH131086:SRH131087 TBD131086:TBD131087 TKZ131086:TKZ131087 TUV131086:TUV131087 UER131086:UER131087 UON131086:UON131087 UYJ131086:UYJ131087 VIF131086:VIF131087 VSB131086:VSB131087 WBX131086:WBX131087 WLT131086:WLT131087 WVP131086:WVP131087 H196622:H196623 JD196622:JD196623 SZ196622:SZ196623 ACV196622:ACV196623 AMR196622:AMR196623 AWN196622:AWN196623 BGJ196622:BGJ196623 BQF196622:BQF196623 CAB196622:CAB196623 CJX196622:CJX196623 CTT196622:CTT196623 DDP196622:DDP196623 DNL196622:DNL196623 DXH196622:DXH196623 EHD196622:EHD196623 EQZ196622:EQZ196623 FAV196622:FAV196623 FKR196622:FKR196623 FUN196622:FUN196623 GEJ196622:GEJ196623 GOF196622:GOF196623 GYB196622:GYB196623 HHX196622:HHX196623 HRT196622:HRT196623 IBP196622:IBP196623 ILL196622:ILL196623 IVH196622:IVH196623 JFD196622:JFD196623 JOZ196622:JOZ196623 JYV196622:JYV196623 KIR196622:KIR196623 KSN196622:KSN196623 LCJ196622:LCJ196623 LMF196622:LMF196623 LWB196622:LWB196623 MFX196622:MFX196623 MPT196622:MPT196623 MZP196622:MZP196623 NJL196622:NJL196623 NTH196622:NTH196623 ODD196622:ODD196623 OMZ196622:OMZ196623 OWV196622:OWV196623 PGR196622:PGR196623 PQN196622:PQN196623 QAJ196622:QAJ196623 QKF196622:QKF196623 QUB196622:QUB196623 RDX196622:RDX196623 RNT196622:RNT196623 RXP196622:RXP196623 SHL196622:SHL196623 SRH196622:SRH196623 TBD196622:TBD196623 TKZ196622:TKZ196623 TUV196622:TUV196623 UER196622:UER196623 UON196622:UON196623 UYJ196622:UYJ196623 VIF196622:VIF196623 VSB196622:VSB196623 WBX196622:WBX196623 WLT196622:WLT196623 WVP196622:WVP196623 H262158:H262159 JD262158:JD262159 SZ262158:SZ262159 ACV262158:ACV262159 AMR262158:AMR262159 AWN262158:AWN262159 BGJ262158:BGJ262159 BQF262158:BQF262159 CAB262158:CAB262159 CJX262158:CJX262159 CTT262158:CTT262159 DDP262158:DDP262159 DNL262158:DNL262159 DXH262158:DXH262159 EHD262158:EHD262159 EQZ262158:EQZ262159 FAV262158:FAV262159 FKR262158:FKR262159 FUN262158:FUN262159 GEJ262158:GEJ262159 GOF262158:GOF262159 GYB262158:GYB262159 HHX262158:HHX262159 HRT262158:HRT262159 IBP262158:IBP262159 ILL262158:ILL262159 IVH262158:IVH262159 JFD262158:JFD262159 JOZ262158:JOZ262159 JYV262158:JYV262159 KIR262158:KIR262159 KSN262158:KSN262159 LCJ262158:LCJ262159 LMF262158:LMF262159 LWB262158:LWB262159 MFX262158:MFX262159 MPT262158:MPT262159 MZP262158:MZP262159 NJL262158:NJL262159 NTH262158:NTH262159 ODD262158:ODD262159 OMZ262158:OMZ262159 OWV262158:OWV262159 PGR262158:PGR262159 PQN262158:PQN262159 QAJ262158:QAJ262159 QKF262158:QKF262159 QUB262158:QUB262159 RDX262158:RDX262159 RNT262158:RNT262159 RXP262158:RXP262159 SHL262158:SHL262159 SRH262158:SRH262159 TBD262158:TBD262159 TKZ262158:TKZ262159 TUV262158:TUV262159 UER262158:UER262159 UON262158:UON262159 UYJ262158:UYJ262159 VIF262158:VIF262159 VSB262158:VSB262159 WBX262158:WBX262159 WLT262158:WLT262159 WVP262158:WVP262159 H327694:H327695 JD327694:JD327695 SZ327694:SZ327695 ACV327694:ACV327695 AMR327694:AMR327695 AWN327694:AWN327695 BGJ327694:BGJ327695 BQF327694:BQF327695 CAB327694:CAB327695 CJX327694:CJX327695 CTT327694:CTT327695 DDP327694:DDP327695 DNL327694:DNL327695 DXH327694:DXH327695 EHD327694:EHD327695 EQZ327694:EQZ327695 FAV327694:FAV327695 FKR327694:FKR327695 FUN327694:FUN327695 GEJ327694:GEJ327695 GOF327694:GOF327695 GYB327694:GYB327695 HHX327694:HHX327695 HRT327694:HRT327695 IBP327694:IBP327695 ILL327694:ILL327695 IVH327694:IVH327695 JFD327694:JFD327695 JOZ327694:JOZ327695 JYV327694:JYV327695 KIR327694:KIR327695 KSN327694:KSN327695 LCJ327694:LCJ327695 LMF327694:LMF327695 LWB327694:LWB327695 MFX327694:MFX327695 MPT327694:MPT327695 MZP327694:MZP327695 NJL327694:NJL327695 NTH327694:NTH327695 ODD327694:ODD327695 OMZ327694:OMZ327695 OWV327694:OWV327695 PGR327694:PGR327695 PQN327694:PQN327695 QAJ327694:QAJ327695 QKF327694:QKF327695 QUB327694:QUB327695 RDX327694:RDX327695 RNT327694:RNT327695 RXP327694:RXP327695 SHL327694:SHL327695 SRH327694:SRH327695 TBD327694:TBD327695 TKZ327694:TKZ327695 TUV327694:TUV327695 UER327694:UER327695 UON327694:UON327695 UYJ327694:UYJ327695 VIF327694:VIF327695 VSB327694:VSB327695 WBX327694:WBX327695 WLT327694:WLT327695 WVP327694:WVP327695 H393230:H393231 JD393230:JD393231 SZ393230:SZ393231 ACV393230:ACV393231 AMR393230:AMR393231 AWN393230:AWN393231 BGJ393230:BGJ393231 BQF393230:BQF393231 CAB393230:CAB393231 CJX393230:CJX393231 CTT393230:CTT393231 DDP393230:DDP393231 DNL393230:DNL393231 DXH393230:DXH393231 EHD393230:EHD393231 EQZ393230:EQZ393231 FAV393230:FAV393231 FKR393230:FKR393231 FUN393230:FUN393231 GEJ393230:GEJ393231 GOF393230:GOF393231 GYB393230:GYB393231 HHX393230:HHX393231 HRT393230:HRT393231 IBP393230:IBP393231 ILL393230:ILL393231 IVH393230:IVH393231 JFD393230:JFD393231 JOZ393230:JOZ393231 JYV393230:JYV393231 KIR393230:KIR393231 KSN393230:KSN393231 LCJ393230:LCJ393231 LMF393230:LMF393231 LWB393230:LWB393231 MFX393230:MFX393231 MPT393230:MPT393231 MZP393230:MZP393231 NJL393230:NJL393231 NTH393230:NTH393231 ODD393230:ODD393231 OMZ393230:OMZ393231 OWV393230:OWV393231 PGR393230:PGR393231 PQN393230:PQN393231 QAJ393230:QAJ393231 QKF393230:QKF393231 QUB393230:QUB393231 RDX393230:RDX393231 RNT393230:RNT393231 RXP393230:RXP393231 SHL393230:SHL393231 SRH393230:SRH393231 TBD393230:TBD393231 TKZ393230:TKZ393231 TUV393230:TUV393231 UER393230:UER393231 UON393230:UON393231 UYJ393230:UYJ393231 VIF393230:VIF393231 VSB393230:VSB393231 WBX393230:WBX393231 WLT393230:WLT393231 WVP393230:WVP393231 H458766:H458767 JD458766:JD458767 SZ458766:SZ458767 ACV458766:ACV458767 AMR458766:AMR458767 AWN458766:AWN458767 BGJ458766:BGJ458767 BQF458766:BQF458767 CAB458766:CAB458767 CJX458766:CJX458767 CTT458766:CTT458767 DDP458766:DDP458767 DNL458766:DNL458767 DXH458766:DXH458767 EHD458766:EHD458767 EQZ458766:EQZ458767 FAV458766:FAV458767 FKR458766:FKR458767 FUN458766:FUN458767 GEJ458766:GEJ458767 GOF458766:GOF458767 GYB458766:GYB458767 HHX458766:HHX458767 HRT458766:HRT458767 IBP458766:IBP458767 ILL458766:ILL458767 IVH458766:IVH458767 JFD458766:JFD458767 JOZ458766:JOZ458767 JYV458766:JYV458767 KIR458766:KIR458767 KSN458766:KSN458767 LCJ458766:LCJ458767 LMF458766:LMF458767 LWB458766:LWB458767 MFX458766:MFX458767 MPT458766:MPT458767 MZP458766:MZP458767 NJL458766:NJL458767 NTH458766:NTH458767 ODD458766:ODD458767 OMZ458766:OMZ458767 OWV458766:OWV458767 PGR458766:PGR458767 PQN458766:PQN458767 QAJ458766:QAJ458767 QKF458766:QKF458767 QUB458766:QUB458767 RDX458766:RDX458767 RNT458766:RNT458767 RXP458766:RXP458767 SHL458766:SHL458767 SRH458766:SRH458767 TBD458766:TBD458767 TKZ458766:TKZ458767 TUV458766:TUV458767 UER458766:UER458767 UON458766:UON458767 UYJ458766:UYJ458767 VIF458766:VIF458767 VSB458766:VSB458767 WBX458766:WBX458767 WLT458766:WLT458767 WVP458766:WVP458767 H524302:H524303 JD524302:JD524303 SZ524302:SZ524303 ACV524302:ACV524303 AMR524302:AMR524303 AWN524302:AWN524303 BGJ524302:BGJ524303 BQF524302:BQF524303 CAB524302:CAB524303 CJX524302:CJX524303 CTT524302:CTT524303 DDP524302:DDP524303 DNL524302:DNL524303 DXH524302:DXH524303 EHD524302:EHD524303 EQZ524302:EQZ524303 FAV524302:FAV524303 FKR524302:FKR524303 FUN524302:FUN524303 GEJ524302:GEJ524303 GOF524302:GOF524303 GYB524302:GYB524303 HHX524302:HHX524303 HRT524302:HRT524303 IBP524302:IBP524303 ILL524302:ILL524303 IVH524302:IVH524303 JFD524302:JFD524303 JOZ524302:JOZ524303 JYV524302:JYV524303 KIR524302:KIR524303 KSN524302:KSN524303 LCJ524302:LCJ524303 LMF524302:LMF524303 LWB524302:LWB524303 MFX524302:MFX524303 MPT524302:MPT524303 MZP524302:MZP524303 NJL524302:NJL524303 NTH524302:NTH524303 ODD524302:ODD524303 OMZ524302:OMZ524303 OWV524302:OWV524303 PGR524302:PGR524303 PQN524302:PQN524303 QAJ524302:QAJ524303 QKF524302:QKF524303 QUB524302:QUB524303 RDX524302:RDX524303 RNT524302:RNT524303 RXP524302:RXP524303 SHL524302:SHL524303 SRH524302:SRH524303 TBD524302:TBD524303 TKZ524302:TKZ524303 TUV524302:TUV524303 UER524302:UER524303 UON524302:UON524303 UYJ524302:UYJ524303 VIF524302:VIF524303 VSB524302:VSB524303 WBX524302:WBX524303 WLT524302:WLT524303 WVP524302:WVP524303 H589838:H589839 JD589838:JD589839 SZ589838:SZ589839 ACV589838:ACV589839 AMR589838:AMR589839 AWN589838:AWN589839 BGJ589838:BGJ589839 BQF589838:BQF589839 CAB589838:CAB589839 CJX589838:CJX589839 CTT589838:CTT589839 DDP589838:DDP589839 DNL589838:DNL589839 DXH589838:DXH589839 EHD589838:EHD589839 EQZ589838:EQZ589839 FAV589838:FAV589839 FKR589838:FKR589839 FUN589838:FUN589839 GEJ589838:GEJ589839 GOF589838:GOF589839 GYB589838:GYB589839 HHX589838:HHX589839 HRT589838:HRT589839 IBP589838:IBP589839 ILL589838:ILL589839 IVH589838:IVH589839 JFD589838:JFD589839 JOZ589838:JOZ589839 JYV589838:JYV589839 KIR589838:KIR589839 KSN589838:KSN589839 LCJ589838:LCJ589839 LMF589838:LMF589839 LWB589838:LWB589839 MFX589838:MFX589839 MPT589838:MPT589839 MZP589838:MZP589839 NJL589838:NJL589839 NTH589838:NTH589839 ODD589838:ODD589839 OMZ589838:OMZ589839 OWV589838:OWV589839 PGR589838:PGR589839 PQN589838:PQN589839 QAJ589838:QAJ589839 QKF589838:QKF589839 QUB589838:QUB589839 RDX589838:RDX589839 RNT589838:RNT589839 RXP589838:RXP589839 SHL589838:SHL589839 SRH589838:SRH589839 TBD589838:TBD589839 TKZ589838:TKZ589839 TUV589838:TUV589839 UER589838:UER589839 UON589838:UON589839 UYJ589838:UYJ589839 VIF589838:VIF589839 VSB589838:VSB589839 WBX589838:WBX589839 WLT589838:WLT589839 WVP589838:WVP589839 H655374:H655375 JD655374:JD655375 SZ655374:SZ655375 ACV655374:ACV655375 AMR655374:AMR655375 AWN655374:AWN655375 BGJ655374:BGJ655375 BQF655374:BQF655375 CAB655374:CAB655375 CJX655374:CJX655375 CTT655374:CTT655375 DDP655374:DDP655375 DNL655374:DNL655375 DXH655374:DXH655375 EHD655374:EHD655375 EQZ655374:EQZ655375 FAV655374:FAV655375 FKR655374:FKR655375 FUN655374:FUN655375 GEJ655374:GEJ655375 GOF655374:GOF655375 GYB655374:GYB655375 HHX655374:HHX655375 HRT655374:HRT655375 IBP655374:IBP655375 ILL655374:ILL655375 IVH655374:IVH655375 JFD655374:JFD655375 JOZ655374:JOZ655375 JYV655374:JYV655375 KIR655374:KIR655375 KSN655374:KSN655375 LCJ655374:LCJ655375 LMF655374:LMF655375 LWB655374:LWB655375 MFX655374:MFX655375 MPT655374:MPT655375 MZP655374:MZP655375 NJL655374:NJL655375 NTH655374:NTH655375 ODD655374:ODD655375 OMZ655374:OMZ655375 OWV655374:OWV655375 PGR655374:PGR655375 PQN655374:PQN655375 QAJ655374:QAJ655375 QKF655374:QKF655375 QUB655374:QUB655375 RDX655374:RDX655375 RNT655374:RNT655375 RXP655374:RXP655375 SHL655374:SHL655375 SRH655374:SRH655375 TBD655374:TBD655375 TKZ655374:TKZ655375 TUV655374:TUV655375 UER655374:UER655375 UON655374:UON655375 UYJ655374:UYJ655375 VIF655374:VIF655375 VSB655374:VSB655375 WBX655374:WBX655375 WLT655374:WLT655375 WVP655374:WVP655375 H720910:H720911 JD720910:JD720911 SZ720910:SZ720911 ACV720910:ACV720911 AMR720910:AMR720911 AWN720910:AWN720911 BGJ720910:BGJ720911 BQF720910:BQF720911 CAB720910:CAB720911 CJX720910:CJX720911 CTT720910:CTT720911 DDP720910:DDP720911 DNL720910:DNL720911 DXH720910:DXH720911 EHD720910:EHD720911 EQZ720910:EQZ720911 FAV720910:FAV720911 FKR720910:FKR720911 FUN720910:FUN720911 GEJ720910:GEJ720911 GOF720910:GOF720911 GYB720910:GYB720911 HHX720910:HHX720911 HRT720910:HRT720911 IBP720910:IBP720911 ILL720910:ILL720911 IVH720910:IVH720911 JFD720910:JFD720911 JOZ720910:JOZ720911 JYV720910:JYV720911 KIR720910:KIR720911 KSN720910:KSN720911 LCJ720910:LCJ720911 LMF720910:LMF720911 LWB720910:LWB720911 MFX720910:MFX720911 MPT720910:MPT720911 MZP720910:MZP720911 NJL720910:NJL720911 NTH720910:NTH720911 ODD720910:ODD720911 OMZ720910:OMZ720911 OWV720910:OWV720911 PGR720910:PGR720911 PQN720910:PQN720911 QAJ720910:QAJ720911 QKF720910:QKF720911 QUB720910:QUB720911 RDX720910:RDX720911 RNT720910:RNT720911 RXP720910:RXP720911 SHL720910:SHL720911 SRH720910:SRH720911 TBD720910:TBD720911 TKZ720910:TKZ720911 TUV720910:TUV720911 UER720910:UER720911 UON720910:UON720911 UYJ720910:UYJ720911 VIF720910:VIF720911 VSB720910:VSB720911 WBX720910:WBX720911 WLT720910:WLT720911 WVP720910:WVP720911 H786446:H786447 JD786446:JD786447 SZ786446:SZ786447 ACV786446:ACV786447 AMR786446:AMR786447 AWN786446:AWN786447 BGJ786446:BGJ786447 BQF786446:BQF786447 CAB786446:CAB786447 CJX786446:CJX786447 CTT786446:CTT786447 DDP786446:DDP786447 DNL786446:DNL786447 DXH786446:DXH786447 EHD786446:EHD786447 EQZ786446:EQZ786447 FAV786446:FAV786447 FKR786446:FKR786447 FUN786446:FUN786447 GEJ786446:GEJ786447 GOF786446:GOF786447 GYB786446:GYB786447 HHX786446:HHX786447 HRT786446:HRT786447 IBP786446:IBP786447 ILL786446:ILL786447 IVH786446:IVH786447 JFD786446:JFD786447 JOZ786446:JOZ786447 JYV786446:JYV786447 KIR786446:KIR786447 KSN786446:KSN786447 LCJ786446:LCJ786447 LMF786446:LMF786447 LWB786446:LWB786447 MFX786446:MFX786447 MPT786446:MPT786447 MZP786446:MZP786447 NJL786446:NJL786447 NTH786446:NTH786447 ODD786446:ODD786447 OMZ786446:OMZ786447 OWV786446:OWV786447 PGR786446:PGR786447 PQN786446:PQN786447 QAJ786446:QAJ786447 QKF786446:QKF786447 QUB786446:QUB786447 RDX786446:RDX786447 RNT786446:RNT786447 RXP786446:RXP786447 SHL786446:SHL786447 SRH786446:SRH786447 TBD786446:TBD786447 TKZ786446:TKZ786447 TUV786446:TUV786447 UER786446:UER786447 UON786446:UON786447 UYJ786446:UYJ786447 VIF786446:VIF786447 VSB786446:VSB786447 WBX786446:WBX786447 WLT786446:WLT786447 WVP786446:WVP786447 H851982:H851983 JD851982:JD851983 SZ851982:SZ851983 ACV851982:ACV851983 AMR851982:AMR851983 AWN851982:AWN851983 BGJ851982:BGJ851983 BQF851982:BQF851983 CAB851982:CAB851983 CJX851982:CJX851983 CTT851982:CTT851983 DDP851982:DDP851983 DNL851982:DNL851983 DXH851982:DXH851983 EHD851982:EHD851983 EQZ851982:EQZ851983 FAV851982:FAV851983 FKR851982:FKR851983 FUN851982:FUN851983 GEJ851982:GEJ851983 GOF851982:GOF851983 GYB851982:GYB851983 HHX851982:HHX851983 HRT851982:HRT851983 IBP851982:IBP851983 ILL851982:ILL851983 IVH851982:IVH851983 JFD851982:JFD851983 JOZ851982:JOZ851983 JYV851982:JYV851983 KIR851982:KIR851983 KSN851982:KSN851983 LCJ851982:LCJ851983 LMF851982:LMF851983 LWB851982:LWB851983 MFX851982:MFX851983 MPT851982:MPT851983 MZP851982:MZP851983 NJL851982:NJL851983 NTH851982:NTH851983 ODD851982:ODD851983 OMZ851982:OMZ851983 OWV851982:OWV851983 PGR851982:PGR851983 PQN851982:PQN851983 QAJ851982:QAJ851983 QKF851982:QKF851983 QUB851982:QUB851983 RDX851982:RDX851983 RNT851982:RNT851983 RXP851982:RXP851983 SHL851982:SHL851983 SRH851982:SRH851983 TBD851982:TBD851983 TKZ851982:TKZ851983 TUV851982:TUV851983 UER851982:UER851983 UON851982:UON851983 UYJ851982:UYJ851983 VIF851982:VIF851983 VSB851982:VSB851983 WBX851982:WBX851983 WLT851982:WLT851983 WVP851982:WVP851983 H917518:H917519 JD917518:JD917519 SZ917518:SZ917519 ACV917518:ACV917519 AMR917518:AMR917519 AWN917518:AWN917519 BGJ917518:BGJ917519 BQF917518:BQF917519 CAB917518:CAB917519 CJX917518:CJX917519 CTT917518:CTT917519 DDP917518:DDP917519 DNL917518:DNL917519 DXH917518:DXH917519 EHD917518:EHD917519 EQZ917518:EQZ917519 FAV917518:FAV917519 FKR917518:FKR917519 FUN917518:FUN917519 GEJ917518:GEJ917519 GOF917518:GOF917519 GYB917518:GYB917519 HHX917518:HHX917519 HRT917518:HRT917519 IBP917518:IBP917519 ILL917518:ILL917519 IVH917518:IVH917519 JFD917518:JFD917519 JOZ917518:JOZ917519 JYV917518:JYV917519 KIR917518:KIR917519 KSN917518:KSN917519 LCJ917518:LCJ917519 LMF917518:LMF917519 LWB917518:LWB917519 MFX917518:MFX917519 MPT917518:MPT917519 MZP917518:MZP917519 NJL917518:NJL917519 NTH917518:NTH917519 ODD917518:ODD917519 OMZ917518:OMZ917519 OWV917518:OWV917519 PGR917518:PGR917519 PQN917518:PQN917519 QAJ917518:QAJ917519 QKF917518:QKF917519 QUB917518:QUB917519 RDX917518:RDX917519 RNT917518:RNT917519 RXP917518:RXP917519 SHL917518:SHL917519 SRH917518:SRH917519 TBD917518:TBD917519 TKZ917518:TKZ917519 TUV917518:TUV917519 UER917518:UER917519 UON917518:UON917519 UYJ917518:UYJ917519 VIF917518:VIF917519 VSB917518:VSB917519 WBX917518:WBX917519 WLT917518:WLT917519 WVP917518:WVP917519 H983054:H983055 JD983054:JD983055 SZ983054:SZ983055 ACV983054:ACV983055 AMR983054:AMR983055 AWN983054:AWN983055 BGJ983054:BGJ983055 BQF983054:BQF983055 CAB983054:CAB983055 CJX983054:CJX983055 CTT983054:CTT983055 DDP983054:DDP983055 DNL983054:DNL983055 DXH983054:DXH983055 EHD983054:EHD983055 EQZ983054:EQZ983055 FAV983054:FAV983055 FKR983054:FKR983055 FUN983054:FUN983055 GEJ983054:GEJ983055 GOF983054:GOF983055 GYB983054:GYB983055 HHX983054:HHX983055 HRT983054:HRT983055 IBP983054:IBP983055 ILL983054:ILL983055 IVH983054:IVH983055 JFD983054:JFD983055 JOZ983054:JOZ983055 JYV983054:JYV983055 KIR983054:KIR983055 KSN983054:KSN983055 LCJ983054:LCJ983055 LMF983054:LMF983055 LWB983054:LWB983055 MFX983054:MFX983055 MPT983054:MPT983055 MZP983054:MZP983055 NJL983054:NJL983055 NTH983054:NTH983055 ODD983054:ODD983055 OMZ983054:OMZ983055 OWV983054:OWV983055 PGR983054:PGR983055 PQN983054:PQN983055 QAJ983054:QAJ983055 QKF983054:QKF983055 QUB983054:QUB983055 RDX983054:RDX983055 RNT983054:RNT983055 RXP983054:RXP983055 SHL983054:SHL983055 SRH983054:SRH983055 TBD983054:TBD983055 TKZ983054:TKZ983055 TUV983054:TUV983055 UER983054:UER983055 UON983054:UON983055 UYJ983054:UYJ983055 VIF983054:VIF983055 VSB983054:VSB983055 WBX983054:WBX983055 WLT983054:WLT983055 WVP983054:WVP983055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WVQ983054:WVQ983055 JE12:JE15 TA12:TA15 ACW12:ACW15 AMS12:AMS15 AWO12:AWO15 BGK12:BGK15 BQG12:BQG15 CAC12:CAC15 CJY12:CJY15 CTU12:CTU15 DDQ12:DDQ15 DNM12:DNM15 DXI12:DXI15 EHE12:EHE15 ERA12:ERA15 FAW12:FAW15 FKS12:FKS15 FUO12:FUO15 GEK12:GEK15 GOG12:GOG15 GYC12:GYC15 HHY12:HHY15 HRU12:HRU15 IBQ12:IBQ15 ILM12:ILM15 IVI12:IVI15 JFE12:JFE15 JPA12:JPA15 JYW12:JYW15 KIS12:KIS15 KSO12:KSO15 LCK12:LCK15 LMG12:LMG15 LWC12:LWC15 MFY12:MFY15 MPU12:MPU15 MZQ12:MZQ15 NJM12:NJM15 NTI12:NTI15 ODE12:ODE15 ONA12:ONA15 OWW12:OWW15 PGS12:PGS15 PQO12:PQO15 QAK12:QAK15 QKG12:QKG15 QUC12:QUC15 RDY12:RDY15 RNU12:RNU15 RXQ12:RXQ15 SHM12:SHM15 SRI12:SRI15 TBE12:TBE15 TLA12:TLA15 TUW12:TUW15 UES12:UES15 UOO12:UOO15 UYK12:UYK15 VIG12:VIG15 VSC12:VSC15 WBY12:WBY15 WLU12:WLU15 WVQ12:WVQ15 I65550:I65551 JE65550:JE65551 TA65550:TA65551 ACW65550:ACW65551 AMS65550:AMS65551 AWO65550:AWO65551 BGK65550:BGK65551 BQG65550:BQG65551 CAC65550:CAC65551 CJY65550:CJY65551 CTU65550:CTU65551 DDQ65550:DDQ65551 DNM65550:DNM65551 DXI65550:DXI65551 EHE65550:EHE65551 ERA65550:ERA65551 FAW65550:FAW65551 FKS65550:FKS65551 FUO65550:FUO65551 GEK65550:GEK65551 GOG65550:GOG65551 GYC65550:GYC65551 HHY65550:HHY65551 HRU65550:HRU65551 IBQ65550:IBQ65551 ILM65550:ILM65551 IVI65550:IVI65551 JFE65550:JFE65551 JPA65550:JPA65551 JYW65550:JYW65551 KIS65550:KIS65551 KSO65550:KSO65551 LCK65550:LCK65551 LMG65550:LMG65551 LWC65550:LWC65551 MFY65550:MFY65551 MPU65550:MPU65551 MZQ65550:MZQ65551 NJM65550:NJM65551 NTI65550:NTI65551 ODE65550:ODE65551 ONA65550:ONA65551 OWW65550:OWW65551 PGS65550:PGS65551 PQO65550:PQO65551 QAK65550:QAK65551 QKG65550:QKG65551 QUC65550:QUC65551 RDY65550:RDY65551 RNU65550:RNU65551 RXQ65550:RXQ65551 SHM65550:SHM65551 SRI65550:SRI65551 TBE65550:TBE65551 TLA65550:TLA65551 TUW65550:TUW65551 UES65550:UES65551 UOO65550:UOO65551 UYK65550:UYK65551 VIG65550:VIG65551 VSC65550:VSC65551 WBY65550:WBY65551 WLU65550:WLU65551 WVQ65550:WVQ65551 I131086:I131087 JE131086:JE131087 TA131086:TA131087 ACW131086:ACW131087 AMS131086:AMS131087 AWO131086:AWO131087 BGK131086:BGK131087 BQG131086:BQG131087 CAC131086:CAC131087 CJY131086:CJY131087 CTU131086:CTU131087 DDQ131086:DDQ131087 DNM131086:DNM131087 DXI131086:DXI131087 EHE131086:EHE131087 ERA131086:ERA131087 FAW131086:FAW131087 FKS131086:FKS131087 FUO131086:FUO131087 GEK131086:GEK131087 GOG131086:GOG131087 GYC131086:GYC131087 HHY131086:HHY131087 HRU131086:HRU131087 IBQ131086:IBQ131087 ILM131086:ILM131087 IVI131086:IVI131087 JFE131086:JFE131087 JPA131086:JPA131087 JYW131086:JYW131087 KIS131086:KIS131087 KSO131086:KSO131087 LCK131086:LCK131087 LMG131086:LMG131087 LWC131086:LWC131087 MFY131086:MFY131087 MPU131086:MPU131087 MZQ131086:MZQ131087 NJM131086:NJM131087 NTI131086:NTI131087 ODE131086:ODE131087 ONA131086:ONA131087 OWW131086:OWW131087 PGS131086:PGS131087 PQO131086:PQO131087 QAK131086:QAK131087 QKG131086:QKG131087 QUC131086:QUC131087 RDY131086:RDY131087 RNU131086:RNU131087 RXQ131086:RXQ131087 SHM131086:SHM131087 SRI131086:SRI131087 TBE131086:TBE131087 TLA131086:TLA131087 TUW131086:TUW131087 UES131086:UES131087 UOO131086:UOO131087 UYK131086:UYK131087 VIG131086:VIG131087 VSC131086:VSC131087 WBY131086:WBY131087 WLU131086:WLU131087 WVQ131086:WVQ131087 I196622:I196623 JE196622:JE196623 TA196622:TA196623 ACW196622:ACW196623 AMS196622:AMS196623 AWO196622:AWO196623 BGK196622:BGK196623 BQG196622:BQG196623 CAC196622:CAC196623 CJY196622:CJY196623 CTU196622:CTU196623 DDQ196622:DDQ196623 DNM196622:DNM196623 DXI196622:DXI196623 EHE196622:EHE196623 ERA196622:ERA196623 FAW196622:FAW196623 FKS196622:FKS196623 FUO196622:FUO196623 GEK196622:GEK196623 GOG196622:GOG196623 GYC196622:GYC196623 HHY196622:HHY196623 HRU196622:HRU196623 IBQ196622:IBQ196623 ILM196622:ILM196623 IVI196622:IVI196623 JFE196622:JFE196623 JPA196622:JPA196623 JYW196622:JYW196623 KIS196622:KIS196623 KSO196622:KSO196623 LCK196622:LCK196623 LMG196622:LMG196623 LWC196622:LWC196623 MFY196622:MFY196623 MPU196622:MPU196623 MZQ196622:MZQ196623 NJM196622:NJM196623 NTI196622:NTI196623 ODE196622:ODE196623 ONA196622:ONA196623 OWW196622:OWW196623 PGS196622:PGS196623 PQO196622:PQO196623 QAK196622:QAK196623 QKG196622:QKG196623 QUC196622:QUC196623 RDY196622:RDY196623 RNU196622:RNU196623 RXQ196622:RXQ196623 SHM196622:SHM196623 SRI196622:SRI196623 TBE196622:TBE196623 TLA196622:TLA196623 TUW196622:TUW196623 UES196622:UES196623 UOO196622:UOO196623 UYK196622:UYK196623 VIG196622:VIG196623 VSC196622:VSC196623 WBY196622:WBY196623 WLU196622:WLU196623 WVQ196622:WVQ196623 I262158:I262159 JE262158:JE262159 TA262158:TA262159 ACW262158:ACW262159 AMS262158:AMS262159 AWO262158:AWO262159 BGK262158:BGK262159 BQG262158:BQG262159 CAC262158:CAC262159 CJY262158:CJY262159 CTU262158:CTU262159 DDQ262158:DDQ262159 DNM262158:DNM262159 DXI262158:DXI262159 EHE262158:EHE262159 ERA262158:ERA262159 FAW262158:FAW262159 FKS262158:FKS262159 FUO262158:FUO262159 GEK262158:GEK262159 GOG262158:GOG262159 GYC262158:GYC262159 HHY262158:HHY262159 HRU262158:HRU262159 IBQ262158:IBQ262159 ILM262158:ILM262159 IVI262158:IVI262159 JFE262158:JFE262159 JPA262158:JPA262159 JYW262158:JYW262159 KIS262158:KIS262159 KSO262158:KSO262159 LCK262158:LCK262159 LMG262158:LMG262159 LWC262158:LWC262159 MFY262158:MFY262159 MPU262158:MPU262159 MZQ262158:MZQ262159 NJM262158:NJM262159 NTI262158:NTI262159 ODE262158:ODE262159 ONA262158:ONA262159 OWW262158:OWW262159 PGS262158:PGS262159 PQO262158:PQO262159 QAK262158:QAK262159 QKG262158:QKG262159 QUC262158:QUC262159 RDY262158:RDY262159 RNU262158:RNU262159 RXQ262158:RXQ262159 SHM262158:SHM262159 SRI262158:SRI262159 TBE262158:TBE262159 TLA262158:TLA262159 TUW262158:TUW262159 UES262158:UES262159 UOO262158:UOO262159 UYK262158:UYK262159 VIG262158:VIG262159 VSC262158:VSC262159 WBY262158:WBY262159 WLU262158:WLU262159 WVQ262158:WVQ262159 I327694:I327695 JE327694:JE327695 TA327694:TA327695 ACW327694:ACW327695 AMS327694:AMS327695 AWO327694:AWO327695 BGK327694:BGK327695 BQG327694:BQG327695 CAC327694:CAC327695 CJY327694:CJY327695 CTU327694:CTU327695 DDQ327694:DDQ327695 DNM327694:DNM327695 DXI327694:DXI327695 EHE327694:EHE327695 ERA327694:ERA327695 FAW327694:FAW327695 FKS327694:FKS327695 FUO327694:FUO327695 GEK327694:GEK327695 GOG327694:GOG327695 GYC327694:GYC327695 HHY327694:HHY327695 HRU327694:HRU327695 IBQ327694:IBQ327695 ILM327694:ILM327695 IVI327694:IVI327695 JFE327694:JFE327695 JPA327694:JPA327695 JYW327694:JYW327695 KIS327694:KIS327695 KSO327694:KSO327695 LCK327694:LCK327695 LMG327694:LMG327695 LWC327694:LWC327695 MFY327694:MFY327695 MPU327694:MPU327695 MZQ327694:MZQ327695 NJM327694:NJM327695 NTI327694:NTI327695 ODE327694:ODE327695 ONA327694:ONA327695 OWW327694:OWW327695 PGS327694:PGS327695 PQO327694:PQO327695 QAK327694:QAK327695 QKG327694:QKG327695 QUC327694:QUC327695 RDY327694:RDY327695 RNU327694:RNU327695 RXQ327694:RXQ327695 SHM327694:SHM327695 SRI327694:SRI327695 TBE327694:TBE327695 TLA327694:TLA327695 TUW327694:TUW327695 UES327694:UES327695 UOO327694:UOO327695 UYK327694:UYK327695 VIG327694:VIG327695 VSC327694:VSC327695 WBY327694:WBY327695 WLU327694:WLU327695 WVQ327694:WVQ327695 I393230:I393231 JE393230:JE393231 TA393230:TA393231 ACW393230:ACW393231 AMS393230:AMS393231 AWO393230:AWO393231 BGK393230:BGK393231 BQG393230:BQG393231 CAC393230:CAC393231 CJY393230:CJY393231 CTU393230:CTU393231 DDQ393230:DDQ393231 DNM393230:DNM393231 DXI393230:DXI393231 EHE393230:EHE393231 ERA393230:ERA393231 FAW393230:FAW393231 FKS393230:FKS393231 FUO393230:FUO393231 GEK393230:GEK393231 GOG393230:GOG393231 GYC393230:GYC393231 HHY393230:HHY393231 HRU393230:HRU393231 IBQ393230:IBQ393231 ILM393230:ILM393231 IVI393230:IVI393231 JFE393230:JFE393231 JPA393230:JPA393231 JYW393230:JYW393231 KIS393230:KIS393231 KSO393230:KSO393231 LCK393230:LCK393231 LMG393230:LMG393231 LWC393230:LWC393231 MFY393230:MFY393231 MPU393230:MPU393231 MZQ393230:MZQ393231 NJM393230:NJM393231 NTI393230:NTI393231 ODE393230:ODE393231 ONA393230:ONA393231 OWW393230:OWW393231 PGS393230:PGS393231 PQO393230:PQO393231 QAK393230:QAK393231 QKG393230:QKG393231 QUC393230:QUC393231 RDY393230:RDY393231 RNU393230:RNU393231 RXQ393230:RXQ393231 SHM393230:SHM393231 SRI393230:SRI393231 TBE393230:TBE393231 TLA393230:TLA393231 TUW393230:TUW393231 UES393230:UES393231 UOO393230:UOO393231 UYK393230:UYK393231 VIG393230:VIG393231 VSC393230:VSC393231 WBY393230:WBY393231 WLU393230:WLU393231 WVQ393230:WVQ393231 I458766:I458767 JE458766:JE458767 TA458766:TA458767 ACW458766:ACW458767 AMS458766:AMS458767 AWO458766:AWO458767 BGK458766:BGK458767 BQG458766:BQG458767 CAC458766:CAC458767 CJY458766:CJY458767 CTU458766:CTU458767 DDQ458766:DDQ458767 DNM458766:DNM458767 DXI458766:DXI458767 EHE458766:EHE458767 ERA458766:ERA458767 FAW458766:FAW458767 FKS458766:FKS458767 FUO458766:FUO458767 GEK458766:GEK458767 GOG458766:GOG458767 GYC458766:GYC458767 HHY458766:HHY458767 HRU458766:HRU458767 IBQ458766:IBQ458767 ILM458766:ILM458767 IVI458766:IVI458767 JFE458766:JFE458767 JPA458766:JPA458767 JYW458766:JYW458767 KIS458766:KIS458767 KSO458766:KSO458767 LCK458766:LCK458767 LMG458766:LMG458767 LWC458766:LWC458767 MFY458766:MFY458767 MPU458766:MPU458767 MZQ458766:MZQ458767 NJM458766:NJM458767 NTI458766:NTI458767 ODE458766:ODE458767 ONA458766:ONA458767 OWW458766:OWW458767 PGS458766:PGS458767 PQO458766:PQO458767 QAK458766:QAK458767 QKG458766:QKG458767 QUC458766:QUC458767 RDY458766:RDY458767 RNU458766:RNU458767 RXQ458766:RXQ458767 SHM458766:SHM458767 SRI458766:SRI458767 TBE458766:TBE458767 TLA458766:TLA458767 TUW458766:TUW458767 UES458766:UES458767 UOO458766:UOO458767 UYK458766:UYK458767 VIG458766:VIG458767 VSC458766:VSC458767 WBY458766:WBY458767 WLU458766:WLU458767 WVQ458766:WVQ458767 I524302:I524303 JE524302:JE524303 TA524302:TA524303 ACW524302:ACW524303 AMS524302:AMS524303 AWO524302:AWO524303 BGK524302:BGK524303 BQG524302:BQG524303 CAC524302:CAC524303 CJY524302:CJY524303 CTU524302:CTU524303 DDQ524302:DDQ524303 DNM524302:DNM524303 DXI524302:DXI524303 EHE524302:EHE524303 ERA524302:ERA524303 FAW524302:FAW524303 FKS524302:FKS524303 FUO524302:FUO524303 GEK524302:GEK524303 GOG524302:GOG524303 GYC524302:GYC524303 HHY524302:HHY524303 HRU524302:HRU524303 IBQ524302:IBQ524303 ILM524302:ILM524303 IVI524302:IVI524303 JFE524302:JFE524303 JPA524302:JPA524303 JYW524302:JYW524303 KIS524302:KIS524303 KSO524302:KSO524303 LCK524302:LCK524303 LMG524302:LMG524303 LWC524302:LWC524303 MFY524302:MFY524303 MPU524302:MPU524303 MZQ524302:MZQ524303 NJM524302:NJM524303 NTI524302:NTI524303 ODE524302:ODE524303 ONA524302:ONA524303 OWW524302:OWW524303 PGS524302:PGS524303 PQO524302:PQO524303 QAK524302:QAK524303 QKG524302:QKG524303 QUC524302:QUC524303 RDY524302:RDY524303 RNU524302:RNU524303 RXQ524302:RXQ524303 SHM524302:SHM524303 SRI524302:SRI524303 TBE524302:TBE524303 TLA524302:TLA524303 TUW524302:TUW524303 UES524302:UES524303 UOO524302:UOO524303 UYK524302:UYK524303 VIG524302:VIG524303 VSC524302:VSC524303 WBY524302:WBY524303 WLU524302:WLU524303 WVQ524302:WVQ524303 I589838:I589839 JE589838:JE589839 TA589838:TA589839 ACW589838:ACW589839 AMS589838:AMS589839 AWO589838:AWO589839 BGK589838:BGK589839 BQG589838:BQG589839 CAC589838:CAC589839 CJY589838:CJY589839 CTU589838:CTU589839 DDQ589838:DDQ589839 DNM589838:DNM589839 DXI589838:DXI589839 EHE589838:EHE589839 ERA589838:ERA589839 FAW589838:FAW589839 FKS589838:FKS589839 FUO589838:FUO589839 GEK589838:GEK589839 GOG589838:GOG589839 GYC589838:GYC589839 HHY589838:HHY589839 HRU589838:HRU589839 IBQ589838:IBQ589839 ILM589838:ILM589839 IVI589838:IVI589839 JFE589838:JFE589839 JPA589838:JPA589839 JYW589838:JYW589839 KIS589838:KIS589839 KSO589838:KSO589839 LCK589838:LCK589839 LMG589838:LMG589839 LWC589838:LWC589839 MFY589838:MFY589839 MPU589838:MPU589839 MZQ589838:MZQ589839 NJM589838:NJM589839 NTI589838:NTI589839 ODE589838:ODE589839 ONA589838:ONA589839 OWW589838:OWW589839 PGS589838:PGS589839 PQO589838:PQO589839 QAK589838:QAK589839 QKG589838:QKG589839 QUC589838:QUC589839 RDY589838:RDY589839 RNU589838:RNU589839 RXQ589838:RXQ589839 SHM589838:SHM589839 SRI589838:SRI589839 TBE589838:TBE589839 TLA589838:TLA589839 TUW589838:TUW589839 UES589838:UES589839 UOO589838:UOO589839 UYK589838:UYK589839 VIG589838:VIG589839 VSC589838:VSC589839 WBY589838:WBY589839 WLU589838:WLU589839 WVQ589838:WVQ589839 I655374:I655375 JE655374:JE655375 TA655374:TA655375 ACW655374:ACW655375 AMS655374:AMS655375 AWO655374:AWO655375 BGK655374:BGK655375 BQG655374:BQG655375 CAC655374:CAC655375 CJY655374:CJY655375 CTU655374:CTU655375 DDQ655374:DDQ655375 DNM655374:DNM655375 DXI655374:DXI655375 EHE655374:EHE655375 ERA655374:ERA655375 FAW655374:FAW655375 FKS655374:FKS655375 FUO655374:FUO655375 GEK655374:GEK655375 GOG655374:GOG655375 GYC655374:GYC655375 HHY655374:HHY655375 HRU655374:HRU655375 IBQ655374:IBQ655375 ILM655374:ILM655375 IVI655374:IVI655375 JFE655374:JFE655375 JPA655374:JPA655375 JYW655374:JYW655375 KIS655374:KIS655375 KSO655374:KSO655375 LCK655374:LCK655375 LMG655374:LMG655375 LWC655374:LWC655375 MFY655374:MFY655375 MPU655374:MPU655375 MZQ655374:MZQ655375 NJM655374:NJM655375 NTI655374:NTI655375 ODE655374:ODE655375 ONA655374:ONA655375 OWW655374:OWW655375 PGS655374:PGS655375 PQO655374:PQO655375 QAK655374:QAK655375 QKG655374:QKG655375 QUC655374:QUC655375 RDY655374:RDY655375 RNU655374:RNU655375 RXQ655374:RXQ655375 SHM655374:SHM655375 SRI655374:SRI655375 TBE655374:TBE655375 TLA655374:TLA655375 TUW655374:TUW655375 UES655374:UES655375 UOO655374:UOO655375 UYK655374:UYK655375 VIG655374:VIG655375 VSC655374:VSC655375 WBY655374:WBY655375 WLU655374:WLU655375 WVQ655374:WVQ655375 I720910:I720911 JE720910:JE720911 TA720910:TA720911 ACW720910:ACW720911 AMS720910:AMS720911 AWO720910:AWO720911 BGK720910:BGK720911 BQG720910:BQG720911 CAC720910:CAC720911 CJY720910:CJY720911 CTU720910:CTU720911 DDQ720910:DDQ720911 DNM720910:DNM720911 DXI720910:DXI720911 EHE720910:EHE720911 ERA720910:ERA720911 FAW720910:FAW720911 FKS720910:FKS720911 FUO720910:FUO720911 GEK720910:GEK720911 GOG720910:GOG720911 GYC720910:GYC720911 HHY720910:HHY720911 HRU720910:HRU720911 IBQ720910:IBQ720911 ILM720910:ILM720911 IVI720910:IVI720911 JFE720910:JFE720911 JPA720910:JPA720911 JYW720910:JYW720911 KIS720910:KIS720911 KSO720910:KSO720911 LCK720910:LCK720911 LMG720910:LMG720911 LWC720910:LWC720911 MFY720910:MFY720911 MPU720910:MPU720911 MZQ720910:MZQ720911 NJM720910:NJM720911 NTI720910:NTI720911 ODE720910:ODE720911 ONA720910:ONA720911 OWW720910:OWW720911 PGS720910:PGS720911 PQO720910:PQO720911 QAK720910:QAK720911 QKG720910:QKG720911 QUC720910:QUC720911 RDY720910:RDY720911 RNU720910:RNU720911 RXQ720910:RXQ720911 SHM720910:SHM720911 SRI720910:SRI720911 TBE720910:TBE720911 TLA720910:TLA720911 TUW720910:TUW720911 UES720910:UES720911 UOO720910:UOO720911 UYK720910:UYK720911 VIG720910:VIG720911 VSC720910:VSC720911 WBY720910:WBY720911 WLU720910:WLU720911 WVQ720910:WVQ720911 I786446:I786447 JE786446:JE786447 TA786446:TA786447 ACW786446:ACW786447 AMS786446:AMS786447 AWO786446:AWO786447 BGK786446:BGK786447 BQG786446:BQG786447 CAC786446:CAC786447 CJY786446:CJY786447 CTU786446:CTU786447 DDQ786446:DDQ786447 DNM786446:DNM786447 DXI786446:DXI786447 EHE786446:EHE786447 ERA786446:ERA786447 FAW786446:FAW786447 FKS786446:FKS786447 FUO786446:FUO786447 GEK786446:GEK786447 GOG786446:GOG786447 GYC786446:GYC786447 HHY786446:HHY786447 HRU786446:HRU786447 IBQ786446:IBQ786447 ILM786446:ILM786447 IVI786446:IVI786447 JFE786446:JFE786447 JPA786446:JPA786447 JYW786446:JYW786447 KIS786446:KIS786447 KSO786446:KSO786447 LCK786446:LCK786447 LMG786446:LMG786447 LWC786446:LWC786447 MFY786446:MFY786447 MPU786446:MPU786447 MZQ786446:MZQ786447 NJM786446:NJM786447 NTI786446:NTI786447 ODE786446:ODE786447 ONA786446:ONA786447 OWW786446:OWW786447 PGS786446:PGS786447 PQO786446:PQO786447 QAK786446:QAK786447 QKG786446:QKG786447 QUC786446:QUC786447 RDY786446:RDY786447 RNU786446:RNU786447 RXQ786446:RXQ786447 SHM786446:SHM786447 SRI786446:SRI786447 TBE786446:TBE786447 TLA786446:TLA786447 TUW786446:TUW786447 UES786446:UES786447 UOO786446:UOO786447 UYK786446:UYK786447 VIG786446:VIG786447 VSC786446:VSC786447 WBY786446:WBY786447 WLU786446:WLU786447 WVQ786446:WVQ786447 I851982:I851983 JE851982:JE851983 TA851982:TA851983 ACW851982:ACW851983 AMS851982:AMS851983 AWO851982:AWO851983 BGK851982:BGK851983 BQG851982:BQG851983 CAC851982:CAC851983 CJY851982:CJY851983 CTU851982:CTU851983 DDQ851982:DDQ851983 DNM851982:DNM851983 DXI851982:DXI851983 EHE851982:EHE851983 ERA851982:ERA851983 FAW851982:FAW851983 FKS851982:FKS851983 FUO851982:FUO851983 GEK851982:GEK851983 GOG851982:GOG851983 GYC851982:GYC851983 HHY851982:HHY851983 HRU851982:HRU851983 IBQ851982:IBQ851983 ILM851982:ILM851983 IVI851982:IVI851983 JFE851982:JFE851983 JPA851982:JPA851983 JYW851982:JYW851983 KIS851982:KIS851983 KSO851982:KSO851983 LCK851982:LCK851983 LMG851982:LMG851983 LWC851982:LWC851983 MFY851982:MFY851983 MPU851982:MPU851983 MZQ851982:MZQ851983 NJM851982:NJM851983 NTI851982:NTI851983 ODE851982:ODE851983 ONA851982:ONA851983 OWW851982:OWW851983 PGS851982:PGS851983 PQO851982:PQO851983 QAK851982:QAK851983 QKG851982:QKG851983 QUC851982:QUC851983 RDY851982:RDY851983 RNU851982:RNU851983 RXQ851982:RXQ851983 SHM851982:SHM851983 SRI851982:SRI851983 TBE851982:TBE851983 TLA851982:TLA851983 TUW851982:TUW851983 UES851982:UES851983 UOO851982:UOO851983 UYK851982:UYK851983 VIG851982:VIG851983 VSC851982:VSC851983 WBY851982:WBY851983 WLU851982:WLU851983 WVQ851982:WVQ851983 I917518:I917519 JE917518:JE917519 TA917518:TA917519 ACW917518:ACW917519 AMS917518:AMS917519 AWO917518:AWO917519 BGK917518:BGK917519 BQG917518:BQG917519 CAC917518:CAC917519 CJY917518:CJY917519 CTU917518:CTU917519 DDQ917518:DDQ917519 DNM917518:DNM917519 DXI917518:DXI917519 EHE917518:EHE917519 ERA917518:ERA917519 FAW917518:FAW917519 FKS917518:FKS917519 FUO917518:FUO917519 GEK917518:GEK917519 GOG917518:GOG917519 GYC917518:GYC917519 HHY917518:HHY917519 HRU917518:HRU917519 IBQ917518:IBQ917519 ILM917518:ILM917519 IVI917518:IVI917519 JFE917518:JFE917519 JPA917518:JPA917519 JYW917518:JYW917519 KIS917518:KIS917519 KSO917518:KSO917519 LCK917518:LCK917519 LMG917518:LMG917519 LWC917518:LWC917519 MFY917518:MFY917519 MPU917518:MPU917519 MZQ917518:MZQ917519 NJM917518:NJM917519 NTI917518:NTI917519 ODE917518:ODE917519 ONA917518:ONA917519 OWW917518:OWW917519 PGS917518:PGS917519 PQO917518:PQO917519 QAK917518:QAK917519 QKG917518:QKG917519 QUC917518:QUC917519 RDY917518:RDY917519 RNU917518:RNU917519 RXQ917518:RXQ917519 SHM917518:SHM917519 SRI917518:SRI917519 TBE917518:TBE917519 TLA917518:TLA917519 TUW917518:TUW917519 UES917518:UES917519 UOO917518:UOO917519 UYK917518:UYK917519 VIG917518:VIG917519 VSC917518:VSC917519 WBY917518:WBY917519 WLU917518:WLU917519 WVQ917518:WVQ917519 I983054:I983055 JE983054:JE983055 TA983054:TA983055 ACW983054:ACW983055 AMS983054:AMS983055 AWO983054:AWO983055 BGK983054:BGK983055 BQG983054:BQG983055 CAC983054:CAC983055 CJY983054:CJY983055 CTU983054:CTU983055 DDQ983054:DDQ983055 DNM983054:DNM983055 DXI983054:DXI983055 EHE983054:EHE983055 ERA983054:ERA983055 FAW983054:FAW983055 FKS983054:FKS983055 FUO983054:FUO983055 GEK983054:GEK983055 GOG983054:GOG983055 GYC983054:GYC983055 HHY983054:HHY983055 HRU983054:HRU983055 IBQ983054:IBQ983055 ILM983054:ILM983055 IVI983054:IVI983055 JFE983054:JFE983055 JPA983054:JPA983055 JYW983054:JYW983055 KIS983054:KIS983055 KSO983054:KSO983055 LCK983054:LCK983055 LMG983054:LMG983055 LWC983054:LWC983055 MFY983054:MFY983055 MPU983054:MPU983055 MZQ983054:MZQ983055 NJM983054:NJM983055 NTI983054:NTI983055 ODE983054:ODE983055 ONA983054:ONA983055 OWW983054:OWW983055 PGS983054:PGS983055 PQO983054:PQO983055 QAK983054:QAK983055 QKG983054:QKG983055 QUC983054:QUC983055 RDY983054:RDY983055 RNU983054:RNU983055 RXQ983054:RXQ983055 SHM983054:SHM983055 SRI983054:SRI983055 TBE983054:TBE983055 TLA983054:TLA983055 TUW983054:TUW983055 UES983054:UES983055 UOO983054:UOO983055 UYK983054:UYK983055 VIG983054:VIG983055 VSC983054:VSC983055 WBY983054:WBY983055 WLU983054:WLU983055 I12:I15">
      <formula1>$A$108:$A$111</formula1>
    </dataValidation>
  </dataValidations>
  <pageMargins left="0.7" right="0.7" top="0.75" bottom="0.75" header="0.3" footer="0.3"/>
  <pageSetup paperSize="9" orientation="portrait" r:id="rId1"/>
  <ignoredErrors>
    <ignoredError sqref="L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2022-05-04T21:56:34Z</dcterms:created>
  <dcterms:modified xsi:type="dcterms:W3CDTF">2022-05-10T22:15:20Z</dcterms:modified>
</cp:coreProperties>
</file>