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EQUIPOS DE CÓMPUTO\INVITACIÓN PÚBLICA FIN DE AÑO # 14\"/>
    </mc:Choice>
  </mc:AlternateContent>
  <bookViews>
    <workbookView xWindow="0" yWindow="0" windowWidth="26655" windowHeight="11490"/>
  </bookViews>
  <sheets>
    <sheet name="ANEX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E10" i="1" l="1"/>
</calcChain>
</file>

<file path=xl/sharedStrings.xml><?xml version="1.0" encoding="utf-8"?>
<sst xmlns="http://schemas.openxmlformats.org/spreadsheetml/2006/main" count="76" uniqueCount="65">
  <si>
    <t>FECHA:</t>
  </si>
  <si>
    <t>CÉDULA REPRESENTANTE LEGAL</t>
  </si>
  <si>
    <t>NOMBRE Y FIRMA REPRESENTANTE LEGAL</t>
  </si>
  <si>
    <t>NOMBRE Y NIT  EMPRESA:</t>
  </si>
  <si>
    <t>Observaciones:</t>
  </si>
  <si>
    <t>VALOR TOTAL OFERTA</t>
  </si>
  <si>
    <t>WACOM</t>
  </si>
  <si>
    <t>550101 Tabla Digitalizadora WACOM INTOUS S BLUE
3 puntas estandar (dentro del lápiz) cable USB sin PVC con brida para color:negro. Peso:250 gramos. Cables y conector en forma de L</t>
  </si>
  <si>
    <t>Tabla Digitalizadora WACOM INTOUS S BLUE</t>
  </si>
  <si>
    <t>HP</t>
  </si>
  <si>
    <t xml:space="preserve">Servidor DL360 Gen10, formato Rack 1U
Procesador: Dos (2) Intel Xeon-Gold 5218 (2.3GHz/16-core/125W)
Memoria: 192GB Dual Rank x4 DDR4-2933
Controladora: Una (1) Smart Array P408i-a
MicroSD: Una (1) HPE 8GB Dual microSD Flash USB Drive (montaje de hypervisor)
Red: Una (1) integrad 4-puertos 1GbE
HBA: Una (1) HPE SN1100Q 16Gb Dual Port Fibre Channel HBA
Fuentes: Dos (2) HPE 800W Flex Slot Platinum Hot Plug Low
Halogen  
Garantía 3 años
</t>
  </si>
  <si>
    <t>Servidor DL360</t>
  </si>
  <si>
    <t>APPLE</t>
  </si>
  <si>
    <t xml:space="preserve">MacBook Pro 13.3"
Pantalla 13" Retina
Procesador Intel Core i5 2.3 GHz
8 GB de Memoria LPDDR3
256GB de almacenamiento SSD.
Adaptador USB-C Digital AV Multiport  (HDMI y USB)
Adaptador USB-C VGA Multiport  (VGA y USB)
Licencia de Microsoft Office 2019 Standard Educativo para Mac
Garantía 3 años
</t>
  </si>
  <si>
    <t>Portátil Apple</t>
  </si>
  <si>
    <t>Procesador Intel Core i7-8565u  1.8GHz
Memoria 8GB RAM (1x8GB) DDR4-2400
1TB SATA 
Pantalla entre 13.3" y 14" Anti-reflejo  1366 x 768 LED
Puertos VGA y HDMI (Integrado o Adaptador de la misma marca del equipo)
Tarjeta inalámbrica 802.11ac con  Bluetooth  
1GB Ethernet
Windows 10 Pro OEM
Office Profesional Plus 2019 Educativo
Guaya y maletín
Garantía 3 años</t>
  </si>
  <si>
    <t>Portátil</t>
  </si>
  <si>
    <t>Procesador Intel Core i7-8565u  1.8GHz
Memoria 8GB RAM (1x8GB) DDR4-2400
500GB SATA
Pantalla entre 13.3" y 14" Anti-reflejo  1366 x 768 LED
Puertos VGA y HDMI (Integrado o Adaptador de la misma marca del equipo)
Tarjeta inalámbrica 802.11ac con  Bluetooth 
1GB Ethernet
Windows 10 Pro OEM
Office Profesional Plus 2019 Educativo
Guaya y maletín
Garantía 3 años</t>
  </si>
  <si>
    <t>Procesador Intel Core i7-8565u  1.8GHz
Graphics AMD Radeon RX 550X
Memoria 8GB RAM (1x8GB) DDR4-2400
1TB SATA 
Pantalla 14" Anti-reflejo  1366 x 768 LED
Puertos VGA y HDMI (Integrado o Adaptador de la misma marca del equipo)
Tarjeta inalámbrica 802.11ac con  Bluetooth  
1GB Ethernet
Windows 10 Pro OEM
Office Profesional Plus 2019 Educativo
Guaya y morral
Garantía 3 años</t>
  </si>
  <si>
    <t>HP,  DELL,  LENOVO</t>
  </si>
  <si>
    <t>Pantalla 23" Resolución  1920 x 1080 full hd 
Conectores : VGA, DisplayPort, HDMI
Garantía 3 años</t>
  </si>
  <si>
    <t>Monitor</t>
  </si>
  <si>
    <t>TOSHIBA</t>
  </si>
  <si>
    <t>Disco Duro USB 3.0
Canvio Basic 2TB Cod: 723844000035</t>
  </si>
  <si>
    <t>Disco Duro externo</t>
  </si>
  <si>
    <t>IMAC 27" con Retina 5K Display, 3.0GHz Six-Core Intel Core i5, 8GB 2666MHz DDR4 SDRAM - 2x4GB, 1TB Fusion Drive, AMD Radeon PRO 570X 4GB VRAM
APPLE Magic Mouse 2, APPLE Magic Keyboard Garantía 3 años</t>
  </si>
  <si>
    <t>Computador Mac</t>
  </si>
  <si>
    <t>IMAC 21.5"/3.0/6C/8GB/1TB FD RP560X-SPA Ref. MRT42E/a</t>
  </si>
  <si>
    <t xml:space="preserve">Computador </t>
  </si>
  <si>
    <t xml:space="preserve">Procesador Intel Core i7 - 9700 (8cores/12MB/3.0GHz)
Chipset Intel Q370
Memoria 16GB (1x16GB)  DDR4-2666
1TB 7200 RPM SATA 6Gbps
Mouse y Teclado USB
4 Ranuras DIMM
6 Puertos USB 3
Puerto VGA integrado
Unidad DVD-RW
Windows 10 Pro OEM
Office Pro Plus 2019 Educative MOLP.
Garantía 3 años </t>
  </si>
  <si>
    <t>Computador</t>
  </si>
  <si>
    <t xml:space="preserve">Componentes para ampliación de SAN HPE MSA 2050
Incluye:
Un (1) HPE MSA 16Gb Short Wave Fibre Channel SFP+ 4-pack
Transceiver
Seis (6) HPE MSA 1.2TB 12G SAS 10K SFF(2.5in) Dual Port
Enterprise
Dos (2) HPE Premier Flex LC/LC Multi-mode OM4 2 fiber 5m Cable
Garantía: Las partes adicionadas toman la garantia del
almacenamiento HPE MSA 2050
</t>
  </si>
  <si>
    <t>Componentes para ampliación de SAN HPE MSA 2050</t>
  </si>
  <si>
    <t xml:space="preserve">Bateria HP 450 </t>
  </si>
  <si>
    <t xml:space="preserve">TIEMPO DE ENTREGA </t>
  </si>
  <si>
    <t xml:space="preserve">GARANTÍA </t>
  </si>
  <si>
    <t>VALOR TOTAL</t>
  </si>
  <si>
    <t>VALOR UNITARIO IVA INCLUIDO</t>
  </si>
  <si>
    <t>VALOR IVA</t>
  </si>
  <si>
    <t xml:space="preserve">VALOR UNITARIO </t>
  </si>
  <si>
    <t>DESCRIPCION MARCA/ REFERENCIA/ESPECIFICACIONES OFERTADAS</t>
  </si>
  <si>
    <t>CANTIDAD</t>
  </si>
  <si>
    <t>MARCA/REF/MODELO</t>
  </si>
  <si>
    <t>REFERENCIA O DESCRIPCION</t>
  </si>
  <si>
    <t>EQUIPO / ACCESORIO</t>
  </si>
  <si>
    <t>ÍTEM</t>
  </si>
  <si>
    <t xml:space="preserve"> </t>
  </si>
  <si>
    <t xml:space="preserve">INVITACIÓN PÚBLICA PÚBLICA No. 14  COMPRA DE EQUIPOS, PERIFÉRICOS, ACCESORIOS DE CÓMPUTO </t>
  </si>
  <si>
    <t xml:space="preserve">UNIVERSIDAD TECNOLOGICA  DE PEREIRA </t>
  </si>
  <si>
    <t>ANEXO 1 MODIFICADO - ESPECIFICACIONES TÉCNICAS MÍNIMAS DE OBLIGATORIO CUMPLIMIENTO Y FORMATO PARA PRESENTACIÓN DE OFERTA</t>
  </si>
  <si>
    <r>
      <t xml:space="preserve">Bateria HP 450 G3  14.8 V 2200mAh Probook  
Garantía de 1 año, original.
</t>
    </r>
    <r>
      <rPr>
        <sz val="12"/>
        <color rgb="FFFF0000"/>
        <rFont val="Calibri"/>
        <family val="2"/>
        <scheme val="minor"/>
      </rPr>
      <t xml:space="preserve">Nro. De Parte : 805294-001. </t>
    </r>
  </si>
  <si>
    <t xml:space="preserve">Servidor HPE ProLiant DL380
Gen10 </t>
  </si>
  <si>
    <t xml:space="preserve">1 procesador Intel Xeon Silver 4214R
2.4GHz 12-core - Memoria RAM 128G
3 discos duros HPE 2.4TB SAS 12G Enterprise 10K SFF (2.5in)
2 discos duros 480GB SATA 6G
Mixed Use SFF (2.5in) - Tarjeta HPE Ethernet 10Gb 2-port
BASE-T X550-AT2 Adapter
3 años de garantía Foundation Care 24x7 
</t>
  </si>
  <si>
    <t>HPE</t>
  </si>
  <si>
    <t xml:space="preserve">HPE StoreEasy 1460 16TB SATA
Storage
Gen10 </t>
  </si>
  <si>
    <t>Servidor de almacenamiento
3 años de garantía Foundation Care 24x7
Incluye Instalación y Configuración del Store Easy</t>
  </si>
  <si>
    <t xml:space="preserve">Computador HP PRODESK 400
</t>
  </si>
  <si>
    <t xml:space="preserve">Procesador Core i7 9700 3.0 8C (9 generación)
Memoria RAM 1x8 GB - Disco duro 1 Tb
Chipset Intel® B360 - Mouse y Teclado USB
2 Ranuras DIMM - 4 Puertos USB 3.1
4 Puertos USB 2.0 - Puerto VGA integrado
Unidad DVD-RW - Windows 10 Pro OEM
Office Pro Plus 2019 Educative MOLP
3 años de garantía Foundation Care 24x7
</t>
  </si>
  <si>
    <t xml:space="preserve">NEW iMac con pantalla Retina 5K de 27
pulgadas
</t>
  </si>
  <si>
    <t>Intel Core i5 de seis núcleos a 3,1
GHz de décima generación, 256 GB IMAC 27"/3.1GHZ 6C/8GB 8 GB (dos de 4 GB) de memoria DDR4 de 2666 MHz; cuatroranuras SO-DIMM accesibles para el
usuario/SSD de 256GB-SPA/RP5300-SPA, Graficas Radeon Pro 5300 con     4 GB de memoria GDDR6/ Teclado y Mouseinalámbrico. Reemplazo MRQY2E/A Incluye OfficeMacStd 2019 SNGL OLP NL Acdmc. Garantía 3 años</t>
  </si>
  <si>
    <r>
      <t xml:space="preserve">Equipo de escritorio marca HP
Referencia ProDesk 400 G6 SFF
Procesador: Intel Core i7
Disco duro de HDD 1TB
Memoria RAM de 8GB
Sistema operativo: Microsoft Windows®10 Pro </t>
    </r>
    <r>
      <rPr>
        <sz val="12"/>
        <color rgb="FFFF0000"/>
        <rFont val="Calibri"/>
        <family val="2"/>
        <scheme val="minor"/>
      </rPr>
      <t>OEM</t>
    </r>
    <r>
      <rPr>
        <sz val="12"/>
        <rFont val="Calibri"/>
        <family val="2"/>
        <scheme val="minor"/>
      </rPr>
      <t xml:space="preserve">
Garantía de 3 años directo Fabricante
</t>
    </r>
  </si>
  <si>
    <r>
      <t xml:space="preserve">HP PRODESK 600 G5 SFF
</t>
    </r>
    <r>
      <rPr>
        <sz val="12"/>
        <color rgb="FFFF0000"/>
        <rFont val="Calibri"/>
        <family val="2"/>
        <scheme val="minor"/>
      </rPr>
      <t>LENOVO THINKCENTRE M920S SFF
DELL OPTIPLEX 5080 SFF</t>
    </r>
  </si>
  <si>
    <r>
      <t xml:space="preserve">HP ProDesk 400 G6 SFF
</t>
    </r>
    <r>
      <rPr>
        <sz val="12"/>
        <color rgb="FFFF0000"/>
        <rFont val="Calibri"/>
        <family val="2"/>
        <scheme val="minor"/>
      </rPr>
      <t>LENOVO ThinkCentre M720 SFF 
DELL OPTIPLEX 5080 SFF</t>
    </r>
  </si>
  <si>
    <t xml:space="preserve">LENOVO ThinkPad E490
</t>
  </si>
  <si>
    <r>
      <t>HP ProBook 440 G6
DELL Notebook Latitude 3470</t>
    </r>
    <r>
      <rPr>
        <sz val="12"/>
        <color rgb="FFFF0000"/>
        <rFont val="Calibri"/>
        <family val="2"/>
        <scheme val="minor"/>
      </rPr>
      <t xml:space="preserve">
DELL Notebook Latitude 3410</t>
    </r>
    <r>
      <rPr>
        <sz val="12"/>
        <rFont val="Calibri"/>
        <family val="2"/>
        <scheme val="minor"/>
      </rPr>
      <t xml:space="preserve">
LENOVO ThinkPad E490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</si>
</sst>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/>
    <xf numFmtId="0" fontId="2" fillId="2" borderId="0" xfId="0" applyFont="1" applyFill="1" applyBorder="1"/>
    <xf numFmtId="164" fontId="3" fillId="2" borderId="4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/>
    <xf numFmtId="164" fontId="3" fillId="2" borderId="3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0" fontId="6" fillId="2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91" zoomScaleNormal="91" workbookViewId="0">
      <selection activeCell="D11" sqref="D11"/>
    </sheetView>
  </sheetViews>
  <sheetFormatPr baseColWidth="10" defaultColWidth="10.85546875" defaultRowHeight="12.75" x14ac:dyDescent="0.2"/>
  <cols>
    <col min="1" max="1" width="4.7109375" style="1" bestFit="1" customWidth="1"/>
    <col min="2" max="2" width="29.140625" style="3" customWidth="1"/>
    <col min="3" max="3" width="45.85546875" style="1" customWidth="1"/>
    <col min="4" max="4" width="20.5703125" style="2" bestFit="1" customWidth="1"/>
    <col min="5" max="5" width="9.140625" style="1" bestFit="1" customWidth="1"/>
    <col min="6" max="6" width="26" style="1" customWidth="1"/>
    <col min="7" max="7" width="8.5703125" style="1" bestFit="1" customWidth="1"/>
    <col min="8" max="8" width="6.85546875" style="1" bestFit="1" customWidth="1"/>
    <col min="9" max="9" width="11.7109375" style="1" bestFit="1" customWidth="1"/>
    <col min="10" max="10" width="11.85546875" style="1" bestFit="1" customWidth="1"/>
    <col min="11" max="11" width="9.140625" style="1" bestFit="1" customWidth="1"/>
    <col min="12" max="12" width="9.85546875" style="1" bestFit="1" customWidth="1"/>
    <col min="13" max="16384" width="10.85546875" style="1"/>
  </cols>
  <sheetData>
    <row r="1" spans="1:14" x14ac:dyDescent="0.2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x14ac:dyDescent="0.2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x14ac:dyDescent="0.2">
      <c r="A3" s="45" t="s">
        <v>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x14ac:dyDescent="0.2">
      <c r="B4" s="43" t="s">
        <v>46</v>
      </c>
    </row>
    <row r="6" spans="1:14" x14ac:dyDescent="0.2">
      <c r="F6" s="42"/>
    </row>
    <row r="7" spans="1:14" ht="38.25" x14ac:dyDescent="0.2">
      <c r="A7" s="41" t="s">
        <v>45</v>
      </c>
      <c r="B7" s="41" t="s">
        <v>44</v>
      </c>
      <c r="C7" s="41" t="s">
        <v>43</v>
      </c>
      <c r="D7" s="41" t="s">
        <v>42</v>
      </c>
      <c r="E7" s="41" t="s">
        <v>41</v>
      </c>
      <c r="F7" s="40" t="s">
        <v>40</v>
      </c>
      <c r="G7" s="39" t="s">
        <v>39</v>
      </c>
      <c r="H7" s="39" t="s">
        <v>38</v>
      </c>
      <c r="I7" s="39" t="s">
        <v>37</v>
      </c>
      <c r="J7" s="39" t="s">
        <v>36</v>
      </c>
      <c r="K7" s="39" t="s">
        <v>35</v>
      </c>
      <c r="L7" s="39" t="s">
        <v>34</v>
      </c>
    </row>
    <row r="8" spans="1:14" ht="47.25" x14ac:dyDescent="0.2">
      <c r="A8" s="27">
        <v>1</v>
      </c>
      <c r="B8" s="25" t="s">
        <v>33</v>
      </c>
      <c r="C8" s="26" t="s">
        <v>50</v>
      </c>
      <c r="D8" s="25" t="s">
        <v>9</v>
      </c>
      <c r="E8" s="25">
        <v>10</v>
      </c>
      <c r="F8" s="33"/>
      <c r="G8" s="24"/>
      <c r="H8" s="21"/>
      <c r="I8" s="23"/>
      <c r="J8" s="22"/>
      <c r="K8" s="21"/>
      <c r="L8" s="21"/>
    </row>
    <row r="9" spans="1:14" ht="236.25" x14ac:dyDescent="0.2">
      <c r="A9" s="27">
        <v>2</v>
      </c>
      <c r="B9" s="25" t="s">
        <v>32</v>
      </c>
      <c r="C9" s="26" t="s">
        <v>31</v>
      </c>
      <c r="D9" s="25" t="s">
        <v>9</v>
      </c>
      <c r="E9" s="25">
        <v>1</v>
      </c>
      <c r="F9" s="24"/>
      <c r="G9" s="21"/>
      <c r="H9" s="23"/>
      <c r="I9" s="22"/>
      <c r="J9" s="21"/>
      <c r="K9" s="21"/>
      <c r="L9" s="21"/>
    </row>
    <row r="10" spans="1:14" ht="204.75" x14ac:dyDescent="0.2">
      <c r="A10" s="38">
        <v>3</v>
      </c>
      <c r="B10" s="28" t="s">
        <v>30</v>
      </c>
      <c r="C10" s="26" t="s">
        <v>29</v>
      </c>
      <c r="D10" s="25" t="s">
        <v>61</v>
      </c>
      <c r="E10" s="28">
        <f>3+4+1+1</f>
        <v>9</v>
      </c>
      <c r="F10" s="21"/>
      <c r="G10" s="21"/>
      <c r="H10" s="21"/>
      <c r="I10" s="23"/>
      <c r="J10" s="22"/>
      <c r="K10" s="21"/>
      <c r="L10" s="21"/>
      <c r="M10" s="36"/>
      <c r="N10" s="30"/>
    </row>
    <row r="11" spans="1:14" ht="141.75" x14ac:dyDescent="0.2">
      <c r="A11" s="29">
        <v>4</v>
      </c>
      <c r="B11" s="28" t="s">
        <v>28</v>
      </c>
      <c r="C11" s="26" t="s">
        <v>60</v>
      </c>
      <c r="D11" s="25" t="s">
        <v>62</v>
      </c>
      <c r="E11" s="28">
        <v>2</v>
      </c>
      <c r="F11" s="24"/>
      <c r="G11" s="24"/>
      <c r="H11" s="23"/>
      <c r="I11" s="22"/>
      <c r="J11" s="21"/>
      <c r="K11" s="21"/>
      <c r="L11" s="21"/>
    </row>
    <row r="12" spans="1:14" ht="31.5" x14ac:dyDescent="0.2">
      <c r="A12" s="37">
        <v>5</v>
      </c>
      <c r="B12" s="28" t="s">
        <v>26</v>
      </c>
      <c r="C12" s="26" t="s">
        <v>27</v>
      </c>
      <c r="D12" s="25" t="s">
        <v>12</v>
      </c>
      <c r="E12" s="28">
        <v>1</v>
      </c>
      <c r="F12" s="33"/>
      <c r="G12" s="24"/>
      <c r="H12" s="21"/>
      <c r="I12" s="23"/>
      <c r="J12" s="22"/>
      <c r="K12" s="21"/>
      <c r="L12" s="21"/>
    </row>
    <row r="13" spans="1:14" ht="108.75" customHeight="1" x14ac:dyDescent="0.2">
      <c r="A13" s="35">
        <v>6</v>
      </c>
      <c r="B13" s="25" t="s">
        <v>26</v>
      </c>
      <c r="C13" s="34" t="s">
        <v>25</v>
      </c>
      <c r="D13" s="25" t="s">
        <v>12</v>
      </c>
      <c r="E13" s="25">
        <v>1</v>
      </c>
      <c r="F13" s="33"/>
      <c r="G13" s="24"/>
      <c r="H13" s="21"/>
      <c r="I13" s="23"/>
      <c r="J13" s="22"/>
      <c r="K13" s="21"/>
      <c r="L13" s="21"/>
    </row>
    <row r="14" spans="1:14" ht="31.5" x14ac:dyDescent="0.2">
      <c r="A14" s="37">
        <v>7</v>
      </c>
      <c r="B14" s="28" t="s">
        <v>24</v>
      </c>
      <c r="C14" s="26" t="s">
        <v>23</v>
      </c>
      <c r="D14" s="25" t="s">
        <v>22</v>
      </c>
      <c r="E14" s="28">
        <v>1</v>
      </c>
      <c r="F14" s="21"/>
      <c r="G14" s="21"/>
      <c r="H14" s="21"/>
      <c r="I14" s="23"/>
      <c r="J14" s="22"/>
      <c r="K14" s="21"/>
      <c r="L14" s="21"/>
      <c r="M14" s="36"/>
      <c r="N14" s="30"/>
    </row>
    <row r="15" spans="1:14" ht="47.25" x14ac:dyDescent="0.2">
      <c r="A15" s="37">
        <v>8</v>
      </c>
      <c r="B15" s="28" t="s">
        <v>21</v>
      </c>
      <c r="C15" s="26" t="s">
        <v>20</v>
      </c>
      <c r="D15" s="28" t="s">
        <v>19</v>
      </c>
      <c r="E15" s="28">
        <v>3</v>
      </c>
      <c r="F15" s="24"/>
      <c r="G15" s="24"/>
      <c r="H15" s="23"/>
      <c r="I15" s="22"/>
      <c r="J15" s="21"/>
      <c r="K15" s="21"/>
      <c r="L15" s="21"/>
      <c r="M15" s="30"/>
    </row>
    <row r="16" spans="1:14" ht="204.75" x14ac:dyDescent="0.2">
      <c r="A16" s="32">
        <v>9</v>
      </c>
      <c r="B16" s="28" t="s">
        <v>16</v>
      </c>
      <c r="C16" s="26" t="s">
        <v>18</v>
      </c>
      <c r="D16" s="25" t="s">
        <v>63</v>
      </c>
      <c r="E16" s="28">
        <v>1</v>
      </c>
      <c r="F16" s="21"/>
      <c r="G16" s="21"/>
      <c r="H16" s="21"/>
      <c r="I16" s="23"/>
      <c r="J16" s="22"/>
      <c r="K16" s="21"/>
      <c r="L16" s="21"/>
      <c r="M16" s="36"/>
      <c r="N16" s="30"/>
    </row>
    <row r="17" spans="1:14" ht="204.75" x14ac:dyDescent="0.2">
      <c r="A17" s="32">
        <v>10</v>
      </c>
      <c r="B17" s="28" t="s">
        <v>16</v>
      </c>
      <c r="C17" s="26" t="s">
        <v>17</v>
      </c>
      <c r="D17" s="25" t="s">
        <v>64</v>
      </c>
      <c r="E17" s="28">
        <v>13</v>
      </c>
      <c r="F17" s="21"/>
      <c r="G17" s="21"/>
      <c r="H17" s="21"/>
      <c r="I17" s="23"/>
      <c r="J17" s="22"/>
      <c r="K17" s="21"/>
      <c r="L17" s="21"/>
      <c r="M17" s="36"/>
      <c r="N17" s="30"/>
    </row>
    <row r="18" spans="1:14" ht="204.75" x14ac:dyDescent="0.2">
      <c r="A18" s="35">
        <v>11</v>
      </c>
      <c r="B18" s="25" t="s">
        <v>16</v>
      </c>
      <c r="C18" s="34" t="s">
        <v>15</v>
      </c>
      <c r="D18" s="25" t="s">
        <v>64</v>
      </c>
      <c r="E18" s="25">
        <v>1</v>
      </c>
      <c r="F18" s="33"/>
      <c r="G18" s="24"/>
      <c r="H18" s="21"/>
      <c r="I18" s="23"/>
      <c r="J18" s="22"/>
      <c r="K18" s="21"/>
      <c r="L18" s="21"/>
    </row>
    <row r="19" spans="1:14" ht="189" x14ac:dyDescent="0.2">
      <c r="A19" s="32">
        <v>12</v>
      </c>
      <c r="B19" s="28" t="s">
        <v>14</v>
      </c>
      <c r="C19" s="26" t="s">
        <v>13</v>
      </c>
      <c r="D19" s="28" t="s">
        <v>12</v>
      </c>
      <c r="E19" s="28">
        <v>1</v>
      </c>
      <c r="F19" s="24"/>
      <c r="G19" s="24"/>
      <c r="H19" s="23"/>
      <c r="I19" s="22"/>
      <c r="J19" s="21"/>
      <c r="K19" s="21"/>
      <c r="L19" s="31"/>
      <c r="M19" s="30"/>
    </row>
    <row r="20" spans="1:14" ht="236.25" x14ac:dyDescent="0.2">
      <c r="A20" s="29">
        <v>13</v>
      </c>
      <c r="B20" s="28" t="s">
        <v>11</v>
      </c>
      <c r="C20" s="26" t="s">
        <v>10</v>
      </c>
      <c r="D20" s="25" t="s">
        <v>9</v>
      </c>
      <c r="E20" s="28">
        <v>1</v>
      </c>
      <c r="F20" s="24"/>
      <c r="G20" s="21"/>
      <c r="H20" s="23"/>
      <c r="I20" s="22"/>
      <c r="J20" s="21"/>
      <c r="K20" s="21"/>
      <c r="L20" s="21"/>
    </row>
    <row r="21" spans="1:14" ht="94.5" x14ac:dyDescent="0.2">
      <c r="A21" s="27">
        <v>14</v>
      </c>
      <c r="B21" s="25" t="s">
        <v>8</v>
      </c>
      <c r="C21" s="26" t="s">
        <v>7</v>
      </c>
      <c r="D21" s="25" t="s">
        <v>6</v>
      </c>
      <c r="E21" s="25">
        <v>5</v>
      </c>
      <c r="F21" s="24"/>
      <c r="G21" s="21"/>
      <c r="H21" s="23"/>
      <c r="I21" s="22"/>
      <c r="J21" s="21"/>
      <c r="K21" s="21"/>
      <c r="L21" s="21"/>
    </row>
    <row r="22" spans="1:14" ht="157.5" x14ac:dyDescent="0.2">
      <c r="A22" s="44">
        <v>15</v>
      </c>
      <c r="B22" s="25" t="s">
        <v>51</v>
      </c>
      <c r="C22" s="26" t="s">
        <v>52</v>
      </c>
      <c r="D22" s="25" t="s">
        <v>53</v>
      </c>
      <c r="E22" s="25">
        <v>1</v>
      </c>
      <c r="F22" s="21"/>
      <c r="G22" s="23"/>
      <c r="H22" s="22"/>
      <c r="I22" s="21"/>
      <c r="J22" s="21"/>
      <c r="K22" s="21"/>
      <c r="L22" s="21"/>
    </row>
    <row r="23" spans="1:14" ht="63" x14ac:dyDescent="0.2">
      <c r="A23" s="44">
        <v>16</v>
      </c>
      <c r="B23" s="25" t="s">
        <v>54</v>
      </c>
      <c r="C23" s="26" t="s">
        <v>55</v>
      </c>
      <c r="D23" s="25" t="s">
        <v>53</v>
      </c>
      <c r="E23" s="25">
        <v>1</v>
      </c>
      <c r="F23" s="21"/>
      <c r="G23" s="23"/>
      <c r="H23" s="22"/>
      <c r="I23" s="21"/>
      <c r="J23" s="21"/>
      <c r="K23" s="21"/>
      <c r="L23" s="21"/>
    </row>
    <row r="24" spans="1:14" ht="157.5" x14ac:dyDescent="0.2">
      <c r="A24" s="44">
        <v>17</v>
      </c>
      <c r="B24" s="25" t="s">
        <v>56</v>
      </c>
      <c r="C24" s="26" t="s">
        <v>57</v>
      </c>
      <c r="D24" s="25" t="s">
        <v>9</v>
      </c>
      <c r="E24" s="25">
        <v>2</v>
      </c>
      <c r="F24" s="21"/>
      <c r="G24" s="23"/>
      <c r="H24" s="22"/>
      <c r="I24" s="21"/>
      <c r="J24" s="21"/>
      <c r="K24" s="21"/>
      <c r="L24" s="21"/>
    </row>
    <row r="25" spans="1:14" ht="173.25" x14ac:dyDescent="0.2">
      <c r="A25" s="44">
        <v>18</v>
      </c>
      <c r="B25" s="25" t="s">
        <v>58</v>
      </c>
      <c r="C25" s="26" t="s">
        <v>59</v>
      </c>
      <c r="D25" s="25" t="s">
        <v>12</v>
      </c>
      <c r="E25" s="25">
        <v>1</v>
      </c>
      <c r="F25" s="24"/>
      <c r="G25" s="21"/>
      <c r="H25" s="23"/>
      <c r="I25" s="22"/>
      <c r="J25" s="21"/>
      <c r="K25" s="21"/>
      <c r="L25" s="21"/>
    </row>
    <row r="26" spans="1:14" x14ac:dyDescent="0.2">
      <c r="A26" s="20"/>
      <c r="B26" s="19"/>
      <c r="C26" s="18" t="s">
        <v>5</v>
      </c>
      <c r="D26" s="17"/>
      <c r="E26" s="16"/>
      <c r="F26" s="13"/>
      <c r="G26" s="13"/>
      <c r="H26" s="13"/>
      <c r="I26" s="15"/>
      <c r="J26" s="14">
        <f>SUM(J8:J25)</f>
        <v>0</v>
      </c>
      <c r="K26" s="13"/>
      <c r="L26" s="13"/>
    </row>
    <row r="28" spans="1:14" x14ac:dyDescent="0.2">
      <c r="A28" s="46" t="s">
        <v>4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4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4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4" spans="2:7" x14ac:dyDescent="0.2">
      <c r="B34" s="11" t="s">
        <v>3</v>
      </c>
      <c r="C34" s="12"/>
      <c r="D34" s="7"/>
      <c r="E34" s="6"/>
      <c r="F34" s="5"/>
      <c r="G34" s="4"/>
    </row>
    <row r="35" spans="2:7" ht="25.5" x14ac:dyDescent="0.2">
      <c r="B35" s="11" t="s">
        <v>2</v>
      </c>
      <c r="C35" s="10"/>
      <c r="D35" s="7"/>
      <c r="E35" s="6"/>
      <c r="F35" s="5"/>
      <c r="G35" s="4"/>
    </row>
    <row r="36" spans="2:7" x14ac:dyDescent="0.2">
      <c r="B36" s="9" t="s">
        <v>1</v>
      </c>
      <c r="C36" s="10"/>
      <c r="D36" s="7"/>
      <c r="E36" s="6"/>
      <c r="F36" s="5"/>
      <c r="G36" s="4"/>
    </row>
    <row r="37" spans="2:7" x14ac:dyDescent="0.2">
      <c r="B37" s="9" t="s">
        <v>0</v>
      </c>
      <c r="C37" s="8"/>
      <c r="D37" s="7"/>
      <c r="E37" s="6"/>
      <c r="F37" s="5"/>
      <c r="G37" s="4"/>
    </row>
  </sheetData>
  <mergeCells count="4">
    <mergeCell ref="A1:L1"/>
    <mergeCell ref="A2:L2"/>
    <mergeCell ref="A3:L3"/>
    <mergeCell ref="A28:L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2020-11-14T14:51:34Z</dcterms:created>
  <dcterms:modified xsi:type="dcterms:W3CDTF">2020-11-24T21:10:00Z</dcterms:modified>
</cp:coreProperties>
</file>