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CONTENEDORES\Anexos\"/>
    </mc:Choice>
  </mc:AlternateContent>
  <bookViews>
    <workbookView xWindow="0" yWindow="0" windowWidth="28800" windowHeight="1140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I9" i="1" l="1"/>
  <c r="J9" i="1" l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</calcChain>
</file>

<file path=xl/sharedStrings.xml><?xml version="1.0" encoding="utf-8"?>
<sst xmlns="http://schemas.openxmlformats.org/spreadsheetml/2006/main" count="39" uniqueCount="35">
  <si>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</si>
  <si>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</si>
  <si>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</si>
  <si>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</si>
  <si>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</si>
  <si>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</si>
  <si>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</si>
  <si>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</si>
  <si>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</si>
  <si>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</si>
  <si>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</si>
  <si>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</si>
  <si>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</si>
  <si>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</si>
  <si>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</si>
  <si>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</si>
  <si>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</si>
  <si>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</si>
  <si>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</si>
  <si>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</si>
  <si>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</si>
  <si>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unidad</t>
  </si>
  <si>
    <t>Contenedores Áreas externas de edificios</t>
  </si>
  <si>
    <t>Contenedores aulas de clase</t>
  </si>
  <si>
    <t>Contenedores restaurantes y/o cafeterias</t>
  </si>
  <si>
    <t>Contenedores Baterías sanitarias (baños)</t>
  </si>
  <si>
    <t>COMPRA DE CONTENEDORES PARA CAMPUS UNIVERSITARIO</t>
  </si>
  <si>
    <t>INVITACIÓN PÚBLICA  BS 15 DE 2023</t>
  </si>
  <si>
    <t>Contenedor para tratamiento de residuos sólidos  pequeño individual.
Basurero metálico de 36 cm de ancho x 30 cm de altura de acuerdo a fotografía suministrada, fabricado en lamina cold rolled C.20 negra y con pintura electroestática negra.</t>
  </si>
  <si>
    <t>IMÁGENES DE REFERENCIA</t>
  </si>
  <si>
    <t xml:space="preserve">Soporte, en varilla de un cuarto en acero inoxidable de 28 de diámetro para baño. </t>
  </si>
  <si>
    <t xml:space="preserve">Contenedores Áreas internas comunes de edificios y auditorios </t>
  </si>
  <si>
    <r>
      <t xml:space="preserve">Puntos ecológicos de acero inoxidable que consten de dos recipientes (aprovechable y no aprovechable) para residuos sólidos
Tanque cilíndrico fabricado en lámina perforada de acero inoxidable tipo AISI 304, </t>
    </r>
    <r>
      <rPr>
        <sz val="10"/>
        <color rgb="FFFF0000"/>
        <rFont val="Calibri"/>
        <family val="2"/>
        <scheme val="minor"/>
      </rPr>
      <t>C20</t>
    </r>
    <r>
      <rPr>
        <sz val="10"/>
        <rFont val="Calibri"/>
        <family val="2"/>
        <scheme val="minor"/>
      </rPr>
      <t xml:space="preserve">, </t>
    </r>
    <r>
      <rPr>
        <sz val="10"/>
        <color rgb="FFFF0000"/>
        <rFont val="Calibri"/>
        <family val="2"/>
        <scheme val="minor"/>
      </rPr>
      <t>con tapa individual para cada tanque en acero inoxidable 304.</t>
    </r>
    <r>
      <rPr>
        <sz val="10"/>
        <rFont val="Calibri"/>
        <family val="2"/>
        <scheme val="minor"/>
      </rPr>
      <t xml:space="preserve">
Dimensiones del tanque: Diámetro de 0.40m y altura de 0.60m.  </t>
    </r>
    <r>
      <rPr>
        <sz val="10"/>
        <color rgb="FFFF0000"/>
        <rFont val="Calibri"/>
        <family val="2"/>
        <scheme val="minor"/>
      </rPr>
      <t>Altura total: 1,20m</t>
    </r>
    <r>
      <rPr>
        <sz val="10"/>
        <rFont val="Calibri"/>
        <family val="2"/>
        <scheme val="minor"/>
      </rPr>
      <t xml:space="preserve">
Postes fabricados en tubo redondo de 2” en acero inoxidable tipo AISI 304, </t>
    </r>
    <r>
      <rPr>
        <sz val="10"/>
        <color rgb="FFFF0000"/>
        <rFont val="Calibri"/>
        <family val="2"/>
        <scheme val="minor"/>
      </rPr>
      <t>C18</t>
    </r>
    <r>
      <rPr>
        <sz val="10"/>
        <rFont val="Calibri"/>
        <family val="2"/>
        <scheme val="minor"/>
      </rPr>
      <t xml:space="preserve">. 
Pivotes para volteo en eje de acero inoxidable tipo AISI 304 con bujes en Empack. 
Asegurador en acero inoxidable AISI 304 con eje y resorte de presión ubicado en la parte inferior del tanque.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</si>
  <si>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Puntos ecológicos de acero inoxidable
BASURERO AUTOSERVICIO DE UN PUESTO
-Elaborado en acero inoxidable AISI 304 calibre
- Tapa superior para bandejas tipo vaivén
-Puerta inferior frontal con manija para ingresar o retirar la caneca plástica
-Incluye caneca plástica en el interior
-Dimensiones generales: 58cm longitud x 60cm ancho x 112 cm </t>
    </r>
    <r>
      <rPr>
        <sz val="10"/>
        <color rgb="FFFF0000"/>
        <rFont val="Calibri"/>
        <family val="2"/>
        <scheme val="minor"/>
      </rPr>
      <t>de altura total.</t>
    </r>
    <r>
      <rPr>
        <sz val="10"/>
        <rFont val="Calibri"/>
        <family val="2"/>
        <scheme val="minor"/>
      </rPr>
      <t xml:space="preserve">
</t>
    </r>
  </si>
  <si>
    <r>
      <t xml:space="preserve">Basurero con techo de 2 contenedores
Tanque cilíndrico fabricado en lámina perforada de acero inoxidable tipo AISI 304 </t>
    </r>
    <r>
      <rPr>
        <sz val="10"/>
        <color rgb="FFFF0000"/>
        <rFont val="Calibri"/>
        <family val="2"/>
        <scheme val="minor"/>
      </rPr>
      <t>C20</t>
    </r>
    <r>
      <rPr>
        <sz val="10"/>
        <rFont val="Calibri"/>
        <family val="2"/>
        <scheme val="minor"/>
      </rPr>
      <t xml:space="preserve">
Dimensiones del tanque: Diámetro de 0.40m y altura de 0.60m. </t>
    </r>
    <r>
      <rPr>
        <sz val="10"/>
        <color rgb="FFFF0000"/>
        <rFont val="Calibri"/>
        <family val="2"/>
        <scheme val="minor"/>
      </rPr>
      <t xml:space="preserve">Altura total 1,40m.      Distancia entre la caneca y la tapa 30cm                                                             </t>
    </r>
    <r>
      <rPr>
        <sz val="10"/>
        <rFont val="Calibri"/>
        <family val="2"/>
        <scheme val="minor"/>
      </rPr>
      <t xml:space="preserve">
Postes fabricados en tubo redondo de 2” en acero inoxidable tipo AISI 304, </t>
    </r>
    <r>
      <rPr>
        <sz val="10"/>
        <color rgb="FFFF0000"/>
        <rFont val="Calibri"/>
        <family val="2"/>
        <scheme val="minor"/>
      </rPr>
      <t>C18</t>
    </r>
    <r>
      <rPr>
        <sz val="10"/>
        <rFont val="Calibri"/>
        <family val="2"/>
        <scheme val="minor"/>
      </rPr>
      <t xml:space="preserve">
Pivotes para volteo en eje de acero inoxidable tipo AISI 304 con bujes en Empack. 
Asegurador en acero inoxidable AISI 304 con eje y resorte de presión ubicado en la parte inferior del tanque.                                                                                          </t>
    </r>
    <r>
      <rPr>
        <sz val="10"/>
        <color rgb="FFFF0000"/>
        <rFont val="Calibri"/>
        <family val="2"/>
        <scheme val="minor"/>
      </rPr>
      <t>Tapa  debe en acero inoxidable 304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</si>
</sst>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2" fontId="8" fillId="0" borderId="4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242984</xdr:colOff>
      <xdr:row>8</xdr:row>
      <xdr:rowOff>40147</xdr:rowOff>
    </xdr:from>
    <xdr:to>
      <xdr:col>15</xdr:col>
      <xdr:colOff>583162</xdr:colOff>
      <xdr:row>8</xdr:row>
      <xdr:rowOff>2089669</xdr:rowOff>
    </xdr:to>
    <xdr:pic>
      <xdr:nvPicPr>
        <xdr:cNvPr id="2" name="Imagen 1" descr="page1image151495264">
          <a:extLst>
            <a:ext uri="{FF2B5EF4-FFF2-40B4-BE49-F238E27FC236}">
              <a16:creationId xmlns:a16="http://schemas.microsoft.com/office/drawing/2014/main" id="{26FE2F1C-9E9F-5BBA-89B4-384CADA3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4260" y="1964586"/>
          <a:ext cx="1856403" cy="2049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594331</xdr:colOff>
      <xdr:row>9</xdr:row>
      <xdr:rowOff>85310</xdr:rowOff>
    </xdr:from>
    <xdr:to>
      <xdr:col>15</xdr:col>
      <xdr:colOff>357156</xdr:colOff>
      <xdr:row>9</xdr:row>
      <xdr:rowOff>1849924</xdr:rowOff>
    </xdr:to>
    <xdr:pic>
      <xdr:nvPicPr>
        <xdr:cNvPr id="3" name="Imagen 2" descr="page2image141211424">
          <a:extLst>
            <a:ext uri="{FF2B5EF4-FFF2-40B4-BE49-F238E27FC236}">
              <a16:creationId xmlns:a16="http://schemas.microsoft.com/office/drawing/2014/main" id="{3B734571-70C5-5DDE-4084-CFDCC375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5607" y="4128575"/>
          <a:ext cx="1279050" cy="1764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430893</xdr:colOff>
      <xdr:row>11</xdr:row>
      <xdr:rowOff>0</xdr:rowOff>
    </xdr:from>
    <xdr:to>
      <xdr:col>15</xdr:col>
      <xdr:colOff>748392</xdr:colOff>
      <xdr:row>12</xdr:row>
      <xdr:rowOff>187519</xdr:rowOff>
    </xdr:to>
    <xdr:pic>
      <xdr:nvPicPr>
        <xdr:cNvPr id="5" name="Imagen 4" descr="page1image151495264">
          <a:extLst>
            <a:ext uri="{FF2B5EF4-FFF2-40B4-BE49-F238E27FC236}">
              <a16:creationId xmlns:a16="http://schemas.microsoft.com/office/drawing/2014/main" id="{A982EB00-E4B9-1341-A1EA-04BFDD2C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2169" y="7419207"/>
          <a:ext cx="1833724" cy="202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333698</xdr:colOff>
      <xdr:row>11</xdr:row>
      <xdr:rowOff>1687</xdr:rowOff>
    </xdr:from>
    <xdr:to>
      <xdr:col>15</xdr:col>
      <xdr:colOff>728953</xdr:colOff>
      <xdr:row>11</xdr:row>
      <xdr:rowOff>1794328</xdr:rowOff>
    </xdr:to>
    <xdr:pic>
      <xdr:nvPicPr>
        <xdr:cNvPr id="6" name="Imagen 5" descr="page3image169039200">
          <a:extLst>
            <a:ext uri="{FF2B5EF4-FFF2-40B4-BE49-F238E27FC236}">
              <a16:creationId xmlns:a16="http://schemas.microsoft.com/office/drawing/2014/main" id="{868B25D5-43D3-0D0E-AB47-63D527DE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4974" y="9478090"/>
          <a:ext cx="1911480" cy="1792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615560</xdr:colOff>
      <xdr:row>10</xdr:row>
      <xdr:rowOff>40633</xdr:rowOff>
    </xdr:from>
    <xdr:to>
      <xdr:col>15</xdr:col>
      <xdr:colOff>455127</xdr:colOff>
      <xdr:row>10</xdr:row>
      <xdr:rowOff>1302397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F7EE50B-1A0F-71E7-0A66-B5B617C13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604" b="7617"/>
        <a:stretch/>
      </xdr:blipFill>
      <xdr:spPr>
        <a:xfrm>
          <a:off x="17196836" y="6008337"/>
          <a:ext cx="1355792" cy="1261764"/>
        </a:xfrm>
        <a:prstGeom prst="rect">
          <a:avLst/>
        </a:prstGeom>
      </xdr:spPr>
    </xdr:pic>
    <xdr:clientData/>
  </xdr:twoCellAnchor>
  <xdr:twoCellAnchor editAs="oneCell">
    <xdr:from>
      <xdr:col>13</xdr:col>
      <xdr:colOff>495689</xdr:colOff>
      <xdr:row>12</xdr:row>
      <xdr:rowOff>48598</xdr:rowOff>
    </xdr:from>
    <xdr:to>
      <xdr:col>15</xdr:col>
      <xdr:colOff>680357</xdr:colOff>
      <xdr:row>13</xdr:row>
      <xdr:rowOff>3759</xdr:rowOff>
    </xdr:to>
    <xdr:pic>
      <xdr:nvPicPr>
        <xdr:cNvPr id="11" name="Imagen 10" descr="C:\Users\Metalicas La 8\Downloads\WhatsApp Image 2019-03-05 at 2.12.17 PM(1).jpe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6965" y="11361965"/>
          <a:ext cx="1700893" cy="10242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D1" zoomScale="98" zoomScaleNormal="98" workbookViewId="0">
      <selection activeCell="A15" sqref="A15:K15"/>
    </sheetView>
  </sheetViews>
  <sheetFormatPr baseColWidth="10" defaultColWidth="11.42578125" defaultRowHeight="12.75" x14ac:dyDescent="0.2"/>
  <cols>
    <col min="1" max="1" width="4.7109375" style="1" bestFit="1" customWidth="1"/>
    <col min="2" max="2" width="17.42578125" style="24" customWidth="1"/>
    <col min="3" max="3" width="63.85546875" style="17" customWidth="1"/>
    <col min="4" max="4" width="9.85546875" style="1" bestFit="1" customWidth="1"/>
    <col min="5" max="5" width="9.28515625" style="1" bestFit="1" customWidth="1"/>
    <col min="6" max="6" width="36.140625" style="1" bestFit="1" customWidth="1"/>
    <col min="7" max="7" width="14.42578125" style="1" bestFit="1" customWidth="1"/>
    <col min="8" max="8" width="14" style="1" bestFit="1" customWidth="1"/>
    <col min="9" max="9" width="9.42578125" style="1" bestFit="1" customWidth="1"/>
    <col min="10" max="10" width="14.42578125" style="1" bestFit="1" customWidth="1"/>
    <col min="11" max="11" width="15.42578125" style="1" customWidth="1"/>
    <col min="12" max="12" width="13.42578125" style="1" customWidth="1"/>
    <col min="13" max="13" width="15.85546875" style="1" customWidth="1"/>
    <col min="14" max="16384" width="11.42578125" style="1"/>
  </cols>
  <sheetData>
    <row r="1" spans="1:16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2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ht="12.75" customHeight="1" x14ac:dyDescent="0.2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 x14ac:dyDescent="0.2">
      <c r="A4" s="33" t="s">
        <v>18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6" x14ac:dyDescent="0.2">
      <c r="A5" s="2"/>
      <c r="B5" s="18"/>
      <c r="C5" s="2"/>
      <c r="D5" s="2"/>
      <c r="E5" s="2"/>
      <c r="F5" s="2"/>
      <c r="G5" s="2"/>
      <c r="H5" s="2"/>
      <c r="I5" s="2"/>
      <c r="J5" s="2"/>
      <c r="K5" s="2"/>
    </row>
    <row r="6" spans="1:16" x14ac:dyDescent="0.2">
      <c r="A6" s="33"/>
      <c r="B6" s="33"/>
      <c r="C6" s="2"/>
      <c r="D6" s="2"/>
      <c r="E6" s="2"/>
      <c r="F6" s="2"/>
      <c r="G6" s="2"/>
      <c r="H6" s="2"/>
      <c r="I6" s="2"/>
      <c r="J6" s="2"/>
      <c r="K6" s="2"/>
    </row>
    <row r="7" spans="1:16" x14ac:dyDescent="0.2">
      <c r="A7" s="3"/>
      <c r="B7" s="19"/>
      <c r="C7" s="4"/>
      <c r="D7" s="3"/>
      <c r="E7" s="3"/>
      <c r="F7" s="3"/>
      <c r="G7" s="3"/>
      <c r="H7" s="3"/>
      <c r="I7" s="3"/>
      <c r="J7" s="3"/>
      <c r="K7" s="3"/>
    </row>
    <row r="8" spans="1:16" ht="60.75" customHeight="1" x14ac:dyDescent="0.2">
      <c r="A8" s="5" t="s">
        <v>17</v>
      </c>
      <c r="B8" s="5" t="s">
        <v>20</v>
      </c>
      <c r="C8" s="5" t="s">
        <v>19</v>
      </c>
      <c r="D8" s="5" t="s">
        <v>1</v>
      </c>
      <c r="E8" s="6" t="s">
        <v>2</v>
      </c>
      <c r="F8" s="7" t="s">
        <v>3</v>
      </c>
      <c r="G8" s="7" t="s">
        <v>4</v>
      </c>
      <c r="H8" s="7" t="s">
        <v>5</v>
      </c>
      <c r="I8" s="7" t="s">
        <v>6</v>
      </c>
      <c r="J8" s="7" t="s">
        <v>7</v>
      </c>
      <c r="K8" s="8" t="s">
        <v>8</v>
      </c>
      <c r="L8" s="8" t="s">
        <v>9</v>
      </c>
      <c r="M8" s="8" t="s">
        <v>10</v>
      </c>
      <c r="N8" s="34" t="s">
        <v>29</v>
      </c>
      <c r="O8" s="35"/>
      <c r="P8" s="35"/>
    </row>
    <row r="9" spans="1:16" ht="174.75" customHeight="1" x14ac:dyDescent="0.25">
      <c r="A9" s="25">
        <v>1</v>
      </c>
      <c r="B9" s="26" t="s">
        <v>31</v>
      </c>
      <c r="C9" s="27" t="s">
        <v>32</v>
      </c>
      <c r="D9" s="29" t="s">
        <v>21</v>
      </c>
      <c r="E9" s="25">
        <v>60</v>
      </c>
      <c r="F9" s="30"/>
      <c r="G9" s="30"/>
      <c r="H9" s="30"/>
      <c r="I9" s="30">
        <f>G9*H9</f>
        <v>0</v>
      </c>
      <c r="J9" s="30">
        <f>ROUND(G9+I9,0)</f>
        <v>0</v>
      </c>
      <c r="K9" s="30">
        <f>E9*J9</f>
        <v>0</v>
      </c>
      <c r="L9" s="30"/>
      <c r="M9" s="30"/>
      <c r="N9"/>
    </row>
    <row r="10" spans="1:16" ht="162" customHeight="1" x14ac:dyDescent="0.25">
      <c r="A10" s="25">
        <v>2</v>
      </c>
      <c r="B10" s="26" t="s">
        <v>22</v>
      </c>
      <c r="C10" s="32" t="s">
        <v>34</v>
      </c>
      <c r="D10" s="29" t="s">
        <v>21</v>
      </c>
      <c r="E10" s="25">
        <v>50</v>
      </c>
      <c r="F10" s="30"/>
      <c r="G10" s="30"/>
      <c r="H10" s="30"/>
      <c r="I10" s="30">
        <f t="shared" ref="I10:I13" si="0">G10*H10</f>
        <v>0</v>
      </c>
      <c r="J10" s="30">
        <f t="shared" ref="J10:J13" si="1">ROUND(G10+I10,0)</f>
        <v>0</v>
      </c>
      <c r="K10" s="30">
        <f t="shared" ref="K10:K13" si="2">E10*J10</f>
        <v>0</v>
      </c>
      <c r="L10" s="30"/>
      <c r="M10" s="30"/>
      <c r="N10"/>
      <c r="P10" s="31"/>
    </row>
    <row r="11" spans="1:16" ht="108" customHeight="1" x14ac:dyDescent="0.25">
      <c r="A11" s="25">
        <v>3</v>
      </c>
      <c r="B11" s="26" t="s">
        <v>23</v>
      </c>
      <c r="C11" s="32" t="s">
        <v>28</v>
      </c>
      <c r="D11" s="29" t="s">
        <v>21</v>
      </c>
      <c r="E11" s="25">
        <v>100</v>
      </c>
      <c r="F11" s="30"/>
      <c r="G11" s="30"/>
      <c r="H11" s="30"/>
      <c r="I11" s="30">
        <f t="shared" si="0"/>
        <v>0</v>
      </c>
      <c r="J11" s="30">
        <f t="shared" si="1"/>
        <v>0</v>
      </c>
      <c r="K11" s="30">
        <f t="shared" si="2"/>
        <v>0</v>
      </c>
      <c r="L11" s="30"/>
      <c r="M11" s="30"/>
      <c r="N11"/>
    </row>
    <row r="12" spans="1:16" ht="144.94999999999999" customHeight="1" x14ac:dyDescent="0.25">
      <c r="A12" s="25">
        <v>4</v>
      </c>
      <c r="B12" s="26" t="s">
        <v>24</v>
      </c>
      <c r="C12" s="32" t="s">
        <v>33</v>
      </c>
      <c r="D12" s="29" t="s">
        <v>21</v>
      </c>
      <c r="E12" s="25">
        <v>30</v>
      </c>
      <c r="F12" s="30"/>
      <c r="G12" s="30"/>
      <c r="H12" s="30"/>
      <c r="I12" s="30">
        <f t="shared" si="0"/>
        <v>0</v>
      </c>
      <c r="J12" s="30">
        <f t="shared" si="1"/>
        <v>0</v>
      </c>
      <c r="K12" s="30">
        <f t="shared" si="2"/>
        <v>0</v>
      </c>
      <c r="L12" s="30"/>
      <c r="M12" s="30"/>
      <c r="N12"/>
    </row>
    <row r="13" spans="1:16" ht="84" customHeight="1" x14ac:dyDescent="0.25">
      <c r="A13" s="25">
        <v>5</v>
      </c>
      <c r="B13" s="26" t="s">
        <v>25</v>
      </c>
      <c r="C13" s="32" t="s">
        <v>30</v>
      </c>
      <c r="D13" s="29" t="s">
        <v>21</v>
      </c>
      <c r="E13" s="25">
        <v>50</v>
      </c>
      <c r="F13" s="30"/>
      <c r="G13" s="30"/>
      <c r="H13" s="30"/>
      <c r="I13" s="30">
        <f t="shared" si="0"/>
        <v>0</v>
      </c>
      <c r="J13" s="30">
        <f t="shared" si="1"/>
        <v>0</v>
      </c>
      <c r="K13" s="30">
        <f t="shared" si="2"/>
        <v>0</v>
      </c>
      <c r="L13" s="30"/>
      <c r="M13" s="30"/>
      <c r="N13"/>
    </row>
    <row r="14" spans="1:16" s="9" customFormat="1" ht="14.25" customHeight="1" x14ac:dyDescent="0.25">
      <c r="A14" s="37" t="s">
        <v>11</v>
      </c>
      <c r="B14" s="37"/>
      <c r="C14" s="37"/>
      <c r="D14" s="38"/>
      <c r="E14" s="38"/>
      <c r="F14" s="38"/>
      <c r="G14" s="38"/>
      <c r="H14" s="38"/>
      <c r="I14" s="38"/>
      <c r="J14" s="38"/>
      <c r="K14" s="28">
        <f>SUM(K9:K13)</f>
        <v>0</v>
      </c>
      <c r="N14"/>
    </row>
    <row r="15" spans="1:16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N15"/>
    </row>
    <row r="16" spans="1:16" ht="48" customHeight="1" x14ac:dyDescent="0.25">
      <c r="A16" s="36" t="s">
        <v>12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N16"/>
    </row>
    <row r="17" spans="1:14" ht="15" x14ac:dyDescent="0.25">
      <c r="A17" s="10"/>
      <c r="B17" s="20"/>
      <c r="C17" s="10"/>
      <c r="D17" s="10"/>
      <c r="E17" s="10"/>
      <c r="F17" s="10"/>
      <c r="G17" s="10"/>
      <c r="H17" s="10"/>
      <c r="I17" s="10"/>
      <c r="J17" s="10"/>
      <c r="K17" s="10"/>
      <c r="N17"/>
    </row>
    <row r="18" spans="1:14" x14ac:dyDescent="0.2">
      <c r="A18" s="10"/>
      <c r="B18" s="20"/>
      <c r="C18" s="10"/>
      <c r="D18" s="10"/>
      <c r="E18" s="10"/>
      <c r="F18" s="10"/>
      <c r="G18" s="10"/>
      <c r="H18" s="10"/>
      <c r="I18" s="11"/>
      <c r="J18" s="11"/>
      <c r="K18" s="11"/>
    </row>
    <row r="19" spans="1:14" x14ac:dyDescent="0.2">
      <c r="A19" s="11"/>
      <c r="B19" s="21"/>
      <c r="C19" s="12"/>
      <c r="D19" s="11"/>
      <c r="E19" s="11"/>
      <c r="F19" s="11"/>
      <c r="G19" s="11"/>
      <c r="H19" s="11"/>
      <c r="I19" s="11"/>
      <c r="J19" s="11"/>
      <c r="K19" s="11"/>
    </row>
    <row r="20" spans="1:14" x14ac:dyDescent="0.2">
      <c r="A20" s="11"/>
      <c r="B20" s="21"/>
      <c r="C20" s="12"/>
      <c r="D20" s="11"/>
      <c r="E20" s="11"/>
      <c r="F20" s="11"/>
      <c r="G20" s="11"/>
      <c r="H20" s="11"/>
      <c r="I20" s="11"/>
      <c r="J20" s="11"/>
      <c r="K20" s="11"/>
    </row>
    <row r="21" spans="1:14" ht="35.25" customHeight="1" x14ac:dyDescent="0.2">
      <c r="A21" s="11"/>
      <c r="B21" s="22" t="s">
        <v>13</v>
      </c>
      <c r="C21" s="13"/>
      <c r="D21" s="11"/>
      <c r="E21" s="11"/>
      <c r="F21" s="11"/>
      <c r="G21" s="11"/>
      <c r="H21" s="11"/>
      <c r="I21" s="11"/>
      <c r="J21" s="11"/>
      <c r="K21" s="11"/>
    </row>
    <row r="22" spans="1:14" ht="40.5" customHeight="1" x14ac:dyDescent="0.2">
      <c r="A22" s="11"/>
      <c r="B22" s="22" t="s">
        <v>14</v>
      </c>
      <c r="C22" s="14"/>
      <c r="D22" s="11"/>
      <c r="E22" s="11"/>
      <c r="F22" s="11"/>
      <c r="G22" s="11"/>
      <c r="H22" s="11"/>
      <c r="I22" s="11"/>
      <c r="J22" s="11"/>
      <c r="K22" s="11"/>
    </row>
    <row r="23" spans="1:14" ht="43.5" customHeight="1" x14ac:dyDescent="0.2">
      <c r="A23" s="11"/>
      <c r="B23" s="22" t="s">
        <v>15</v>
      </c>
      <c r="C23" s="14"/>
      <c r="D23" s="11"/>
      <c r="E23" s="11"/>
      <c r="F23" s="11"/>
      <c r="G23" s="11"/>
      <c r="H23" s="11"/>
      <c r="I23" s="11"/>
      <c r="J23" s="11"/>
      <c r="K23" s="11"/>
    </row>
    <row r="24" spans="1:14" ht="42" customHeight="1" x14ac:dyDescent="0.2">
      <c r="A24" s="11"/>
      <c r="B24" s="23" t="s">
        <v>16</v>
      </c>
      <c r="C24" s="15"/>
      <c r="D24" s="11"/>
      <c r="E24" s="11"/>
      <c r="F24" s="11"/>
      <c r="G24" s="11"/>
      <c r="H24" s="11"/>
      <c r="I24" s="11"/>
      <c r="J24" s="11"/>
      <c r="K24" s="11"/>
    </row>
    <row r="25" spans="1:14" x14ac:dyDescent="0.2">
      <c r="A25" s="11"/>
      <c r="B25" s="19"/>
      <c r="C25" s="4"/>
      <c r="D25" s="11"/>
      <c r="E25" s="11"/>
      <c r="F25" s="11"/>
      <c r="G25" s="11"/>
      <c r="H25" s="11"/>
      <c r="I25" s="11"/>
      <c r="J25" s="11"/>
      <c r="K25" s="11"/>
    </row>
    <row r="33" spans="1:1" x14ac:dyDescent="0.2">
      <c r="A33" s="16">
        <v>0</v>
      </c>
    </row>
    <row r="34" spans="1:1" x14ac:dyDescent="0.2">
      <c r="A34" s="16">
        <v>0.05</v>
      </c>
    </row>
    <row r="35" spans="1:1" x14ac:dyDescent="0.2">
      <c r="A35" s="16">
        <v>0.1</v>
      </c>
    </row>
    <row r="36" spans="1:1" x14ac:dyDescent="0.2">
      <c r="A36" s="16">
        <v>0.19</v>
      </c>
    </row>
  </sheetData>
  <mergeCells count="9">
    <mergeCell ref="A16:K16"/>
    <mergeCell ref="A6:B6"/>
    <mergeCell ref="A14:J14"/>
    <mergeCell ref="A15:K15"/>
    <mergeCell ref="A1:M1"/>
    <mergeCell ref="A2:M2"/>
    <mergeCell ref="A3:M3"/>
    <mergeCell ref="A4:M4"/>
    <mergeCell ref="N8:P8"/>
  </mergeCells>
  <dataValidations count="1">
    <dataValidation type="list" allowBlank="1" showInputMessage="1" showErrorMessage="1" sqref="H9:H13">
      <formula1>$A$33:$A$36</formula1>
    </dataValidation>
  </dataValidations>
  <pageMargins left="0.7" right="0.7" top="0.75" bottom="0.75" header="0.3" footer="0.3"/>
  <pageSetup orientation="portrait" r:id="rId1"/>
  <ignoredErrors>
    <ignoredError sqref="I9:J9 I10:J11 I12:J13 K10:K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2023-11-29T22:52:01Z</dcterms:modified>
</cp:coreProperties>
</file>