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0\INVITACIONES PÚBLICAS\CARLOS H\"/>
    </mc:Choice>
  </mc:AlternateContent>
  <bookViews>
    <workbookView xWindow="28680" yWindow="-120" windowWidth="20640" windowHeight="11160" activeTab="1"/>
  </bookViews>
  <sheets>
    <sheet name="Item 1 Macroscopia " sheetId="1" r:id="rId1"/>
    <sheet name="Item 2 Química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2" l="1"/>
  <c r="N18" i="1"/>
</calcChain>
</file>

<file path=xl/sharedStrings.xml><?xml version="1.0" encoding="utf-8"?>
<sst xmlns="http://schemas.openxmlformats.org/spreadsheetml/2006/main" count="138" uniqueCount="95">
  <si>
    <t>UNIVERSIDAD TECNOLÓGICA DE PEREIRA</t>
  </si>
  <si>
    <t xml:space="preserve"> BIENES Y SUMINISTROS</t>
  </si>
  <si>
    <t>NOMBRE DEL ELEMENTO</t>
  </si>
  <si>
    <t>ESPECIFICACION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</si>
  <si>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</si>
  <si>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</si>
  <si>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</si>
  <si>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</si>
  <si>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</si>
  <si>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</si>
  <si>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</si>
  <si>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</si>
  <si>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</si>
  <si>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</si>
  <si>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 xml:space="preserve">COMPRA DE EQUIPOS PARA LABORATORIOS  DE MACROSCOPIA Y QUÍMICA </t>
  </si>
  <si>
    <t>Equipo</t>
  </si>
  <si>
    <t>Microscopio</t>
  </si>
  <si>
    <t>Estereorscopio con cámara</t>
  </si>
  <si>
    <t>Estereoscopio</t>
  </si>
  <si>
    <t>Micrótomo de laboratorio</t>
  </si>
  <si>
    <t>Estufa de secado</t>
  </si>
  <si>
    <t>Baño de flotación</t>
  </si>
  <si>
    <t>Plancha de calentamiento agitación</t>
  </si>
  <si>
    <t>UNIDAD</t>
  </si>
  <si>
    <t>Medidor de pH y Temperatura. Equipo de mesa</t>
  </si>
  <si>
    <t>CONDUCTIVIMETRO DE MESA. Medidor de conductivad electrica de mesa.</t>
  </si>
  <si>
    <t>ESPECTROFOTOMETRO UV-VIS</t>
  </si>
  <si>
    <t>ESPECTROFOTOMETRO VISIBLE</t>
  </si>
  <si>
    <t>BALANZA ANALITICA</t>
  </si>
  <si>
    <t>MESA ANTIVIBRATORIA PARA BALANZA</t>
  </si>
  <si>
    <t>BALANZA DE PRECISION</t>
  </si>
  <si>
    <t>BOMBA DE VACIO DE DIAFRAGMA.</t>
  </si>
  <si>
    <t>DUCHA DE SEGURIDAD MIXTA: DUCHA PARA EL CUERPO Y LAVAOJOS.</t>
  </si>
  <si>
    <t>DUCHA MIXTA 1" ACERO INOX./VALVULAS INOX. El sistema está compuesto por una ducha torrencial de seguridad con capacidad de flujo de 75, 5 litros o 20 GPM (Galones por minuto),y una fuente lavaojos con capacidad de 1,5 litros o 0.4 GPM (Galones por minuto) ambas partes alimentadas con agua potable a temperatura ambiente.
Fabricada en tubería en acero inoxidable T 304 ; válvula con accionamiento tipo Pull para la ducha ; y válvula con accionamiento tipo Push para la fuente, difusores con filtro interno y tapa protectora. 
BASE: SISTEMA DE ACCIONAMIENTO FUENTE: Soporte en Aluminio. Reforzado con 3 Orificios
de sujeción para chazo de 1/4"</t>
  </si>
  <si>
    <t>PLACA DE CALENTAMIENTO.</t>
  </si>
  <si>
    <t>AGITADOR MAGNETICO CON CALENTAMIENTO.</t>
  </si>
  <si>
    <t xml:space="preserve">TOTAL OFERTA </t>
  </si>
  <si>
    <t xml:space="preserve">SUBITEM </t>
  </si>
  <si>
    <t>NOMBRE Y NIT  EMPRESA:</t>
  </si>
  <si>
    <t>FECHA:</t>
  </si>
  <si>
    <t xml:space="preserve">NOMBRE Y FIRMA REPRESENTANTE LEGAL: </t>
  </si>
  <si>
    <t xml:space="preserve">CÉDULA: </t>
  </si>
  <si>
    <t>Microscopio con Cámara</t>
  </si>
  <si>
    <t xml:space="preserve">Microscopio con oculares 10X/20 fijos. Revólver moleteado de 4 puestos. Objetivos Planos de 4x/0.10 NA, 26.2 mm, 10x/0.22 NA, 7.8 mm, 40x/0.65 NA, 0.31 mm y 100x/1.25 NA, 0.10 mm OIL al menos. Condensador preenfocado y precentrado tipo Abbe 1.25, con ranura para correderas de DF o PH. Asa para transporte. Protección antihongos para los componentes ópticos según norma ISO 9022-11:1994, certificada. Estativo metálico resistente, con pintura especial que brinde protección antimicrobiana. Tubo binocular con ángulo de observación de 30°, distancia interpupilar de 52 a 75 mm, tornillo prisionero de fijación para rotación segura del tubo. Platina de 185 x 140 mm con mando XY, superficie resistente.  calibradores Vernier para coordenadas XY. Iluminación LED con 6000 K de temperatura del color, vida útil de 25000 horas a máxima intensidad. Controles de enfoque Macro/Micro coaxiales, con desplazamiento de 300 micras por rotación, calibrados en incrementos de 3 micras. Conexión eléctrica: 110V / 60 Hz. que incluya  MODULO DE CÁMARA CON WIFI ADAPTABLE A MICROSCOPIO 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</si>
  <si>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 Cámara color para fotomicrografía y video integrada. Sistema de comunicación Wi-Fi, que permite la interconexión hasta con 5 smartsphones o Tablets y transmitir imágenes en vivo. Salida Ethernet para conexión a red de datos. Sensor de 5 MP. Exposiciòn de 1 mseg a 500 mseg. Tasa de transmisión de 30 fps. Imàgenes en formatos JPEG, TIFF, BMP y MP4. Intensidad del color de 24 bits. Compatible con W7, W8, W10, MAC OS X, iOS 7 y 8 y Android 4.2 o superior.  Conexión HDMI a monitor o proyector, USB 2.0 a PC, Ethernet y Wi-Fi.  Incluye control remoto, cable específico del país y funda. Conexión eléctrica: 110V / 60 Hz.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</si>
  <si>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</t>
  </si>
  <si>
    <t xml:space="preserve">Microtomo manual de rotación con soporte orientable y deslizable para cuchillas desechables de alto y bajo perfil. Soporte orientable para casetes y anillos de inclusión y bandeja para recolección de residuos.  Debe  incluir 5 kg de parafina, dos cajas x 50 cuchillas de bajo perfil y dos cajas x 50 cuchillas de bajo perfil. Rango de corte: 0.5 - 60 µm. Selección de grosores de corte: de 0.5 a 2 µm, en incrementos de 0.5 µm. De 2 a 10 µm, en incrementos de 1 µm. De 10 a 20 µm, en incrementos de 2 µm. De 20 a 60  µm, en incrementos de 5 µm. Alimentación horozontal total de la muestra: 25 mm. Recorrido vertical de la muestra: 59 mm. Retracción de la muestra: Seleccionable. Horientacián de la muestra:  Horizontal 8°. Vertical 8°. Rotación ± 90°. Grosor de desbaste: 10 µm, 50 µm. Desplazamiento lateral de la base del portacuchillas: ±25 mm de norte a sur y ±20 mm de este a oeste. </t>
  </si>
  <si>
    <t xml:space="preserve">Baño de flotación para secciones de parafina. Superficia interior negra con cobertura plástica antirayones, control digital de la temperatura. Rango de temperatura de temperatura ambiente a 70 °C. Display digital de alto contraste. Indicaciòn visual de temperatua sobrepasa. Teclado de programaciòn de la temperatura resistente al agua y a la parafina. Conexión eléctrica: 110V / 60 Hz.  </t>
  </si>
  <si>
    <t>Plancha Metalica con Calentamiento y Agitación hasta 450 °C</t>
  </si>
  <si>
    <t>LEICA, EPREDIA</t>
  </si>
  <si>
    <t xml:space="preserve">Estufa de secado con circulación natural de aire. 22 L o mas de volumen interno útil. Rango de temperatura: de temperatura ambienta más 5 °C a 250 °C. Cámara interior en acero inoxidable DIN 1.4301. míimo 2 bandejas portamuestras. minmo 3 programas ajustables, alarma acústica y visual, reloj programable hasta 99 horas y 59 minutos. Desviación de la temperatura en el espacio: ±2.7 °C. Variación de la temperatura en el tiempo: ±1.0 °C. Conexión eléctrica: 110V / 60 Hz.   </t>
  </si>
  <si>
    <t>LEICA, OLYMPUS, OPTIKA, MOTIC, ZEISS</t>
  </si>
  <si>
    <t>Los Items 1 al 4 deben ser suministrados por el mismo proveedor para gararatizar servicio, mantenimiento y compatibilidad de estos y futuros equipos en laboratorio de microscopía</t>
  </si>
  <si>
    <t>Los Items 5 y 7 deben ser suministrados por el mismo proveedor para gararatizar servicio, mantenimiento y compatibilidad de estos y futuros equipos en laboratorio de microscopía</t>
  </si>
  <si>
    <t>VIBRA, RAGWAG, OHAUS, SARTORIUS, CLEAVER SCIENTIFIC</t>
  </si>
  <si>
    <t>STUART OHAUS, THERMO  SCIENTIFIC, CLEAVER SCIENTIFIC</t>
  </si>
  <si>
    <t>ECOCELL, THERMO SCIENTIFIC, OHAUS, BINDER</t>
  </si>
  <si>
    <r>
      <t xml:space="preserve">Balanza </t>
    </r>
    <r>
      <rPr>
        <b/>
        <sz val="11"/>
        <color rgb="FFFF0000"/>
        <rFont val="Calibri"/>
        <family val="2"/>
        <scheme val="minor"/>
      </rPr>
      <t>0,001 g</t>
    </r>
  </si>
  <si>
    <r>
      <t>Balanza Precisión (300g  o mas, +/</t>
    </r>
    <r>
      <rPr>
        <sz val="11"/>
        <color rgb="FFFF0000"/>
        <rFont val="Calibri"/>
        <family val="2"/>
        <scheme val="minor"/>
      </rPr>
      <t>- 0,001 g)</t>
    </r>
  </si>
  <si>
    <t>Horno de 53 a 60 litros de capacidad por convección natural.</t>
  </si>
  <si>
    <t>Capacidad de 53 a 65 litros. Convección natural. Rango de temperatura de trabajo en °C Al menos 5 sobre la temperatura ambiente hasta minimo 250 °C Con control de temperatura programable. Programación de tiempo. Con sistema de protección de temperatura. Con una o dos bandejas cromadas o de acero inoxidable. EQUIPO NUEVO. NO REPOTENCIADO NI DEMO.</t>
  </si>
  <si>
    <r>
      <t xml:space="preserve">FISHER 15-103-0519; BINDER MODELO AVANTGARDE LINE ED-56; </t>
    </r>
    <r>
      <rPr>
        <sz val="11"/>
        <color rgb="FFFF0000"/>
        <rFont val="Calibri"/>
        <family val="2"/>
        <scheme val="minor"/>
      </rPr>
      <t>MMM GROUP MODELO ECOCELL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MEMMERT UN 55</t>
    </r>
    <r>
      <rPr>
        <sz val="11"/>
        <color rgb="FF000000"/>
        <rFont val="Calibri"/>
        <family val="2"/>
        <scheme val="minor"/>
      </rPr>
      <t>; T</t>
    </r>
    <r>
      <rPr>
        <sz val="11"/>
        <color rgb="FFFF0000"/>
        <rFont val="Calibri"/>
        <family val="2"/>
        <scheme val="minor"/>
      </rPr>
      <t xml:space="preserve">HERMO SCIENTIFIC OGS60 REFERENCIA 51028112 </t>
    </r>
  </si>
  <si>
    <t>Baño termostatico de capacidad entre 10 a 15 litros.</t>
  </si>
  <si>
    <r>
      <t xml:space="preserve">Baño termostático </t>
    </r>
    <r>
      <rPr>
        <sz val="11"/>
        <color rgb="FFFF0000"/>
        <rFont val="Calibri"/>
        <family val="2"/>
        <scheme val="minor"/>
      </rPr>
      <t>entre 10 A 15 litro</t>
    </r>
    <r>
      <rPr>
        <sz val="11"/>
        <color rgb="FF000000"/>
        <rFont val="Calibri"/>
        <family val="2"/>
        <scheme val="minor"/>
      </rPr>
      <t xml:space="preserve">s de capacidad. Rango de temperatura de trabajo en °C Al menos entre 5 y 7  °C por encima de la temperatura ambiente hasta 100 °C. Programable.  ConTemporizador. </t>
    </r>
    <r>
      <rPr>
        <sz val="11"/>
        <color rgb="FFFF0000"/>
        <rFont val="Calibri"/>
        <family val="2"/>
        <scheme val="minor"/>
      </rPr>
      <t>Una o dos gradillas en acero inoxidable o plastica y tapa.</t>
    </r>
    <r>
      <rPr>
        <sz val="11"/>
        <color rgb="FF000000"/>
        <rFont val="Calibri"/>
        <family val="2"/>
        <scheme val="minor"/>
      </rPr>
      <t xml:space="preserve">  EQUIPO NUEVO. NO REPOTENCIADO NI DEMO.</t>
    </r>
  </si>
  <si>
    <r>
      <t xml:space="preserve">FISHER REFERENCIA: FSGPD10; LAUDA MODELO A12; </t>
    </r>
    <r>
      <rPr>
        <sz val="11"/>
        <color rgb="FFFF0000"/>
        <rFont val="Calibri"/>
        <family val="2"/>
        <scheme val="minor"/>
      </rPr>
      <t xml:space="preserve">MEMMERT WNB-10;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THERMO SCIENTIFIC REFERENCIA TSGP10; Benchmark Scientific; STUART MODELO SWB15D   </t>
    </r>
  </si>
  <si>
    <t>MEDIDOR DE MESA PARA pH/Mv/Temperatura, PH: Rango: -2.000 to 20.000 Temperatura: -5° to +105°C; MV: Rango ±2000.0mV Rel. mV Rango: ±2000.0 mV, Completo medidor, electrodo TRIS de pH / ATC compatible, brazo para electrodo, sonda de temperatura,  RS-232 y los cables USB, fuente de alimentación y manual de operacion. VOLTAJE 110 V  EQUIPO NUEVO. NO REPOTENCIADO NI DEMO.</t>
  </si>
  <si>
    <r>
      <t xml:space="preserve">FISHER REFERENCIA:13636AB150; SI ANALYTICS LAB 865; </t>
    </r>
    <r>
      <rPr>
        <sz val="11"/>
        <color rgb="FFFF0000"/>
        <rFont val="Calibri"/>
        <family val="2"/>
        <scheme val="minor"/>
      </rPr>
      <t>THERMO SCIENTIFIC REFERENCIA STARA2115; OHAUS REFERENCIA  ST5000-F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HORIBA MODELO LAQUA pH</t>
    </r>
    <r>
      <rPr>
        <sz val="11"/>
        <color rgb="FF000000"/>
        <rFont val="Calibri"/>
        <family val="2"/>
        <scheme val="minor"/>
      </rPr>
      <t xml:space="preserve"> ; </t>
    </r>
    <r>
      <rPr>
        <sz val="11"/>
        <color rgb="FFFF0000"/>
        <rFont val="Calibri"/>
        <family val="2"/>
        <scheme val="minor"/>
      </rPr>
      <t xml:space="preserve">JENWAY REFERENCIA 352101; OAKTON REFERENCIA WD-35420-20 </t>
    </r>
  </si>
  <si>
    <t>Completo con una celda para: Conductividad, electrodo de pH, soporte, Para dediciones de: pH y Conductividad / TDS / Resistividad / Salinidad Incluye: Medidor, TRIS Compatible pH/ATC Electrodo, Conductivity/Temp Probe, Electrode Arm, RS-232 and USB cables. Voltaje 110 V  EQUIPO NUEVO. NO REPOTENCIADO NI DEMO.</t>
  </si>
  <si>
    <r>
      <t xml:space="preserve">FISHER REFERENCIA 13636AB200; SI ANALYTICS MODELO HL 680; </t>
    </r>
    <r>
      <rPr>
        <sz val="11"/>
        <color rgb="FFFF0000"/>
        <rFont val="Calibri"/>
        <family val="2"/>
        <scheme val="minor"/>
      </rPr>
      <t xml:space="preserve">THERMO SCIENTIFIC REFERENCIA STARA2155; HORIBA MODELO EC1100 S  </t>
    </r>
  </si>
  <si>
    <r>
      <t xml:space="preserve">Espectrofotómetro UV/VIS. Fuentes de luz: Opciones: Lámpara halógena (rango visible) y lámpara de deuterio (rango UV). O Lamapra de Xenon. Rango de longitudes de onda: 190-1100 nm Exactitud de la longitud de onda: Entre 0,3 a 1 nm Resolución de la longitud de onda: 0,1 o (0,2; 0,3; 0,5 nm Calibración de la longitud de onda: automática Ancho de banda espectral: 1nm o 2 o 4 nm Modos de medición: Test reprogramables, protocolos programables, absorbancia, transmitancia, medición con factor, cinética, barrido espectral. Con opcion preferiblemente de </t>
    </r>
    <r>
      <rPr>
        <b/>
        <u/>
        <sz val="11"/>
        <color rgb="FF000000"/>
        <rFont val="Calibri"/>
        <family val="2"/>
        <scheme val="minor"/>
      </rPr>
      <t xml:space="preserve">medición nefelométrica de turbidez y medicion de color triestimular lo cual no es excluyente. </t>
    </r>
    <r>
      <rPr>
        <u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>orta cubetas: para celdas de 1 cm o portaceldas multiple o variable.  Pantalla: LCD táctil a color. Idioma incluido el español. Puertos: USB. Actualización: a través de Internet / PC / USB. De Control local. 110 V  EQUIPO NUEVO. NO REPOTENCIADO NI DEMO.</t>
    </r>
  </si>
  <si>
    <t xml:space="preserve">MACHEREY NAGEL NANOCOLOR UV-VIS REFERENCIA 919600; Thermo Scientific ™ Orion ™ AquaMate ™ 8100 UV-Vis; THERMO SCIENTIFIC referencia 840-300000 GENESYS 150; SHIMADZU MODELO UV1900i </t>
  </si>
  <si>
    <r>
      <t xml:space="preserve">Espectrofotómetro VISIBLE . Rango de longitud de onda 320-1100nm
Ancho espectral de banda: 2 nm Exactitud de Longitud de onda ± 0,5 nm Repetibilidad de Longitud de onda de 0,2 nm
Exactitud fotométrica </t>
    </r>
    <r>
      <rPr>
        <sz val="11"/>
        <color rgb="FFFF0000"/>
        <rFont val="Calibri"/>
        <family val="2"/>
        <scheme val="minor"/>
      </rPr>
      <t>± 0,5% T</t>
    </r>
    <r>
      <rPr>
        <sz val="11"/>
        <color rgb="FF000000"/>
        <rFont val="Calibri"/>
        <family val="2"/>
        <scheme val="minor"/>
      </rPr>
      <t xml:space="preserve"> Repetibilidad fotométrica 0,2% T Salidas de puertos USB y Paralelo.  Control local. 110 V  EQUIPO NUEVO. NO REPOTENCIADO NI DEMO.</t>
    </r>
  </si>
  <si>
    <r>
      <t xml:space="preserve">QLS MODELO SV5800; MAPADA MODELO PV4PC; </t>
    </r>
    <r>
      <rPr>
        <sz val="11"/>
        <color rgb="FFFF0000"/>
        <rFont val="Calibri"/>
        <family val="2"/>
        <scheme val="minor"/>
      </rPr>
      <t xml:space="preserve">THERMO SCIENTIFIC GENESYS 40 REFERENCIA 840-297000; MERCK REFERENCIA SPECTROQUANT PROVE 600; THERMO SCIENTIFIC REFERENCIA 840-277000 . </t>
    </r>
  </si>
  <si>
    <t>Balanza analítica hasta 0.1 mg CAPACIDAD: Entre 190 a 255 gramos  aproximadamente.
Sensibilidad 0,1mg Repetibilidad 0,1mg Linealidad ±0,3mg Tiempo de estabilización 3,0 s aproximadamente o mejor. 
Calibración Externa y/o interna. Con gabinete cortaviento. 110 V  EQUIPO NUEVO. NO REPOTENCIADO NI DEMO.</t>
  </si>
  <si>
    <r>
      <t xml:space="preserve">RADWAG AS.220R2; </t>
    </r>
    <r>
      <rPr>
        <sz val="11"/>
        <color rgb="FFFF0000"/>
        <rFont val="Calibri"/>
        <family val="2"/>
        <scheme val="minor"/>
      </rPr>
      <t>VIBRA Referencia HT224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SARTORIUS ENTRIS II 224-1S REFERENCIA: BCE224-1S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 xml:space="preserve">MARCA AND REFERENCIA HR-250A; ADAM REFERENCIA NBL214e; OHAUS REFERENCIA PX224/E; BOECO MODELO BAS 31 PLUS </t>
    </r>
  </si>
  <si>
    <t>Mesa anti vibratoria con conexión eléctrica a 110 V especifica para balanza analitica.Con laterales reforzados. Placa de MÁRMOL de una sola pieza de 3 o mas  cm de grosor. Con sistema de amortiguacion de vibraciones. Con nivelacion en las 4 patas
Medidas Mesa: hasta 90 cm de altura. Aproximadamente entre 56   75 cm de ancho y entre  46 a 75 cm de profundidad.  EQUIPO NUEVO. NO REPOTENCIADO NI DEMO.</t>
  </si>
  <si>
    <r>
      <t xml:space="preserve">OUTSOURCING COMERCIAL. </t>
    </r>
    <r>
      <rPr>
        <sz val="11"/>
        <color rgb="FFFF0000"/>
        <rFont val="Calibri"/>
        <family val="2"/>
        <scheme val="minor"/>
      </rPr>
      <t>NACIONAL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CHC REFERENCIA H-HBL-900S</t>
    </r>
    <r>
      <rPr>
        <sz val="11"/>
        <color rgb="FF000000"/>
        <rFont val="Calibri"/>
        <family val="2"/>
        <scheme val="minor"/>
      </rPr>
      <t xml:space="preserve">; Physis </t>
    </r>
  </si>
  <si>
    <t>Balanza de precisión. Capacidad hasta aproximadamente 2100 gramos gramos. Sensibilidad de 0.01 gramos. Platillo Acero Inoxidable con medidas aproximadas entre 128 mm a 190 mm de largo y ancho del plato. 110 V  EQUIPO NUEVO. NO REPOTENCIADO NI DEMO.</t>
  </si>
  <si>
    <r>
      <t xml:space="preserve">RADWAG MODELO WTC 2000; </t>
    </r>
    <r>
      <rPr>
        <sz val="11"/>
        <color rgb="FFFF0000"/>
        <rFont val="Calibri"/>
        <family val="2"/>
        <scheme val="minor"/>
      </rPr>
      <t xml:space="preserve">VIBRA MODELO AB1202; SARTORIUS REFERENCIA BCE1202-1S; OHAUS REFERENCIA SPX1202; BOECO  MODELO BPS 52 PLUS  </t>
    </r>
  </si>
  <si>
    <t>BOMBA DE VACIO DE DIAFRAGMA. Presión: 0 a 60psig (413kpag) Vacío : 0 a 25”Hg. Vacío máximo: 25.5” Hg/ 150mbar
Máxima presión: 60 psi (4.2bar) Flujo máximo: 1.90 cfm (3.23 m3/h)
Capacidad de aire libre máxima: 1.1 cfm 110 V  EQUIPO NUEVO. NO REPOTENCIADO NI DEMO.</t>
  </si>
  <si>
    <r>
      <t xml:space="preserve">GAST REFERENCIA 01-09229; </t>
    </r>
    <r>
      <rPr>
        <sz val="11"/>
        <color rgb="FFFF0000"/>
        <rFont val="Calibri"/>
        <family val="2"/>
        <scheme val="minor"/>
      </rPr>
      <t xml:space="preserve">BOECO MODELO R430 REFERENCIA 8843100 </t>
    </r>
  </si>
  <si>
    <r>
      <t xml:space="preserve">COMERCIAL; </t>
    </r>
    <r>
      <rPr>
        <sz val="11"/>
        <color rgb="FFFF0000"/>
        <rFont val="Calibri"/>
        <family val="2"/>
        <scheme val="minor"/>
      </rPr>
      <t xml:space="preserve">CHC REFERENCIA ES-EW-COLUMN-31400MDS </t>
    </r>
  </si>
  <si>
    <t>MUFLA DE APROXIMADAMENTE 6 LITROS O MAS.</t>
  </si>
  <si>
    <t>MUFLA Capacidad 6.0 L o superior.  Temperatura: Ambiente hasta aproximadamente 1200°C con una o dos rampas de calentamiento programables. Tipo de control Digital PID Sensor K tipo CA Material de aislamiento Fibra de cerámica moldeada al vacío Material externo Acero inoxidable.  EQUIPO NUEVO. NO REPOTENCIADO NI DEMO.</t>
  </si>
  <si>
    <r>
      <t xml:space="preserve">FISHER MODELO 10-554-15; LABTECH; </t>
    </r>
    <r>
      <rPr>
        <sz val="11"/>
        <color rgb="FFFF0000"/>
        <rFont val="Calibri"/>
        <family val="2"/>
        <scheme val="minor"/>
      </rPr>
      <t>NEYTECH MODELO 3 550 REFERENCIA 9493308; TERRIGENO</t>
    </r>
  </si>
  <si>
    <r>
      <t xml:space="preserve">PLACA O PLANCHA DE CALENTAMIENTO. PLATO EN: ACERO INOXIDABLE O ACERO INOXIDABLE RECUBIERTO EN CERÁMICA O MATERIAL REFRACTARIO.  </t>
    </r>
    <r>
      <rPr>
        <sz val="11"/>
        <color rgb="FFFF0000"/>
        <rFont val="Calibri"/>
        <family val="2"/>
        <scheme val="minor"/>
      </rPr>
      <t>Medidas aproximadas: Ancho entre 150 a 180(mm) y Largo entre 150 a 180 (mm) 110 V  EQUIPO NUEVO. NO REPOTENCIADO NI DEMO.</t>
    </r>
  </si>
  <si>
    <r>
      <t xml:space="preserve">DLAB; SI ANALYTICS MODELO SLH 110; FISHER REFERENCIA SP88850200; </t>
    </r>
    <r>
      <rPr>
        <sz val="11"/>
        <color rgb="FFFF0000"/>
        <rFont val="Calibri"/>
        <family val="2"/>
        <scheme val="minor"/>
      </rPr>
      <t xml:space="preserve">Cleaver Scientific REFERENCIA CSLDHOTPLATE; MARCA VELP REFERENCIA F20710174; STUART REFERENCIA US152D; BENCHMARK MODELO H4000 S    </t>
    </r>
  </si>
  <si>
    <r>
      <t xml:space="preserve">AGITADOR MAGNÉTICO CON CALENTAMIENTO. ESPECIFICACIONES: CALENTAMIENTO HASTA 340°C O MAS, AGITACION GRADUABLE HAS APROXIMADAMENTE 1500 RPM, TEMPORIZADOR, PLACA EN: ACERO INOXIDABLE O PLACA CERÁMICA REVESTIDA O ALUMINIO, </t>
    </r>
    <r>
      <rPr>
        <sz val="11"/>
        <color rgb="FFFF0000"/>
        <rFont val="Calibri"/>
        <family val="2"/>
        <scheme val="minor"/>
      </rPr>
      <t>INCLUYE SENSOR Y</t>
    </r>
    <r>
      <rPr>
        <sz val="11"/>
        <color rgb="FF000000"/>
        <rFont val="Calibri"/>
        <family val="2"/>
        <scheme val="minor"/>
      </rPr>
      <t xml:space="preserve"> SOPORTE. 110 V  EQUIPO NUEVO. NO REPOTENCIADO NI DEMO.</t>
    </r>
  </si>
  <si>
    <r>
      <t xml:space="preserve">DLAB MSH-T PRO; FISHER REFERENCIA SP88857200; </t>
    </r>
    <r>
      <rPr>
        <sz val="11"/>
        <color rgb="FFFF0000"/>
        <rFont val="Calibri"/>
        <family val="2"/>
        <scheme val="minor"/>
      </rPr>
      <t>HEIDOLPH MODELO HEI-TEC 20L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THERMO SCIENTIFIC Referencia SP88857100 MODELO CIMAREC+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Cleaver Scientific REFERENCIA CSLDHOTSTIR; VELP; BENCHMARK</t>
    </r>
  </si>
  <si>
    <t xml:space="preserve">SUBÍTEM </t>
  </si>
  <si>
    <t xml:space="preserve">ÍTEM 1: LABORATORIO MACROSCOPIA </t>
  </si>
  <si>
    <t xml:space="preserve">ÍTEM 2: LABORATORIO DE QUIMICA </t>
  </si>
  <si>
    <t xml:space="preserve"> INVITACIÓN PUBLICA 05 DE 2020</t>
  </si>
  <si>
    <t xml:space="preserve">ANEXO 1  MODIFICADO - PRESENTACIÓN OFERTA </t>
  </si>
  <si>
    <t xml:space="preserve">ANEXO 1 - MODIFICADO PRESENTACIÓN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</si>
</sst>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0" fillId="0" borderId="3" xfId="0" applyBorder="1"/>
    <xf numFmtId="0" fontId="3" fillId="0" borderId="0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164" fontId="1" fillId="0" borderId="7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3" fontId="4" fillId="0" borderId="20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6" xfId="0" applyNumberFormat="1" applyFont="1" applyBorder="1"/>
    <xf numFmtId="0" fontId="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78" zoomScaleNormal="78" workbookViewId="0">
      <selection activeCell="A5" sqref="A5:P5"/>
    </sheetView>
  </sheetViews>
  <sheetFormatPr baseColWidth="10" defaultRowHeight="15" x14ac:dyDescent="0.25"/>
  <cols>
    <col min="1" max="1" width="9.85546875" customWidth="1"/>
    <col min="2" max="3" width="11.5703125" hidden="1" customWidth="1"/>
    <col min="5" max="5" width="23.7109375" customWidth="1"/>
    <col min="6" max="6" width="62" customWidth="1"/>
    <col min="13" max="13" width="12.85546875" customWidth="1"/>
    <col min="17" max="17" width="38.85546875" customWidth="1"/>
  </cols>
  <sheetData>
    <row r="1" spans="1:17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x14ac:dyDescent="0.25">
      <c r="A3" s="48" t="s">
        <v>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7" x14ac:dyDescent="0.25">
      <c r="A4" s="49" t="s">
        <v>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x14ac:dyDescent="0.25">
      <c r="A5" s="66" t="s">
        <v>93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5.75" thickBot="1" x14ac:dyDescent="0.3">
      <c r="A7" s="1"/>
      <c r="B7" s="1"/>
      <c r="C7" s="1"/>
      <c r="D7" s="50" t="s">
        <v>90</v>
      </c>
      <c r="E7" s="50"/>
      <c r="F7" s="11"/>
      <c r="G7" s="1"/>
      <c r="H7" s="1"/>
      <c r="I7" s="1"/>
      <c r="J7" s="1"/>
      <c r="K7" s="1"/>
    </row>
    <row r="8" spans="1:17" ht="48.75" thickBot="1" x14ac:dyDescent="0.3">
      <c r="A8" s="2"/>
      <c r="D8" s="51" t="s">
        <v>37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3" t="s">
        <v>13</v>
      </c>
    </row>
    <row r="9" spans="1:17" ht="270" x14ac:dyDescent="0.25">
      <c r="D9" s="17">
        <v>1</v>
      </c>
      <c r="E9" s="18" t="s">
        <v>42</v>
      </c>
      <c r="F9" s="19" t="s">
        <v>43</v>
      </c>
      <c r="G9" s="18" t="s">
        <v>15</v>
      </c>
      <c r="H9" s="29" t="s">
        <v>51</v>
      </c>
      <c r="I9" s="19">
        <v>1</v>
      </c>
      <c r="J9" s="20"/>
      <c r="K9" s="20"/>
      <c r="L9" s="20"/>
      <c r="M9" s="20"/>
      <c r="N9" s="20"/>
      <c r="O9" s="20"/>
      <c r="P9" s="21"/>
      <c r="Q9" s="41" t="s">
        <v>52</v>
      </c>
    </row>
    <row r="10" spans="1:17" ht="270" x14ac:dyDescent="0.25">
      <c r="D10" s="22">
        <v>2</v>
      </c>
      <c r="E10" s="3" t="s">
        <v>16</v>
      </c>
      <c r="F10" s="4" t="s">
        <v>43</v>
      </c>
      <c r="G10" s="3" t="s">
        <v>15</v>
      </c>
      <c r="H10" s="30" t="s">
        <v>51</v>
      </c>
      <c r="I10" s="4">
        <v>5</v>
      </c>
      <c r="J10" s="6"/>
      <c r="K10" s="6"/>
      <c r="L10" s="6"/>
      <c r="M10" s="6"/>
      <c r="N10" s="6"/>
      <c r="O10" s="6"/>
      <c r="P10" s="23"/>
      <c r="Q10" s="42"/>
    </row>
    <row r="11" spans="1:17" ht="395.25" customHeight="1" x14ac:dyDescent="0.25">
      <c r="D11" s="22">
        <v>3</v>
      </c>
      <c r="E11" s="3" t="s">
        <v>17</v>
      </c>
      <c r="F11" s="4" t="s">
        <v>44</v>
      </c>
      <c r="G11" s="3" t="s">
        <v>15</v>
      </c>
      <c r="H11" s="30" t="s">
        <v>51</v>
      </c>
      <c r="I11" s="4">
        <v>1</v>
      </c>
      <c r="J11" s="6"/>
      <c r="K11" s="6"/>
      <c r="L11" s="6"/>
      <c r="M11" s="6"/>
      <c r="N11" s="6"/>
      <c r="O11" s="6"/>
      <c r="P11" s="23"/>
      <c r="Q11" s="42"/>
    </row>
    <row r="12" spans="1:17" ht="362.25" customHeight="1" thickBot="1" x14ac:dyDescent="0.3">
      <c r="D12" s="24">
        <v>4</v>
      </c>
      <c r="E12" s="25" t="s">
        <v>18</v>
      </c>
      <c r="F12" s="26" t="s">
        <v>45</v>
      </c>
      <c r="G12" s="25" t="s">
        <v>15</v>
      </c>
      <c r="H12" s="31" t="s">
        <v>51</v>
      </c>
      <c r="I12" s="26">
        <v>5</v>
      </c>
      <c r="J12" s="27"/>
      <c r="K12" s="27"/>
      <c r="L12" s="27"/>
      <c r="M12" s="27"/>
      <c r="N12" s="27"/>
      <c r="O12" s="27"/>
      <c r="P12" s="28"/>
      <c r="Q12" s="43"/>
    </row>
    <row r="13" spans="1:17" ht="210" x14ac:dyDescent="0.25">
      <c r="D13" s="17">
        <v>5</v>
      </c>
      <c r="E13" s="18" t="s">
        <v>19</v>
      </c>
      <c r="F13" s="34" t="s">
        <v>46</v>
      </c>
      <c r="G13" s="18" t="s">
        <v>15</v>
      </c>
      <c r="H13" s="29" t="s">
        <v>49</v>
      </c>
      <c r="I13" s="19">
        <v>1</v>
      </c>
      <c r="J13" s="20"/>
      <c r="K13" s="20"/>
      <c r="L13" s="20"/>
      <c r="M13" s="20"/>
      <c r="N13" s="20"/>
      <c r="O13" s="20"/>
      <c r="P13" s="21"/>
      <c r="Q13" s="41" t="s">
        <v>53</v>
      </c>
    </row>
    <row r="14" spans="1:17" ht="90.75" thickBot="1" x14ac:dyDescent="0.3">
      <c r="D14" s="24">
        <v>7</v>
      </c>
      <c r="E14" s="25" t="s">
        <v>21</v>
      </c>
      <c r="F14" s="26" t="s">
        <v>47</v>
      </c>
      <c r="G14" s="25" t="s">
        <v>15</v>
      </c>
      <c r="H14" s="31" t="s">
        <v>49</v>
      </c>
      <c r="I14" s="26">
        <v>1</v>
      </c>
      <c r="J14" s="27"/>
      <c r="K14" s="27"/>
      <c r="L14" s="27"/>
      <c r="M14" s="27"/>
      <c r="N14" s="27"/>
      <c r="O14" s="27"/>
      <c r="P14" s="28"/>
      <c r="Q14" s="43"/>
    </row>
    <row r="15" spans="1:17" ht="120" x14ac:dyDescent="0.25">
      <c r="D15" s="33">
        <v>6</v>
      </c>
      <c r="E15" s="14" t="s">
        <v>20</v>
      </c>
      <c r="F15" s="15" t="s">
        <v>50</v>
      </c>
      <c r="G15" s="14" t="s">
        <v>15</v>
      </c>
      <c r="H15" s="32" t="s">
        <v>56</v>
      </c>
      <c r="I15" s="15">
        <v>1</v>
      </c>
      <c r="J15" s="16"/>
      <c r="K15" s="16"/>
      <c r="L15" s="16"/>
      <c r="M15" s="16"/>
      <c r="N15" s="16"/>
      <c r="O15" s="16"/>
      <c r="P15" s="16"/>
    </row>
    <row r="16" spans="1:17" ht="76.5" customHeight="1" x14ac:dyDescent="0.25">
      <c r="D16" s="5">
        <v>8</v>
      </c>
      <c r="E16" s="3" t="s">
        <v>22</v>
      </c>
      <c r="F16" s="4" t="s">
        <v>48</v>
      </c>
      <c r="G16" s="3" t="s">
        <v>15</v>
      </c>
      <c r="H16" s="30" t="s">
        <v>55</v>
      </c>
      <c r="I16" s="4">
        <v>5</v>
      </c>
      <c r="J16" s="6"/>
      <c r="K16" s="6"/>
      <c r="L16" s="6"/>
      <c r="M16" s="6"/>
      <c r="N16" s="6"/>
      <c r="O16" s="6"/>
      <c r="P16" s="6"/>
    </row>
    <row r="17" spans="4:16" ht="90.75" thickBot="1" x14ac:dyDescent="0.3">
      <c r="D17" s="35">
        <v>9</v>
      </c>
      <c r="E17" s="36" t="s">
        <v>57</v>
      </c>
      <c r="F17" s="37" t="s">
        <v>58</v>
      </c>
      <c r="G17" s="36" t="s">
        <v>15</v>
      </c>
      <c r="H17" s="38" t="s">
        <v>54</v>
      </c>
      <c r="I17" s="8">
        <v>1</v>
      </c>
      <c r="J17" s="39"/>
      <c r="K17" s="39"/>
      <c r="L17" s="39"/>
      <c r="M17" s="39"/>
      <c r="N17" s="39"/>
      <c r="O17" s="6"/>
      <c r="P17" s="6"/>
    </row>
    <row r="18" spans="4:16" ht="15.75" thickBot="1" x14ac:dyDescent="0.3">
      <c r="D18" s="44" t="s">
        <v>36</v>
      </c>
      <c r="E18" s="45"/>
      <c r="F18" s="45"/>
      <c r="G18" s="45"/>
      <c r="H18" s="45"/>
      <c r="I18" s="45"/>
      <c r="J18" s="45"/>
      <c r="K18" s="45"/>
      <c r="L18" s="45"/>
      <c r="M18" s="46"/>
      <c r="N18" s="40">
        <f>SUM(N9:N17)</f>
        <v>0</v>
      </c>
    </row>
    <row r="21" spans="4:16" x14ac:dyDescent="0.25">
      <c r="D21" t="s">
        <v>38</v>
      </c>
    </row>
    <row r="22" spans="4:16" x14ac:dyDescent="0.25">
      <c r="D22" t="s">
        <v>40</v>
      </c>
      <c r="F22" s="12"/>
      <c r="G22" s="12"/>
      <c r="H22" s="12"/>
    </row>
    <row r="23" spans="4:16" x14ac:dyDescent="0.25">
      <c r="D23" t="s">
        <v>41</v>
      </c>
      <c r="F23" s="12"/>
      <c r="G23" s="12"/>
      <c r="H23" s="12"/>
    </row>
    <row r="24" spans="4:16" x14ac:dyDescent="0.25">
      <c r="D24" t="s">
        <v>39</v>
      </c>
      <c r="F24" s="12"/>
      <c r="G24" s="12"/>
      <c r="H24" s="12"/>
    </row>
    <row r="25" spans="4:16" x14ac:dyDescent="0.25">
      <c r="F25" s="12"/>
      <c r="G25" s="12"/>
      <c r="H25" s="12"/>
    </row>
  </sheetData>
  <mergeCells count="8">
    <mergeCell ref="Q9:Q12"/>
    <mergeCell ref="Q13:Q14"/>
    <mergeCell ref="D18:M18"/>
    <mergeCell ref="A1:P1"/>
    <mergeCell ref="A2:P2"/>
    <mergeCell ref="A3:P3"/>
    <mergeCell ref="A4:P4"/>
    <mergeCell ref="A5:P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0" zoomScaleNormal="80" workbookViewId="0">
      <selection activeCell="H9" sqref="H9"/>
    </sheetView>
  </sheetViews>
  <sheetFormatPr baseColWidth="10" defaultRowHeight="15" x14ac:dyDescent="0.25"/>
  <cols>
    <col min="3" max="3" width="22.5703125" style="10" customWidth="1"/>
    <col min="4" max="4" width="47.5703125" style="10" customWidth="1"/>
    <col min="6" max="6" width="32.42578125" style="10" customWidth="1"/>
    <col min="7" max="7" width="11.42578125" style="10"/>
    <col min="10" max="10" width="15.42578125" customWidth="1"/>
  </cols>
  <sheetData>
    <row r="1" spans="1:1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0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8" t="s">
        <v>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5" customHeight="1" x14ac:dyDescent="0.25">
      <c r="A4" s="49" t="s">
        <v>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66" t="s">
        <v>94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thickBot="1" x14ac:dyDescent="0.3">
      <c r="A7" s="13"/>
      <c r="B7" s="54" t="s">
        <v>91</v>
      </c>
      <c r="C7" s="54"/>
      <c r="D7" s="54"/>
      <c r="E7" s="13"/>
      <c r="F7" s="13"/>
      <c r="G7" s="13"/>
      <c r="H7" s="13"/>
      <c r="I7" s="13"/>
    </row>
    <row r="8" spans="1:14" ht="48.75" thickBot="1" x14ac:dyDescent="0.3">
      <c r="B8" s="55" t="s">
        <v>89</v>
      </c>
      <c r="C8" s="56" t="s">
        <v>2</v>
      </c>
      <c r="D8" s="56" t="s">
        <v>3</v>
      </c>
      <c r="E8" s="56" t="s">
        <v>4</v>
      </c>
      <c r="F8" s="56" t="s">
        <v>5</v>
      </c>
      <c r="G8" s="56" t="s">
        <v>6</v>
      </c>
      <c r="H8" s="56" t="s">
        <v>7</v>
      </c>
      <c r="I8" s="56" t="s">
        <v>8</v>
      </c>
      <c r="J8" s="56" t="s">
        <v>9</v>
      </c>
      <c r="K8" s="56" t="s">
        <v>10</v>
      </c>
      <c r="L8" s="56" t="s">
        <v>11</v>
      </c>
      <c r="M8" s="56" t="s">
        <v>12</v>
      </c>
      <c r="N8" s="57" t="s">
        <v>13</v>
      </c>
    </row>
    <row r="9" spans="1:14" ht="156" customHeight="1" x14ac:dyDescent="0.25">
      <c r="B9" s="17">
        <v>1</v>
      </c>
      <c r="C9" s="64" t="s">
        <v>59</v>
      </c>
      <c r="D9" s="64" t="s">
        <v>60</v>
      </c>
      <c r="E9" s="64" t="s">
        <v>23</v>
      </c>
      <c r="F9" s="64" t="s">
        <v>61</v>
      </c>
      <c r="G9" s="19">
        <v>1</v>
      </c>
      <c r="H9" s="20"/>
      <c r="I9" s="20"/>
      <c r="J9" s="20"/>
      <c r="K9" s="20"/>
      <c r="L9" s="20"/>
      <c r="M9" s="20"/>
      <c r="N9" s="21"/>
    </row>
    <row r="10" spans="1:14" ht="140.25" customHeight="1" x14ac:dyDescent="0.25">
      <c r="B10" s="22">
        <v>2</v>
      </c>
      <c r="C10" s="7" t="s">
        <v>62</v>
      </c>
      <c r="D10" s="7" t="s">
        <v>63</v>
      </c>
      <c r="E10" s="4" t="s">
        <v>23</v>
      </c>
      <c r="F10" s="7" t="s">
        <v>64</v>
      </c>
      <c r="G10" s="4">
        <v>1</v>
      </c>
      <c r="H10" s="6"/>
      <c r="I10" s="6"/>
      <c r="J10" s="6"/>
      <c r="K10" s="6"/>
      <c r="L10" s="6"/>
      <c r="M10" s="6"/>
      <c r="N10" s="23"/>
    </row>
    <row r="11" spans="1:14" ht="181.5" customHeight="1" x14ac:dyDescent="0.25">
      <c r="B11" s="22">
        <v>3</v>
      </c>
      <c r="C11" s="7" t="s">
        <v>24</v>
      </c>
      <c r="D11" s="62" t="s">
        <v>65</v>
      </c>
      <c r="E11" s="4" t="s">
        <v>23</v>
      </c>
      <c r="F11" s="7" t="s">
        <v>66</v>
      </c>
      <c r="G11" s="4">
        <v>3</v>
      </c>
      <c r="H11" s="6"/>
      <c r="I11" s="6"/>
      <c r="J11" s="6"/>
      <c r="K11" s="6"/>
      <c r="L11" s="6"/>
      <c r="M11" s="6"/>
      <c r="N11" s="23"/>
    </row>
    <row r="12" spans="1:14" ht="153" customHeight="1" x14ac:dyDescent="0.25">
      <c r="B12" s="22">
        <v>4</v>
      </c>
      <c r="C12" s="7" t="s">
        <v>25</v>
      </c>
      <c r="D12" s="7" t="s">
        <v>67</v>
      </c>
      <c r="E12" s="9" t="s">
        <v>23</v>
      </c>
      <c r="F12" s="7" t="s">
        <v>68</v>
      </c>
      <c r="G12" s="4">
        <v>1</v>
      </c>
      <c r="H12" s="6"/>
      <c r="I12" s="6"/>
      <c r="J12" s="6"/>
      <c r="K12" s="6"/>
      <c r="L12" s="6"/>
      <c r="M12" s="6"/>
      <c r="N12" s="23"/>
    </row>
    <row r="13" spans="1:14" ht="329.25" customHeight="1" x14ac:dyDescent="0.25">
      <c r="B13" s="22">
        <v>5</v>
      </c>
      <c r="C13" s="7" t="s">
        <v>26</v>
      </c>
      <c r="D13" s="7" t="s">
        <v>69</v>
      </c>
      <c r="E13" s="4" t="s">
        <v>23</v>
      </c>
      <c r="F13" s="7" t="s">
        <v>70</v>
      </c>
      <c r="G13" s="4">
        <v>1</v>
      </c>
      <c r="H13" s="6"/>
      <c r="I13" s="6"/>
      <c r="J13" s="6"/>
      <c r="K13" s="6"/>
      <c r="L13" s="6"/>
      <c r="M13" s="6"/>
      <c r="N13" s="23"/>
    </row>
    <row r="14" spans="1:14" ht="206.25" customHeight="1" x14ac:dyDescent="0.25">
      <c r="B14" s="22">
        <v>6</v>
      </c>
      <c r="C14" s="7" t="s">
        <v>27</v>
      </c>
      <c r="D14" s="7" t="s">
        <v>71</v>
      </c>
      <c r="E14" s="4" t="s">
        <v>23</v>
      </c>
      <c r="F14" s="7" t="s">
        <v>72</v>
      </c>
      <c r="G14" s="4">
        <v>1</v>
      </c>
      <c r="H14" s="6"/>
      <c r="I14" s="6"/>
      <c r="J14" s="6"/>
      <c r="K14" s="6"/>
      <c r="L14" s="6"/>
      <c r="M14" s="6"/>
      <c r="N14" s="23"/>
    </row>
    <row r="15" spans="1:14" ht="159.75" customHeight="1" x14ac:dyDescent="0.25">
      <c r="B15" s="22">
        <v>7</v>
      </c>
      <c r="C15" s="7" t="s">
        <v>28</v>
      </c>
      <c r="D15" s="7" t="s">
        <v>73</v>
      </c>
      <c r="E15" s="4" t="s">
        <v>23</v>
      </c>
      <c r="F15" s="7" t="s">
        <v>74</v>
      </c>
      <c r="G15" s="4">
        <v>2</v>
      </c>
      <c r="H15" s="6"/>
      <c r="I15" s="6"/>
      <c r="J15" s="6"/>
      <c r="K15" s="6"/>
      <c r="L15" s="6"/>
      <c r="M15" s="6"/>
      <c r="N15" s="23"/>
    </row>
    <row r="16" spans="1:14" ht="195" customHeight="1" x14ac:dyDescent="0.25">
      <c r="B16" s="22">
        <v>8</v>
      </c>
      <c r="C16" s="7" t="s">
        <v>29</v>
      </c>
      <c r="D16" s="62" t="s">
        <v>75</v>
      </c>
      <c r="E16" s="9" t="s">
        <v>23</v>
      </c>
      <c r="F16" s="63" t="s">
        <v>76</v>
      </c>
      <c r="G16" s="4">
        <v>2</v>
      </c>
      <c r="H16" s="6"/>
      <c r="I16" s="6"/>
      <c r="J16" s="6"/>
      <c r="K16" s="6"/>
      <c r="L16" s="6"/>
      <c r="M16" s="6"/>
      <c r="N16" s="23"/>
    </row>
    <row r="17" spans="2:14" ht="123" customHeight="1" x14ac:dyDescent="0.25">
      <c r="B17" s="22">
        <v>9</v>
      </c>
      <c r="C17" s="7" t="s">
        <v>30</v>
      </c>
      <c r="D17" s="7" t="s">
        <v>77</v>
      </c>
      <c r="E17" s="4" t="s">
        <v>23</v>
      </c>
      <c r="F17" s="7" t="s">
        <v>78</v>
      </c>
      <c r="G17" s="4">
        <v>2</v>
      </c>
      <c r="H17" s="6"/>
      <c r="I17" s="6"/>
      <c r="J17" s="6"/>
      <c r="K17" s="6"/>
      <c r="L17" s="6"/>
      <c r="M17" s="6"/>
      <c r="N17" s="23"/>
    </row>
    <row r="18" spans="2:14" ht="127.5" customHeight="1" x14ac:dyDescent="0.25">
      <c r="B18" s="22">
        <v>10</v>
      </c>
      <c r="C18" s="7" t="s">
        <v>31</v>
      </c>
      <c r="D18" s="7" t="s">
        <v>79</v>
      </c>
      <c r="E18" s="4" t="s">
        <v>23</v>
      </c>
      <c r="F18" s="7" t="s">
        <v>80</v>
      </c>
      <c r="G18" s="4">
        <v>4</v>
      </c>
      <c r="H18" s="6"/>
      <c r="I18" s="6"/>
      <c r="J18" s="6"/>
      <c r="K18" s="6"/>
      <c r="L18" s="6"/>
      <c r="M18" s="6"/>
      <c r="N18" s="23"/>
    </row>
    <row r="19" spans="2:14" ht="250.5" customHeight="1" x14ac:dyDescent="0.25">
      <c r="B19" s="22">
        <v>11</v>
      </c>
      <c r="C19" s="7" t="s">
        <v>32</v>
      </c>
      <c r="D19" s="62" t="s">
        <v>33</v>
      </c>
      <c r="E19" s="4" t="s">
        <v>23</v>
      </c>
      <c r="F19" s="7" t="s">
        <v>81</v>
      </c>
      <c r="G19" s="4">
        <v>1</v>
      </c>
      <c r="H19" s="6"/>
      <c r="I19" s="6"/>
      <c r="J19" s="6"/>
      <c r="K19" s="6"/>
      <c r="L19" s="6"/>
      <c r="M19" s="6"/>
      <c r="N19" s="23"/>
    </row>
    <row r="20" spans="2:14" ht="143.25" customHeight="1" x14ac:dyDescent="0.25">
      <c r="B20" s="22">
        <v>12</v>
      </c>
      <c r="C20" s="7" t="s">
        <v>82</v>
      </c>
      <c r="D20" s="7" t="s">
        <v>83</v>
      </c>
      <c r="E20" s="4" t="s">
        <v>23</v>
      </c>
      <c r="F20" s="7" t="s">
        <v>84</v>
      </c>
      <c r="G20" s="4">
        <v>1</v>
      </c>
      <c r="H20" s="6"/>
      <c r="I20" s="6"/>
      <c r="J20" s="6"/>
      <c r="K20" s="6"/>
      <c r="L20" s="6"/>
      <c r="M20" s="6"/>
      <c r="N20" s="23"/>
    </row>
    <row r="21" spans="2:14" ht="126.75" customHeight="1" x14ac:dyDescent="0.25">
      <c r="B21" s="22">
        <v>13</v>
      </c>
      <c r="C21" s="7" t="s">
        <v>34</v>
      </c>
      <c r="D21" s="7" t="s">
        <v>85</v>
      </c>
      <c r="E21" s="4" t="s">
        <v>23</v>
      </c>
      <c r="F21" s="7" t="s">
        <v>86</v>
      </c>
      <c r="G21" s="4">
        <v>4</v>
      </c>
      <c r="H21" s="6"/>
      <c r="I21" s="6"/>
      <c r="J21" s="6"/>
      <c r="K21" s="6"/>
      <c r="L21" s="6"/>
      <c r="M21" s="6"/>
      <c r="N21" s="23"/>
    </row>
    <row r="22" spans="2:14" ht="124.5" customHeight="1" thickBot="1" x14ac:dyDescent="0.3">
      <c r="B22" s="24">
        <v>14</v>
      </c>
      <c r="C22" s="65" t="s">
        <v>35</v>
      </c>
      <c r="D22" s="65" t="s">
        <v>87</v>
      </c>
      <c r="E22" s="26" t="s">
        <v>23</v>
      </c>
      <c r="F22" s="65" t="s">
        <v>88</v>
      </c>
      <c r="G22" s="26">
        <v>4</v>
      </c>
      <c r="H22" s="27"/>
      <c r="I22" s="27"/>
      <c r="J22" s="27"/>
      <c r="K22" s="27"/>
      <c r="L22" s="27"/>
      <c r="M22" s="27"/>
      <c r="N22" s="28"/>
    </row>
    <row r="23" spans="2:14" ht="15" customHeight="1" thickBot="1" x14ac:dyDescent="0.3">
      <c r="B23" s="58" t="s">
        <v>36</v>
      </c>
      <c r="C23" s="59"/>
      <c r="D23" s="59"/>
      <c r="E23" s="59"/>
      <c r="F23" s="59"/>
      <c r="G23" s="59"/>
      <c r="H23" s="59"/>
      <c r="I23" s="59"/>
      <c r="J23" s="59"/>
      <c r="K23" s="60"/>
      <c r="L23" s="61">
        <f>+L9+L10+L11+L12+L13+L14+L15+L16+L17+L18+L19+L20+L21+L22</f>
        <v>0</v>
      </c>
    </row>
  </sheetData>
  <mergeCells count="7">
    <mergeCell ref="B23:K23"/>
    <mergeCell ref="B7:D7"/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Macroscopia </vt:lpstr>
      <vt:lpstr>Item 2 Química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2020-04-22T19:39:35Z</dcterms:created>
  <dcterms:modified xsi:type="dcterms:W3CDTF">2020-05-20T21:20:31Z</dcterms:modified>
</cp:coreProperties>
</file>