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ÍTEM 1" sheetId="1" r:id="rId1"/>
  </sheets>
  <calcPr calcId="162913"/>
</workbook>
</file>

<file path=xl/calcChain.xml><?xml version="1.0" encoding="utf-8"?>
<calcChain xmlns="http://schemas.openxmlformats.org/spreadsheetml/2006/main">
  <c r="J11" i="1" l="1"/>
  <c r="K11" i="1" s="1"/>
  <c r="L11" i="1" s="1"/>
  <c r="J12" i="1"/>
  <c r="K12" i="1"/>
  <c r="L12" i="1" s="1"/>
  <c r="J13" i="1"/>
  <c r="K13" i="1" s="1"/>
  <c r="L13" i="1" s="1"/>
  <c r="J14" i="1"/>
  <c r="K14" i="1"/>
  <c r="L14" i="1" s="1"/>
  <c r="J15" i="1"/>
  <c r="K15" i="1" s="1"/>
  <c r="L15" i="1" s="1"/>
  <c r="L16" i="1" l="1"/>
</calcChain>
</file>

<file path=xl/sharedStrings.xml><?xml version="1.0" encoding="utf-8"?>
<sst xmlns="http://schemas.openxmlformats.org/spreadsheetml/2006/main" count="46" uniqueCount="41">
  <si>
    <t>UNIVERSIDAD TECNOLÓGICA DE PEREIRA</t>
  </si>
  <si>
    <t xml:space="preserve"> BIENES Y SUMINISTROS</t>
  </si>
  <si>
    <t>NOMBRE DEL ELEMENTO</t>
  </si>
  <si>
    <t>ESPECIFICACIÓN Y/O REFERENCIA</t>
  </si>
  <si>
    <t>UD DE MEDIDA</t>
  </si>
  <si>
    <t>MARCA O REFERENCIA</t>
  </si>
  <si>
    <t>CANT</t>
  </si>
  <si>
    <t>MARCA/MODELO/REFERENCIA (Ofertado)</t>
  </si>
  <si>
    <t>PRECIO UNITARIO (ANTES DE IVA)</t>
  </si>
  <si>
    <t>PRECIO UNITARIO IVA INCLUÍDO</t>
  </si>
  <si>
    <t>TIEMPO DE ENTREGA (Días Calendario)</t>
  </si>
  <si>
    <t>Unidad</t>
  </si>
  <si>
    <t>OBSERVACIONES:</t>
  </si>
  <si>
    <t>NOMBRE EMPRESA</t>
  </si>
  <si>
    <t>NIT</t>
  </si>
  <si>
    <t>NOMBRE REPRESENTANTE LEGAL</t>
  </si>
  <si>
    <t xml:space="preserve">FIRMA </t>
  </si>
  <si>
    <t>FECHA</t>
  </si>
  <si>
    <t xml:space="preserve">ANEXO 1 - PRESENTACION OFERTA </t>
  </si>
  <si>
    <t>VALOR IVA</t>
  </si>
  <si>
    <t>TOTAL IVA INCLUIDO</t>
  </si>
  <si>
    <r>
      <t xml:space="preserve">PORCENTAJE IVA 
</t>
    </r>
    <r>
      <rPr>
        <b/>
        <sz val="11"/>
        <rFont val="Arial"/>
        <family val="2"/>
      </rPr>
      <t>( % )</t>
    </r>
  </si>
  <si>
    <t xml:space="preserve">COMPRA DE EQUIOS PARA LOS LABOATORIO DE INGENIERIA EN PROCESOS SOSTENIBLES DE  LA MADERA - SGR </t>
  </si>
  <si>
    <t xml:space="preserve">ITEMS </t>
  </si>
  <si>
    <t>Reometro</t>
  </si>
  <si>
    <t>PCR  o     LAMY RHEOLOGY, Referencia:RVI 2 V1R o equivalente, Principio de medicion: reometro de rotacionReometro de rotacion PCE-RVI 2RVelocidad de revoluciones rpm: ASTM / - DIN ISO 2555Velocidad de revoluciones rpm 0,3 / 0,5 / 0,6 / 1 / 1,5 / 2 / 2,5 / 3 / 4 / 5 / 6 / 10 / 12 / 20 / 30 / 40 / 50 / 60 / 100 / 200Viscosidad: 20 ... 13 000 000 mPaÂ·s(5 - 33.000 mPas/cP con el husillo especial R1 opcional)Precision: Â±1 %Temperatura/ Resolucion / Precision: -15 ... +180 Â°C / 0,1 Â°C / Â±1 Â°CIndicaciones de pantalla: Temperatura, revoluciones, sistema de medicion, viscosidad</t>
  </si>
  <si>
    <t>PCR  o     LAMY RHEOLOGY</t>
  </si>
  <si>
    <t xml:space="preserve">Mezcladora De Laboratorio </t>
  </si>
  <si>
    <t>PROETI, Referencia: B0038, Mezcladora de laboratorio. De 20 l de capacidad o mas, disenada para la preparacion de mezclas de biomasa solidad u u otras mezclas.  cubeta de acero inoxidable con posibilidad de instalacion de un sistema de calefaccion, necesario para el amasado de mezclas en caliente.Con dispositivo de control de velocidad, cubeta, y paleta tipo gancho. Dimensiones min : 260*760*860 mmPeso: 160 kg</t>
  </si>
  <si>
    <t>PROETI</t>
  </si>
  <si>
    <t>Refinometro</t>
  </si>
  <si>
    <t>TLS, IDM Test, TMI, Modelo: CFS-20 o equivalente,  Determinacion del grado de refinacion y determinacion del tiempo de deaguado de una suspension de pulpa en agua por el Metodo Canadiense. Conformidad con las normas internacionales: ISO 5267/2, TAPPI T227, SCAN C21/M4, PAPTAC C1 and BS 6035/2.</t>
  </si>
  <si>
    <t>TLS, IDM Test, TMI</t>
  </si>
  <si>
    <t>Clasificador De Fibras</t>
  </si>
  <si>
    <t>TLS, IDM Test, TMI, Referencia: Tipo Bauer MacNett, Clasificador de fibras, en cascada con 5 estaciones de clasificado. De acuerdo a normas: TAPPI T233 - SCAN M6 - PAPTAC C.5VConstruido en acero inoxidableCada estacion de clasificado tiene motor independiente de agitacion Porta-telas facilmente cambiables.Bomba de vacio para acelerar el drenaje al final del ensayo.Cabina de proteccion (perfil aluminio y policarbonato transparente) Marcado CEEn version estandar se suministra con: 1Âª Estacion, tamiz de luz de malla ASTM 16 mesh,2Âª Estacion, tamiz de luz de malla ASTM 30 mesh, 3Âª Estacion, tamiz de luz de malla ASTM 50 mesh. 4Âª Estacion, tamiz de luz de malla ASTM 100 mesh5Âª Estacion, tamiz de luz de malla ASTM 200 mesh</t>
  </si>
  <si>
    <t>Refinador De Laboratorio</t>
  </si>
  <si>
    <t>SIN, Tipo PFI, Refinador de discos de la Laboratorio, 3 juegos de discos para pulpa de fibra larga, corta y pasta mecanica, Discos de 8 pulgadas, 7.5 hp, 220 V, 1750 rpm control de velocidad, consumo de energia y temporizador</t>
  </si>
  <si>
    <t>.</t>
  </si>
  <si>
    <t xml:space="preserve">VALOR TOTAL </t>
  </si>
  <si>
    <t xml:space="preserve">GARANTÍA </t>
  </si>
  <si>
    <t xml:space="preserve"> INVITACIÓN PUBLICA BS 47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</si>
</sst>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164" formatCode="[$$-240A]\ #,##0.00"/>
    <numFmt numFmtId="165" formatCode="_-[$$-240A]\ * #,##0.00_-;\-[$$-240A]\ * #,##0.00_-;_-[$$-240A]\ * &quot;-&quot;??_-;_-@_-"/>
  </numFmts>
  <fonts count="13" x14ac:knownFonts="1">
    <font>
      <sz val="11"/>
      <color theme="1"/>
      <name val="Calibri"/>
      <family val="2"/>
      <scheme val="minor"/>
    </font>
    <font>
      <sz val="11"/>
      <color indexed="8"/>
      <name val="Calibri"/>
      <family val="2"/>
      <charset val="1"/>
    </font>
    <font>
      <b/>
      <sz val="9"/>
      <name val="Arial"/>
      <family val="2"/>
    </font>
    <font>
      <b/>
      <sz val="9"/>
      <name val="Arial"/>
      <family val="2"/>
      <charset val="1"/>
    </font>
    <font>
      <sz val="11"/>
      <name val="Calibri"/>
      <family val="2"/>
    </font>
    <font>
      <b/>
      <sz val="11"/>
      <name val="Arial"/>
      <family val="2"/>
    </font>
    <font>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font>
    <font>
      <sz val="11"/>
      <color rgb="FF000000"/>
      <name val="Calibri"/>
      <family val="2"/>
    </font>
    <font>
      <b/>
      <sz val="11"/>
      <color rgb="FF000000"/>
      <name val="Calibri"/>
      <family val="2"/>
    </font>
    <font>
      <b/>
      <sz val="11"/>
      <name val="Calibri"/>
      <family val="2"/>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5">
    <xf numFmtId="0" fontId="0" fillId="0" borderId="0"/>
    <xf numFmtId="0" fontId="1" fillId="0" borderId="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cellStyleXfs>
  <cellXfs count="58">
    <xf numFmtId="0" fontId="0" fillId="0" borderId="0" xfId="0"/>
    <xf numFmtId="0" fontId="0" fillId="0" borderId="0" xfId="0" applyFont="1"/>
    <xf numFmtId="0" fontId="8" fillId="0" borderId="0" xfId="0" applyFont="1"/>
    <xf numFmtId="3" fontId="2" fillId="0" borderId="1" xfId="1" applyNumberFormat="1" applyFont="1" applyBorder="1" applyAlignment="1">
      <alignment horizontal="center" vertical="center" wrapText="1"/>
    </xf>
    <xf numFmtId="3" fontId="3" fillId="0" borderId="2" xfId="1" applyNumberFormat="1" applyFont="1" applyBorder="1" applyAlignment="1">
      <alignment horizontal="center" vertical="center" wrapText="1"/>
    </xf>
    <xf numFmtId="3" fontId="9" fillId="0" borderId="3"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0" xfId="0" applyFont="1"/>
    <xf numFmtId="3" fontId="9" fillId="0" borderId="6" xfId="0" applyNumberFormat="1" applyFont="1" applyBorder="1" applyAlignment="1">
      <alignment horizontal="center" vertical="center"/>
    </xf>
    <xf numFmtId="0" fontId="10" fillId="0" borderId="8" xfId="0" applyFont="1" applyBorder="1" applyAlignment="1">
      <alignment horizontal="center" vertical="center"/>
    </xf>
    <xf numFmtId="164" fontId="11" fillId="0" borderId="9" xfId="3" applyNumberFormat="1" applyFont="1" applyBorder="1"/>
    <xf numFmtId="0" fontId="11" fillId="0" borderId="0" xfId="0" applyFont="1" applyBorder="1" applyAlignment="1">
      <alignment horizontal="left" vertical="center" wrapText="1"/>
    </xf>
    <xf numFmtId="0" fontId="0" fillId="0" borderId="0" xfId="0" applyFont="1" applyBorder="1"/>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Border="1"/>
    <xf numFmtId="3" fontId="4" fillId="0" borderId="6" xfId="0" applyNumberFormat="1" applyFont="1" applyBorder="1" applyAlignment="1">
      <alignment horizontal="center" vertical="center"/>
    </xf>
    <xf numFmtId="0" fontId="4" fillId="0" borderId="8" xfId="0" applyFont="1" applyBorder="1" applyAlignment="1">
      <alignment horizontal="center" vertical="center"/>
    </xf>
    <xf numFmtId="44" fontId="10" fillId="0" borderId="4" xfId="2" applyFont="1" applyBorder="1" applyAlignment="1">
      <alignment horizontal="center" vertical="center"/>
    </xf>
    <xf numFmtId="44" fontId="10" fillId="0" borderId="7" xfId="2" applyFont="1" applyBorder="1" applyAlignment="1">
      <alignment horizontal="center" vertical="center"/>
    </xf>
    <xf numFmtId="3" fontId="9" fillId="0" borderId="4" xfId="0" applyNumberFormat="1" applyFont="1" applyBorder="1" applyAlignment="1" applyProtection="1">
      <alignment horizontal="center" vertical="center" wrapText="1"/>
      <protection locked="0"/>
    </xf>
    <xf numFmtId="0" fontId="10" fillId="0" borderId="4" xfId="0" applyFont="1" applyBorder="1" applyAlignment="1" applyProtection="1">
      <protection locked="0"/>
    </xf>
    <xf numFmtId="3" fontId="4" fillId="0" borderId="7" xfId="0" applyNumberFormat="1" applyFont="1" applyBorder="1" applyAlignment="1" applyProtection="1">
      <alignment horizontal="center" vertical="center" wrapText="1"/>
      <protection locked="0"/>
    </xf>
    <xf numFmtId="0" fontId="4" fillId="0" borderId="7" xfId="0" applyFont="1" applyBorder="1" applyAlignment="1" applyProtection="1">
      <protection locked="0"/>
    </xf>
    <xf numFmtId="3" fontId="9" fillId="0" borderId="7" xfId="0" applyNumberFormat="1" applyFont="1" applyBorder="1" applyAlignment="1" applyProtection="1">
      <alignment horizontal="center" vertical="center" wrapText="1"/>
      <protection locked="0"/>
    </xf>
    <xf numFmtId="0" fontId="10" fillId="0" borderId="7" xfId="0" applyFont="1" applyBorder="1" applyAlignment="1" applyProtection="1">
      <protection locked="0"/>
    </xf>
    <xf numFmtId="0" fontId="0" fillId="0" borderId="10" xfId="0" applyFont="1" applyBorder="1" applyProtection="1">
      <protection locked="0"/>
    </xf>
    <xf numFmtId="0" fontId="0" fillId="0" borderId="11" xfId="0" applyFont="1" applyBorder="1" applyProtection="1">
      <protection locked="0"/>
    </xf>
    <xf numFmtId="0" fontId="0" fillId="0" borderId="0" xfId="0" applyFont="1" applyAlignment="1" applyProtection="1">
      <alignment horizontal="center" vertical="center"/>
      <protection locked="0"/>
    </xf>
    <xf numFmtId="0" fontId="7" fillId="0" borderId="0" xfId="0" applyFont="1"/>
    <xf numFmtId="9" fontId="7" fillId="0" borderId="0" xfId="4" applyFont="1"/>
    <xf numFmtId="0" fontId="12" fillId="0" borderId="0" xfId="1" applyFont="1" applyBorder="1" applyAlignment="1">
      <alignment horizontal="center" vertical="center"/>
    </xf>
    <xf numFmtId="0" fontId="12" fillId="0" borderId="0" xfId="1" applyFont="1" applyFill="1" applyBorder="1" applyAlignment="1">
      <alignment horizontal="center" vertical="center"/>
    </xf>
    <xf numFmtId="0" fontId="8" fillId="0" borderId="0" xfId="0" applyFont="1" applyAlignment="1">
      <alignment horizontal="left"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7" xfId="0" applyFill="1" applyBorder="1" applyAlignment="1">
      <alignment vertical="center" wrapText="1"/>
    </xf>
    <xf numFmtId="0" fontId="0" fillId="0" borderId="0" xfId="0" applyFont="1" applyAlignment="1">
      <alignment vertical="center"/>
    </xf>
    <xf numFmtId="0" fontId="0" fillId="0" borderId="0" xfId="0" applyFont="1" applyAlignment="1">
      <alignment horizontal="center" wrapText="1"/>
    </xf>
    <xf numFmtId="0" fontId="0" fillId="0" borderId="0" xfId="0" applyAlignment="1">
      <alignment horizontal="center"/>
    </xf>
    <xf numFmtId="0" fontId="0" fillId="0" borderId="7" xfId="0" applyFill="1" applyBorder="1" applyAlignment="1">
      <alignment horizontal="center" vertical="center" wrapText="1"/>
    </xf>
    <xf numFmtId="0" fontId="0" fillId="0" borderId="0" xfId="0" applyFont="1" applyAlignment="1">
      <alignment horizontal="center"/>
    </xf>
    <xf numFmtId="0" fontId="11" fillId="0" borderId="0" xfId="0" applyFont="1" applyBorder="1" applyAlignment="1">
      <alignment horizontal="center" vertical="center" wrapText="1"/>
    </xf>
    <xf numFmtId="3" fontId="3" fillId="0" borderId="17" xfId="1" applyNumberFormat="1" applyFont="1" applyBorder="1" applyAlignment="1">
      <alignment horizontal="center" vertical="center" wrapText="1"/>
    </xf>
    <xf numFmtId="3" fontId="3" fillId="0" borderId="18" xfId="1" applyNumberFormat="1" applyFont="1" applyBorder="1" applyAlignment="1">
      <alignment horizontal="center" vertical="center" wrapText="1"/>
    </xf>
    <xf numFmtId="3" fontId="3" fillId="0" borderId="16" xfId="1" applyNumberFormat="1" applyFont="1" applyFill="1" applyBorder="1" applyAlignment="1">
      <alignment horizontal="center" vertical="center" wrapText="1"/>
    </xf>
    <xf numFmtId="9" fontId="10" fillId="0" borderId="4" xfId="4" applyFont="1" applyBorder="1" applyAlignment="1" applyProtection="1">
      <alignment horizontal="center" vertical="center"/>
      <protection locked="0"/>
    </xf>
    <xf numFmtId="165" fontId="10" fillId="0" borderId="4" xfId="4" applyNumberFormat="1" applyFont="1" applyBorder="1" applyAlignment="1">
      <alignment horizontal="center" vertical="center"/>
    </xf>
    <xf numFmtId="44" fontId="10" fillId="0" borderId="4" xfId="0" applyNumberFormat="1" applyFont="1" applyBorder="1" applyAlignment="1">
      <alignment horizontal="center" vertical="center"/>
    </xf>
    <xf numFmtId="9" fontId="10" fillId="0" borderId="7" xfId="4" applyFont="1" applyBorder="1" applyAlignment="1" applyProtection="1">
      <alignment horizontal="center" vertical="center"/>
      <protection locked="0"/>
    </xf>
    <xf numFmtId="165" fontId="10" fillId="0" borderId="7" xfId="4" applyNumberFormat="1" applyFont="1" applyBorder="1" applyAlignment="1">
      <alignment horizontal="center" vertical="center"/>
    </xf>
    <xf numFmtId="44" fontId="4" fillId="0" borderId="7" xfId="0" applyNumberFormat="1" applyFont="1" applyBorder="1" applyAlignment="1">
      <alignment horizontal="center" vertical="center"/>
    </xf>
    <xf numFmtId="44" fontId="10" fillId="0" borderId="4" xfId="2" applyFont="1" applyBorder="1" applyAlignment="1" applyProtection="1">
      <alignment vertical="center"/>
      <protection locked="0"/>
    </xf>
    <xf numFmtId="0" fontId="0" fillId="0" borderId="0" xfId="0" applyAlignment="1">
      <alignment vertical="center"/>
    </xf>
    <xf numFmtId="44" fontId="4" fillId="0" borderId="7" xfId="2" applyFont="1" applyBorder="1" applyAlignment="1" applyProtection="1">
      <alignment vertical="center"/>
      <protection locked="0"/>
    </xf>
    <xf numFmtId="44" fontId="10" fillId="0" borderId="7" xfId="2" applyFont="1" applyBorder="1" applyAlignment="1" applyProtection="1">
      <alignment vertical="center"/>
      <protection locked="0"/>
    </xf>
    <xf numFmtId="0" fontId="11" fillId="0" borderId="14"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cellXfs>
  <cellStyles count="5">
    <cellStyle name="Excel Built-in Normal" xfId="1"/>
    <cellStyle name="Moneda" xfId="2" builtinId="4"/>
    <cellStyle name="Moneda [0]" xfId="3"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1"/>
  <sheetViews>
    <sheetView tabSelected="1" workbookViewId="0">
      <selection activeCell="G11" sqref="G11"/>
    </sheetView>
  </sheetViews>
  <sheetFormatPr baseColWidth="10" defaultRowHeight="15" x14ac:dyDescent="0.25"/>
  <cols>
    <col min="1" max="1" width="10.28515625" style="1" customWidth="1"/>
    <col min="2" max="2" width="30.42578125" customWidth="1"/>
    <col min="3" max="3" width="37.28515625" customWidth="1"/>
    <col min="4" max="4" width="12" customWidth="1"/>
    <col min="5" max="5" width="13.7109375" customWidth="1"/>
    <col min="6" max="6" width="8.140625" style="39" bestFit="1" customWidth="1"/>
    <col min="7" max="7" width="52.140625" customWidth="1"/>
    <col min="8" max="8" width="19.140625" style="53" customWidth="1"/>
    <col min="9" max="9" width="12.28515625" customWidth="1"/>
    <col min="10" max="10" width="15.140625" customWidth="1"/>
    <col min="11" max="11" width="20.42578125" bestFit="1" customWidth="1"/>
    <col min="12" max="12" width="14.5703125" bestFit="1" customWidth="1"/>
    <col min="13" max="13" width="14.85546875" customWidth="1"/>
  </cols>
  <sheetData>
    <row r="1" spans="1:14" x14ac:dyDescent="0.25">
      <c r="B1" s="1"/>
      <c r="C1" s="1"/>
      <c r="D1" s="1"/>
      <c r="E1" s="1"/>
      <c r="F1" s="38"/>
      <c r="G1" s="1"/>
      <c r="H1" s="37"/>
      <c r="I1" s="1"/>
      <c r="J1" s="1"/>
      <c r="K1" s="1"/>
      <c r="L1" s="1"/>
      <c r="M1" s="1"/>
    </row>
    <row r="2" spans="1:14" x14ac:dyDescent="0.25">
      <c r="A2" s="31" t="s">
        <v>0</v>
      </c>
      <c r="B2" s="31"/>
      <c r="C2" s="31"/>
      <c r="D2" s="31"/>
      <c r="E2" s="31"/>
      <c r="F2" s="31"/>
      <c r="G2" s="31"/>
      <c r="H2" s="31"/>
      <c r="I2" s="31"/>
      <c r="J2" s="31"/>
      <c r="K2" s="31"/>
      <c r="L2" s="31"/>
      <c r="M2" s="31"/>
      <c r="N2" s="31"/>
    </row>
    <row r="3" spans="1:14" x14ac:dyDescent="0.25">
      <c r="A3" s="31" t="s">
        <v>1</v>
      </c>
      <c r="B3" s="31"/>
      <c r="C3" s="31"/>
      <c r="D3" s="31"/>
      <c r="E3" s="31"/>
      <c r="F3" s="31"/>
      <c r="G3" s="31"/>
      <c r="H3" s="31"/>
      <c r="I3" s="31"/>
      <c r="J3" s="31"/>
      <c r="K3" s="31"/>
      <c r="L3" s="31"/>
      <c r="M3" s="31"/>
      <c r="N3" s="31"/>
    </row>
    <row r="4" spans="1:14" x14ac:dyDescent="0.25">
      <c r="A4" s="32" t="s">
        <v>40</v>
      </c>
      <c r="B4" s="32"/>
      <c r="C4" s="32"/>
      <c r="D4" s="32"/>
      <c r="E4" s="32"/>
      <c r="F4" s="32"/>
      <c r="G4" s="32"/>
      <c r="H4" s="32"/>
      <c r="I4" s="32"/>
      <c r="J4" s="32"/>
      <c r="K4" s="32"/>
      <c r="L4" s="32"/>
      <c r="M4" s="32"/>
      <c r="N4" s="32"/>
    </row>
    <row r="5" spans="1:14" ht="15" customHeight="1" x14ac:dyDescent="0.25">
      <c r="A5" s="31" t="s">
        <v>22</v>
      </c>
      <c r="B5" s="31"/>
      <c r="C5" s="31"/>
      <c r="D5" s="31"/>
      <c r="E5" s="31"/>
      <c r="F5" s="31"/>
      <c r="G5" s="31"/>
      <c r="H5" s="31"/>
      <c r="I5" s="31"/>
      <c r="J5" s="31"/>
      <c r="K5" s="31"/>
      <c r="L5" s="31"/>
      <c r="M5" s="31"/>
      <c r="N5" s="31"/>
    </row>
    <row r="6" spans="1:14" x14ac:dyDescent="0.25">
      <c r="A6" s="31" t="s">
        <v>18</v>
      </c>
      <c r="B6" s="31"/>
      <c r="C6" s="31"/>
      <c r="D6" s="31"/>
      <c r="E6" s="31"/>
      <c r="F6" s="31"/>
      <c r="G6" s="31"/>
      <c r="H6" s="31"/>
      <c r="I6" s="31"/>
      <c r="J6" s="31"/>
      <c r="K6" s="31"/>
      <c r="L6" s="31"/>
      <c r="M6" s="31"/>
      <c r="N6" s="31"/>
    </row>
    <row r="7" spans="1:14" x14ac:dyDescent="0.25">
      <c r="A7" s="31"/>
      <c r="B7" s="31"/>
      <c r="C7" s="31"/>
      <c r="D7" s="31"/>
      <c r="E7" s="31"/>
      <c r="F7" s="31"/>
      <c r="G7" s="31"/>
      <c r="H7" s="31"/>
      <c r="I7" s="31"/>
      <c r="J7" s="31"/>
      <c r="K7" s="31"/>
      <c r="L7" s="31"/>
      <c r="M7" s="31"/>
      <c r="N7" s="31"/>
    </row>
    <row r="8" spans="1:14" x14ac:dyDescent="0.25">
      <c r="A8" s="2"/>
      <c r="B8" s="2"/>
      <c r="C8" s="2"/>
    </row>
    <row r="9" spans="1:14" ht="15.75" thickBot="1" x14ac:dyDescent="0.3"/>
    <row r="10" spans="1:14" ht="48" customHeight="1" thickBot="1" x14ac:dyDescent="0.3">
      <c r="A10" s="3" t="s">
        <v>23</v>
      </c>
      <c r="B10" s="4" t="s">
        <v>2</v>
      </c>
      <c r="C10" s="4" t="s">
        <v>3</v>
      </c>
      <c r="D10" s="4" t="s">
        <v>4</v>
      </c>
      <c r="E10" s="4" t="s">
        <v>5</v>
      </c>
      <c r="F10" s="4" t="s">
        <v>6</v>
      </c>
      <c r="G10" s="4" t="s">
        <v>7</v>
      </c>
      <c r="H10" s="4" t="s">
        <v>8</v>
      </c>
      <c r="I10" s="4" t="s">
        <v>21</v>
      </c>
      <c r="J10" s="4" t="s">
        <v>19</v>
      </c>
      <c r="K10" s="4" t="s">
        <v>9</v>
      </c>
      <c r="L10" s="43" t="s">
        <v>20</v>
      </c>
      <c r="M10" s="45" t="s">
        <v>39</v>
      </c>
      <c r="N10" s="44" t="s">
        <v>10</v>
      </c>
    </row>
    <row r="11" spans="1:14" s="7" customFormat="1" ht="257.25" customHeight="1" x14ac:dyDescent="0.25">
      <c r="A11" s="5">
        <v>1</v>
      </c>
      <c r="B11" s="36" t="s">
        <v>24</v>
      </c>
      <c r="C11" s="36" t="s">
        <v>25</v>
      </c>
      <c r="D11" s="36" t="s">
        <v>26</v>
      </c>
      <c r="E11" s="36" t="s">
        <v>11</v>
      </c>
      <c r="F11" s="40">
        <v>1</v>
      </c>
      <c r="G11" s="20"/>
      <c r="H11" s="52"/>
      <c r="I11" s="46">
        <v>0</v>
      </c>
      <c r="J11" s="47">
        <f>H11*I11</f>
        <v>0</v>
      </c>
      <c r="K11" s="18">
        <f>ROUND(H11+J11,0)</f>
        <v>0</v>
      </c>
      <c r="L11" s="48">
        <f>K11*F11</f>
        <v>0</v>
      </c>
      <c r="M11" s="21"/>
      <c r="N11" s="6"/>
    </row>
    <row r="12" spans="1:14" s="7" customFormat="1" ht="180" x14ac:dyDescent="0.25">
      <c r="A12" s="16">
        <v>2</v>
      </c>
      <c r="B12" s="36" t="s">
        <v>27</v>
      </c>
      <c r="C12" s="36" t="s">
        <v>28</v>
      </c>
      <c r="D12" s="36" t="s">
        <v>29</v>
      </c>
      <c r="E12" s="36" t="s">
        <v>11</v>
      </c>
      <c r="F12" s="40">
        <v>1</v>
      </c>
      <c r="G12" s="22"/>
      <c r="H12" s="54"/>
      <c r="I12" s="49"/>
      <c r="J12" s="50">
        <f t="shared" ref="J12:J15" si="0">H12*I12</f>
        <v>0</v>
      </c>
      <c r="K12" s="19">
        <f t="shared" ref="K12:K15" si="1">ROUND(H12+J12,0)</f>
        <v>0</v>
      </c>
      <c r="L12" s="51">
        <f>K12*F12</f>
        <v>0</v>
      </c>
      <c r="M12" s="23"/>
      <c r="N12" s="17"/>
    </row>
    <row r="13" spans="1:14" s="7" customFormat="1" ht="135" x14ac:dyDescent="0.25">
      <c r="A13" s="16">
        <v>3</v>
      </c>
      <c r="B13" s="36" t="s">
        <v>30</v>
      </c>
      <c r="C13" s="36" t="s">
        <v>31</v>
      </c>
      <c r="D13" s="36" t="s">
        <v>32</v>
      </c>
      <c r="E13" s="36" t="s">
        <v>11</v>
      </c>
      <c r="F13" s="40">
        <v>1</v>
      </c>
      <c r="G13" s="22"/>
      <c r="H13" s="54"/>
      <c r="I13" s="49"/>
      <c r="J13" s="50">
        <f t="shared" si="0"/>
        <v>0</v>
      </c>
      <c r="K13" s="19">
        <f t="shared" si="1"/>
        <v>0</v>
      </c>
      <c r="L13" s="51">
        <f t="shared" ref="L13:L15" si="2">K13*F13</f>
        <v>0</v>
      </c>
      <c r="M13" s="23"/>
      <c r="N13" s="17"/>
    </row>
    <row r="14" spans="1:14" s="7" customFormat="1" ht="330" x14ac:dyDescent="0.25">
      <c r="A14" s="8">
        <v>4</v>
      </c>
      <c r="B14" s="36" t="s">
        <v>33</v>
      </c>
      <c r="C14" s="36" t="s">
        <v>34</v>
      </c>
      <c r="D14" s="36" t="s">
        <v>32</v>
      </c>
      <c r="E14" s="36" t="s">
        <v>11</v>
      </c>
      <c r="F14" s="40">
        <v>1</v>
      </c>
      <c r="G14" s="24"/>
      <c r="H14" s="55"/>
      <c r="I14" s="49"/>
      <c r="J14" s="50">
        <f t="shared" si="0"/>
        <v>0</v>
      </c>
      <c r="K14" s="19">
        <f t="shared" si="1"/>
        <v>0</v>
      </c>
      <c r="L14" s="51">
        <f t="shared" si="2"/>
        <v>0</v>
      </c>
      <c r="M14" s="25"/>
      <c r="N14" s="9"/>
    </row>
    <row r="15" spans="1:14" s="7" customFormat="1" ht="90" x14ac:dyDescent="0.25">
      <c r="A15" s="8">
        <v>5</v>
      </c>
      <c r="B15" s="36" t="s">
        <v>35</v>
      </c>
      <c r="C15" s="36" t="s">
        <v>36</v>
      </c>
      <c r="D15" s="36" t="s">
        <v>37</v>
      </c>
      <c r="E15" s="36" t="s">
        <v>11</v>
      </c>
      <c r="F15" s="40">
        <v>1</v>
      </c>
      <c r="G15" s="24"/>
      <c r="H15" s="55"/>
      <c r="I15" s="49"/>
      <c r="J15" s="50">
        <f t="shared" si="0"/>
        <v>0</v>
      </c>
      <c r="K15" s="19">
        <f t="shared" si="1"/>
        <v>0</v>
      </c>
      <c r="L15" s="51">
        <f t="shared" si="2"/>
        <v>0</v>
      </c>
      <c r="M15" s="25"/>
      <c r="N15" s="9"/>
    </row>
    <row r="16" spans="1:14" s="1" customFormat="1" ht="15.75" thickBot="1" x14ac:dyDescent="0.3">
      <c r="A16" s="34" t="s">
        <v>38</v>
      </c>
      <c r="B16" s="34"/>
      <c r="C16" s="34"/>
      <c r="D16" s="34"/>
      <c r="E16" s="34"/>
      <c r="F16" s="34"/>
      <c r="G16" s="34"/>
      <c r="H16" s="34"/>
      <c r="I16" s="34"/>
      <c r="J16" s="34"/>
      <c r="K16" s="35"/>
      <c r="L16" s="10">
        <f>SUM(L11:L15)</f>
        <v>0</v>
      </c>
    </row>
    <row r="17" spans="1:13" s="1" customFormat="1" ht="15.75" thickBot="1" x14ac:dyDescent="0.3">
      <c r="F17" s="41"/>
      <c r="H17" s="37"/>
    </row>
    <row r="18" spans="1:13" s="1" customFormat="1" ht="75.75" customHeight="1" thickBot="1" x14ac:dyDescent="0.3">
      <c r="A18" s="56" t="s">
        <v>12</v>
      </c>
      <c r="B18" s="56"/>
      <c r="C18" s="56"/>
      <c r="D18" s="56"/>
      <c r="E18" s="56"/>
      <c r="F18" s="56"/>
      <c r="G18" s="56"/>
      <c r="H18" s="56"/>
      <c r="I18" s="56"/>
      <c r="J18" s="56"/>
      <c r="K18" s="56"/>
      <c r="L18" s="56"/>
      <c r="M18" s="57"/>
    </row>
    <row r="19" spans="1:13" s="1" customFormat="1" ht="34.5" customHeight="1" x14ac:dyDescent="0.25">
      <c r="A19" s="11"/>
      <c r="B19" s="11"/>
      <c r="C19" s="11"/>
      <c r="D19" s="11"/>
      <c r="E19" s="11"/>
      <c r="F19" s="42"/>
      <c r="G19" s="11"/>
      <c r="H19" s="11"/>
      <c r="I19" s="11"/>
      <c r="J19" s="11"/>
      <c r="K19" s="11"/>
      <c r="L19" s="11"/>
      <c r="M19" s="11"/>
    </row>
    <row r="20" spans="1:13" s="1" customFormat="1" x14ac:dyDescent="0.25">
      <c r="B20" s="12"/>
      <c r="F20" s="41"/>
      <c r="H20" s="37"/>
    </row>
    <row r="21" spans="1:13" s="1" customFormat="1" x14ac:dyDescent="0.25">
      <c r="A21" s="33" t="s">
        <v>13</v>
      </c>
      <c r="B21" s="33"/>
      <c r="C21" s="26"/>
      <c r="D21" s="12"/>
      <c r="F21" s="41"/>
      <c r="H21" s="37"/>
    </row>
    <row r="22" spans="1:13" s="1" customFormat="1" x14ac:dyDescent="0.25">
      <c r="A22" s="33" t="s">
        <v>14</v>
      </c>
      <c r="B22" s="33"/>
      <c r="C22" s="27"/>
      <c r="D22" s="12"/>
      <c r="F22" s="41"/>
      <c r="H22" s="37"/>
    </row>
    <row r="23" spans="1:13" s="1" customFormat="1" x14ac:dyDescent="0.25">
      <c r="A23" s="33" t="s">
        <v>15</v>
      </c>
      <c r="B23" s="33"/>
      <c r="C23" s="27"/>
      <c r="D23" s="12"/>
      <c r="F23" s="41"/>
      <c r="H23" s="37"/>
    </row>
    <row r="24" spans="1:13" s="1" customFormat="1" x14ac:dyDescent="0.25">
      <c r="A24" s="33" t="s">
        <v>16</v>
      </c>
      <c r="B24" s="33"/>
      <c r="C24" s="26"/>
      <c r="D24" s="12"/>
      <c r="F24" s="41"/>
      <c r="H24" s="37"/>
    </row>
    <row r="25" spans="1:13" s="1" customFormat="1" x14ac:dyDescent="0.25">
      <c r="A25" s="33" t="s">
        <v>17</v>
      </c>
      <c r="B25" s="33"/>
      <c r="C25" s="26"/>
      <c r="D25" s="12"/>
      <c r="F25" s="41"/>
      <c r="H25" s="37"/>
    </row>
    <row r="26" spans="1:13" s="13" customFormat="1" x14ac:dyDescent="0.25">
      <c r="C26" s="28"/>
      <c r="D26" s="14"/>
    </row>
    <row r="27" spans="1:13" x14ac:dyDescent="0.25">
      <c r="D27" s="15"/>
    </row>
    <row r="28" spans="1:13" x14ac:dyDescent="0.25">
      <c r="D28" s="15"/>
    </row>
    <row r="29" spans="1:13" x14ac:dyDescent="0.25">
      <c r="D29" s="15"/>
    </row>
    <row r="107" spans="1:1" x14ac:dyDescent="0.25">
      <c r="A107" s="29"/>
    </row>
    <row r="108" spans="1:1" x14ac:dyDescent="0.25">
      <c r="A108" s="30">
        <v>0.19</v>
      </c>
    </row>
    <row r="109" spans="1:1" x14ac:dyDescent="0.25">
      <c r="A109" s="30">
        <v>0.1</v>
      </c>
    </row>
    <row r="110" spans="1:1" x14ac:dyDescent="0.25">
      <c r="A110" s="30">
        <v>0.05</v>
      </c>
    </row>
    <row r="111" spans="1:1" x14ac:dyDescent="0.25">
      <c r="A111" s="30">
        <v>0</v>
      </c>
    </row>
  </sheetData>
  <sheetProtection algorithmName="SHA-512" hashValue="U/wgxpPEWIHg9CTBFzihn/NB6NgXWM8w0/mRNvRto/YbB2l+GhYqV8enTc7gJL+ytqHKx9ytFlO8uWgg2MHcOQ==" saltValue="xfJuxE1h54DXiEJ6/bL24Q==" spinCount="100000" sheet="1" formatColumns="0" formatRows="0"/>
  <mergeCells count="13">
    <mergeCell ref="A7:N7"/>
    <mergeCell ref="A25:B25"/>
    <mergeCell ref="A16:K16"/>
    <mergeCell ref="A18:M18"/>
    <mergeCell ref="A21:B21"/>
    <mergeCell ref="A22:B22"/>
    <mergeCell ref="A23:B23"/>
    <mergeCell ref="A24:B24"/>
    <mergeCell ref="A2:N2"/>
    <mergeCell ref="A3:N3"/>
    <mergeCell ref="A4:N4"/>
    <mergeCell ref="A5:N5"/>
    <mergeCell ref="A6:N6"/>
  </mergeCells>
  <dataValidations count="2">
    <dataValidation type="whole" operator="greaterThan" allowBlank="1" showInputMessage="1" showErrorMessage="1" error="Debe escribir sólo números enteros, no se aceptan decimales" prompt="Debe escribir sólo números enteros, no se aceptan decimales" sqref="H11:H15">
      <formula1>0</formula1>
    </dataValidation>
    <dataValidation type="list" allowBlank="1" showInputMessage="1" showErrorMessage="1" error="Elija el porcentaje del IVA que aplica para este elemento" prompt="Elija el porcentaje del IVA que aplica para este elemento" sqref="I11:I15">
      <formula1>$A$108:$A$111</formula1>
    </dataValidation>
  </dataValidations>
  <pageMargins left="0.7" right="0.7" top="0.75" bottom="0.75" header="0.3" footer="0.3"/>
  <pageSetup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2022-08-08T16:24:58Z</dcterms:modified>
</cp:coreProperties>
</file>