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AÑO 2020\INVI. PUBLICA 05 MACROS QUIM\"/>
    </mc:Choice>
  </mc:AlternateContent>
  <bookViews>
    <workbookView xWindow="0" yWindow="0" windowWidth="15360" windowHeight="7650" activeTab="1"/>
  </bookViews>
  <sheets>
    <sheet name="Item 1 Macroscopia " sheetId="1" r:id="rId1"/>
    <sheet name="Item 2 Química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23" i="2"/>
</calcChain>
</file>

<file path=xl/sharedStrings.xml><?xml version="1.0" encoding="utf-8"?>
<sst xmlns="http://schemas.openxmlformats.org/spreadsheetml/2006/main" count="132" uniqueCount="89">
  <si>
    <t>UNIVERSIDAD TECNOLÓGICA DE PEREIRA</t>
  </si>
  <si>
    <t xml:space="preserve"> BIENES Y SUMINISTROS</t>
  </si>
  <si>
    <t xml:space="preserve">ANEXO 1 - PRESENTACION OFERTA </t>
  </si>
  <si>
    <t xml:space="preserve">ITEM </t>
  </si>
  <si>
    <t>NOMBRE DEL ELEMENTO</t>
  </si>
  <si>
    <t>ESPECIFICACION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</si>
  <si>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</si>
  <si>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</si>
  <si>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</si>
  <si>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</si>
  <si>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</si>
  <si>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</si>
  <si>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</si>
  <si>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</si>
  <si>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GARANTÍA (TIEMPO)</t>
  </si>
  <si>
    <t>TIEMPO DE ENTREGA (Días Calendario)</t>
  </si>
  <si>
    <t xml:space="preserve">COMPRA DE EQUIPOS PARA LABORATORIOS  DE MACROSCOPIA Y QUÍMICA </t>
  </si>
  <si>
    <t>Cámara</t>
  </si>
  <si>
    <t>MODULO DE CÁMARA CON WIFI ADAPTABLE A MICROSCOPIO DM 500-LEICA MICROSYSTEMS</t>
  </si>
  <si>
    <t>Equipo</t>
  </si>
  <si>
    <t>LEICA MICROSYSTEMS</t>
  </si>
  <si>
    <t>Microscopio</t>
  </si>
  <si>
    <t>MICROSCOPIO BINOCULAR LUZ LED CON OCULARES 10X/20 FIJOS DM 500-LEICA MICROSYSTEMS</t>
  </si>
  <si>
    <t>Estereorscopio con cámara</t>
  </si>
  <si>
    <t>Estereomicroscopio Leica EZ4 W con oculares fijos 10x/20, rango de zoom de
8x a 35x, relación de zoom 4.4:1, cámara digital HD integrada de 5 MP con
modo WI-FI. Iluminación EPI/DIA LED</t>
  </si>
  <si>
    <t>Estereoscopio</t>
  </si>
  <si>
    <t>Estereomicroscopio Leica EZ4 con oculares fijos de alto punto focal 10x/20, zoom
4.4:1 y rango de aumentos 8x-35x. Distancia interpupilar 50-75 mm, distancia de
trabajo 100 mm, diseño compacto sin partes extraíbles. Iluminación regulable LED
incidente (6500oK) y transmitida (4500oK), utilizables separada o conjuntamente. 3
modos de iluminación incidente, desde arriba, rasante y completa, autoapagado al
cabo de 120 minutos, base y panel de control sellados. Transformador universal
para 100-240V y 50/60 Hz. Incluye cable específico del país y funda.</t>
  </si>
  <si>
    <t>Micrótomo de laboratorio</t>
  </si>
  <si>
    <t>MICROTOMO MANUAL CON ADAPTADOR PARA CUCHILLAS DE BAJO PERFIL, CASETTES Y BANDEJA DE RESIDUOS. Incluye: 1 Portacuchillas E alto perfil, plata Leica, 1 Pinza portamuestras 40x40 mm, para anillos de inclusión, Leica. 5 unidades de Parafina Paraplast regular. Bolsa x 1 kg (total 5 kg),Cuchillas desechables para micrótomo, bajo perfil, 819, Caja x 50 (2 cajas),Cuchillas desechables para micrótomo, alto perfil, 818, Caja x 50 (2 cajas).</t>
  </si>
  <si>
    <t>Estufa de secado</t>
  </si>
  <si>
    <t>ESTUFA DE SECADO CON CIRCULACIÓN NATURAL DE AIRE-ECOCELL 22 ECO LINE-REF:MC 000200</t>
  </si>
  <si>
    <t>ECOCELL</t>
  </si>
  <si>
    <t>Baño de flotación</t>
  </si>
  <si>
    <t>BAÑO DE FLOTACION-MOD HI1210-REF 14041521464</t>
  </si>
  <si>
    <t>LEICA BIOSYSTEMS</t>
  </si>
  <si>
    <t>Plancha de calentamiento agitación</t>
  </si>
  <si>
    <t>Plancha de Calentamiento y Agitación 450 °C- REF:US152</t>
  </si>
  <si>
    <t>Stuart</t>
  </si>
  <si>
    <t>Balanza 0,1 g</t>
  </si>
  <si>
    <t>Balanza Precisión (750g+/- 0,001 g)- REF:AB1202</t>
  </si>
  <si>
    <t>Vibra (japón)</t>
  </si>
  <si>
    <t xml:space="preserve">LABORATORIO MACROSCOPIA </t>
  </si>
  <si>
    <t xml:space="preserve">LABORATORIO DE QUIMICA </t>
  </si>
  <si>
    <t>Horno de 56 a 60 litros de capacidad por convección natural.</t>
  </si>
  <si>
    <t>Capacidad de 56 a 60 litros. Convección natural. Rango de temperatura de trabajo en °C Al menos 5 sobre la temperatura ambiente hasta minimo 250 °C Con control de temperatura programable. Programación de tiempo. Con sistema de protección de temperatura. Con dos bandejas cromadas o de acero inoxidable.</t>
  </si>
  <si>
    <t>UNIDAD</t>
  </si>
  <si>
    <t>FISHER 15-103-0519; BINDER MODELO AVANTGARDE LINE ED-56</t>
  </si>
  <si>
    <t>Baño termostatico de aproximadamente 10 litros de capacidad.</t>
  </si>
  <si>
    <t>Baño termostático de 10 litros de capacidad. Rango de temperatura de trabajo en °C Al menos 5 por encima de la temperatura ambiente hasta 100 °C. ConTemporizador. Dos gradillas en acero inoxidable y tapa.</t>
  </si>
  <si>
    <t>FISHER REFERENCIA: FSGPD10; LAUDA MODELO A12</t>
  </si>
  <si>
    <t>Medidor de pH y Temperatura. Equipo de mesa</t>
  </si>
  <si>
    <t>MEDIDOR DE MESA PARA pH/Mv/Temperatura, PH: Rango: -2.000 to 20.000 Temperatura: -5° to +105°C; MV: Rango ±2000.0mV Rel. mV Rango: ±2000.0 mV, Completo medidor, electrodo TRIS de pH / ATC compatible, brazo para electrodo, RS-232 y los cables USB, fuente de alimentación y manual de operacion</t>
  </si>
  <si>
    <t>FISHER REFERENCIA:13636AB150; SI ANALYTICS LAB 865</t>
  </si>
  <si>
    <t>CONDUCTIVIMETRO DE MESA. Medidor de conductivad electrica de mesa.</t>
  </si>
  <si>
    <t>Completo con una celda para: Conductividad, electrodo de pH, soporte, Para dediciones de: pH y Conductividad / TDS / Resistividad / Salinidad Incluye: Medidor, TRIS Compatible pH/ATC Electrodo, Conductivity/Temp Probe, Electrode Arm, RS-232 and USB cables</t>
  </si>
  <si>
    <t>FISHER REFERENCIA 13636AB200; SI ANALYTICS MODELO HL 680</t>
  </si>
  <si>
    <t>ESPECTROFOTOMETRO UV-VIS</t>
  </si>
  <si>
    <t>Espectrofotómetro UV/VIS. Fuentes de luz: lámpara halógena (rango visible) y lámpara de deuterio (rango UV).Rango de longitudes de onda: 190-1100 nm Exactitud de la longitud de onda: ± 1 nm Resolución de la longitud de onda: 0,3 nm Calibración de la longitud de onda: automática Ancho de banda espectral: &lt; 4 nm Modos de medición: Test reprogramables, protocolos programables, absorbancia, transmitancia, medición con factor, cinética, medición nefelométrica de turbidez Porta cubetas: cubetas redondas de 16 mm Ø, cubetas cuadradas de 2, 10, 20 y 50 mm, Con sistema para Medición de Color triestimular Pantalla: LCD táctil a color. Idioma incluido el español. Puertos: USB. Actualización: a través de Internet / PC / lápiz USB</t>
  </si>
  <si>
    <t>MACHEREY NAGEL NANOCOLOR UV-VIS REFERENCIA 919600</t>
  </si>
  <si>
    <t>ESPECTROFOTOMETRO VISIBLE</t>
  </si>
  <si>
    <t>Espectrofotómetro VISIBLE . Rango de longitud de onda 320-1100nm
Ancho espectral de banda: 2 nm Exactitud de Longitud de onda ± 0,5 nm Repetibilidad de Longitud de onda de 0,2 nm
Exactitud fotométrica ± 0,3% T Repetibilidad fotométrica 0,2% T Salidas de puertos USB y Paralelo. COMPLETO CON SOFTWARE PARA LECTURA EN PC</t>
  </si>
  <si>
    <t>QLS MODELO SV5800; MAPADA MODELO PV4PC</t>
  </si>
  <si>
    <t>BALANZA ANALITICA</t>
  </si>
  <si>
    <t>Balanza analítica hasta 0.1 mg y aproximadamente hasta 200 gramos de capacidad.
Sensibilidad 0,1mg Repetibilidad 0,1mg Linealidad ±0,3mg Tiempo de estabilización 3,0 s aproximadamente. 
Calibración Externa y/o interna. Con gabinete cortaviento.</t>
  </si>
  <si>
    <t>RADWAG AS.220R2</t>
  </si>
  <si>
    <t>MESA ANTIVIBRATORIA PARA BALANZA</t>
  </si>
  <si>
    <t>Mesa anti vibratoria con conexión eléctrica regulada, con laterales. reforzados en aglomerado recargado de resina anti reactante para eliminar ruido externo, amortiguación pasiva. Placa de MÁRMOL
• Medidas Mesa: 90 Al x 56 An x 46 Pr. cm.</t>
  </si>
  <si>
    <t>OUTSOURCING COMERCIAL</t>
  </si>
  <si>
    <t>BALANZA DE PRECISION</t>
  </si>
  <si>
    <t>Balanza de precisión. Capacidad hasta 1200 gramos gramos. Sensibilidad de 0.01 gramos. Platillo Acero Inoxidable 190 x190 mm</t>
  </si>
  <si>
    <t>RADWAG MODELO WTC 2000; VIBRA MODELO AB1202</t>
  </si>
  <si>
    <t>BOMBA DE VACIO DE DIAFRAGMA.</t>
  </si>
  <si>
    <t>BOMBA DE VACIO DE DIAFRAGMA. Presión: 0 a 60psig (413kpag) Vacío : 0 a 25”Hg. Vacío máximo: 25.5” Hg/ 150mbar
Máxima presión: 60 psi (4.2bar) Flujo máximo: 1.90 cfm (3.23 m3/h)
Capacidad de aire libre máxima: 1.1 cfm</t>
  </si>
  <si>
    <t>GAST REFERENCIA 01-09229</t>
  </si>
  <si>
    <t>DUCHA DE SEGURIDAD MIXTA: DUCHA PARA EL CUERPO Y LAVAOJOS.</t>
  </si>
  <si>
    <t>DUCHA MIXTA 1" ACERO INOX./VALVULAS INOX. El sistema está compuesto por una ducha torrencial de seguridad con capacidad de flujo de 75, 5 litros o 20 GPM (Galones por minuto),y una fuente lavaojos con capacidad de 1,5 litros o 0.4 GPM (Galones por minuto) ambas partes alimentadas con agua potable a temperatura ambiente.
Fabricada en tubería en acero inoxidable T 304 ; válvula con accionamiento tipo Pull para la ducha ; y válvula con accionamiento tipo Push para la fuente, difusores con filtro interno y tapa protectora. 
BASE: SISTEMA DE ACCIONAMIENTO FUENTE: Soporte en Aluminio. Reforzado con 3 Orificios
de sujeción para chazo de 1/4"</t>
  </si>
  <si>
    <t>COMERCIAL</t>
  </si>
  <si>
    <t>MUFLA DE APROXIMADAMENTE 6 LITROS</t>
  </si>
  <si>
    <t>MUFLA Capacidad 6.0 L Temperatura: Ambiente hasta aproximadamente 1200°C con una o dos rampas de calentamiento programables. Tipo de control Digital PID Sensor K tipo CA Material de aislamiento Fibra de cerámica moldeada al vacío Material externo Acero inoxidable</t>
  </si>
  <si>
    <t>FISHER MODELO 10-554-15; LABTECH</t>
  </si>
  <si>
    <t>PLACA DE CALENTAMIENTO.</t>
  </si>
  <si>
    <t>PLACA O PLANCHA DE CALENTAMIENTO. PLATO EN: ACERO INOXIDABLE O ACERO INOXIDABLE RECUBIERTO EN CERÁMICA O MATERIAL REFRACTARIO. Ancho (mm) 330</t>
  </si>
  <si>
    <t>DLAB; SI ANALYTICS MODELO SLH 110; FISHER REFERENCIA SP88850200</t>
  </si>
  <si>
    <t>AGITADOR MAGNETICO CON CALENTAMIENTO.</t>
  </si>
  <si>
    <t>AGITADOR MAGNÉTICO CON CALENTAMIENTO. HASTA 340°C, 1500 RPM, TEMPORIZADOR, ACERO INOXIDABLE CON PLACA CERÁMICA REVESTIDA, INCLUYE SENSOR Y SOPORTE</t>
  </si>
  <si>
    <t>DLAB MSH-T PRO; FISHER REFERENCIA SP88857200</t>
  </si>
  <si>
    <t xml:space="preserve"> INVITACIÓN PUBLICA  05 /ABRIL /2020</t>
  </si>
  <si>
    <t xml:space="preserve"> INVITACIÓN PUBLICA  05 /ABRIL/2020</t>
  </si>
  <si>
    <t xml:space="preserve">TOTAL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</si>
</sst>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1" fillId="0" borderId="0" xfId="0" applyFont="1"/>
    <xf numFmtId="3" fontId="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C1" zoomScale="78" zoomScaleNormal="78" workbookViewId="0">
      <selection activeCell="J26" sqref="J26"/>
    </sheetView>
  </sheetViews>
  <sheetFormatPr baseColWidth="10" defaultRowHeight="15" x14ac:dyDescent="0.25"/>
  <cols>
    <col min="6" max="6" width="16" customWidth="1"/>
    <col min="7" max="7" width="27.42578125" customWidth="1"/>
    <col min="14" max="14" width="12.85546875" customWidth="1"/>
  </cols>
  <sheetData>
    <row r="1" spans="1:17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4" t="s">
        <v>86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25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/>
      <c r="D7" s="1"/>
      <c r="E7" s="36" t="s">
        <v>41</v>
      </c>
      <c r="F7" s="36"/>
      <c r="G7" s="1"/>
      <c r="H7" s="1"/>
      <c r="I7" s="1"/>
      <c r="J7" s="1"/>
      <c r="K7" s="1"/>
      <c r="L7" s="1"/>
    </row>
    <row r="8" spans="1:17" ht="48" x14ac:dyDescent="0.25">
      <c r="A8" s="2"/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3" t="s">
        <v>13</v>
      </c>
      <c r="P8" s="3" t="s">
        <v>14</v>
      </c>
      <c r="Q8" s="3" t="s">
        <v>15</v>
      </c>
    </row>
    <row r="9" spans="1:17" ht="72.75" customHeight="1" x14ac:dyDescent="0.25">
      <c r="E9" s="7">
        <v>1</v>
      </c>
      <c r="F9" s="4" t="s">
        <v>17</v>
      </c>
      <c r="G9" s="5" t="s">
        <v>18</v>
      </c>
      <c r="H9" s="4" t="s">
        <v>19</v>
      </c>
      <c r="I9" s="5" t="s">
        <v>20</v>
      </c>
      <c r="J9" s="5">
        <v>1</v>
      </c>
      <c r="K9" s="8"/>
      <c r="L9" s="8"/>
      <c r="M9" s="8"/>
      <c r="N9" s="8"/>
      <c r="O9" s="8"/>
      <c r="P9" s="8"/>
      <c r="Q9" s="8"/>
    </row>
    <row r="10" spans="1:17" ht="75.75" customHeight="1" x14ac:dyDescent="0.25">
      <c r="E10" s="7">
        <v>2</v>
      </c>
      <c r="F10" s="4" t="s">
        <v>21</v>
      </c>
      <c r="G10" s="5" t="s">
        <v>22</v>
      </c>
      <c r="H10" s="4" t="s">
        <v>19</v>
      </c>
      <c r="I10" s="5" t="s">
        <v>20</v>
      </c>
      <c r="J10" s="5">
        <v>6</v>
      </c>
      <c r="K10" s="8"/>
      <c r="L10" s="8"/>
      <c r="M10" s="8"/>
      <c r="N10" s="8"/>
      <c r="O10" s="8"/>
      <c r="P10" s="8"/>
      <c r="Q10" s="8"/>
    </row>
    <row r="11" spans="1:17" ht="123.75" customHeight="1" x14ac:dyDescent="0.25">
      <c r="E11" s="7">
        <v>3</v>
      </c>
      <c r="F11" s="4" t="s">
        <v>23</v>
      </c>
      <c r="G11" s="5" t="s">
        <v>24</v>
      </c>
      <c r="H11" s="4" t="s">
        <v>19</v>
      </c>
      <c r="I11" s="5" t="s">
        <v>20</v>
      </c>
      <c r="J11" s="5">
        <v>1</v>
      </c>
      <c r="K11" s="8"/>
      <c r="L11" s="8"/>
      <c r="M11" s="8"/>
      <c r="N11" s="8"/>
      <c r="O11" s="8"/>
      <c r="P11" s="8"/>
      <c r="Q11" s="8"/>
    </row>
    <row r="12" spans="1:17" ht="360" x14ac:dyDescent="0.25">
      <c r="E12" s="7">
        <v>4</v>
      </c>
      <c r="F12" s="4" t="s">
        <v>25</v>
      </c>
      <c r="G12" s="5" t="s">
        <v>26</v>
      </c>
      <c r="H12" s="4" t="s">
        <v>19</v>
      </c>
      <c r="I12" s="5" t="s">
        <v>20</v>
      </c>
      <c r="J12" s="5">
        <v>5</v>
      </c>
      <c r="K12" s="8"/>
      <c r="L12" s="8"/>
      <c r="M12" s="8"/>
      <c r="N12" s="8"/>
      <c r="O12" s="8"/>
      <c r="P12" s="8"/>
      <c r="Q12" s="8"/>
    </row>
    <row r="13" spans="1:17" ht="168.75" customHeight="1" x14ac:dyDescent="0.25">
      <c r="E13" s="7">
        <v>5</v>
      </c>
      <c r="F13" s="4" t="s">
        <v>27</v>
      </c>
      <c r="G13" s="6" t="s">
        <v>28</v>
      </c>
      <c r="H13" s="4" t="s">
        <v>19</v>
      </c>
      <c r="I13" s="5" t="s">
        <v>20</v>
      </c>
      <c r="J13" s="5">
        <v>1</v>
      </c>
      <c r="K13" s="8"/>
      <c r="L13" s="8"/>
      <c r="M13" s="8"/>
      <c r="N13" s="8"/>
      <c r="O13" s="8"/>
      <c r="P13" s="8"/>
      <c r="Q13" s="8"/>
    </row>
    <row r="14" spans="1:17" ht="117" customHeight="1" x14ac:dyDescent="0.25">
      <c r="E14" s="7">
        <v>6</v>
      </c>
      <c r="F14" s="4" t="s">
        <v>29</v>
      </c>
      <c r="G14" s="5" t="s">
        <v>30</v>
      </c>
      <c r="H14" s="4" t="s">
        <v>19</v>
      </c>
      <c r="I14" s="5" t="s">
        <v>31</v>
      </c>
      <c r="J14" s="5">
        <v>1</v>
      </c>
      <c r="K14" s="8"/>
      <c r="L14" s="8"/>
      <c r="M14" s="8"/>
      <c r="N14" s="8"/>
      <c r="O14" s="8"/>
      <c r="P14" s="8"/>
      <c r="Q14" s="8"/>
    </row>
    <row r="15" spans="1:17" ht="68.25" customHeight="1" x14ac:dyDescent="0.25">
      <c r="E15" s="7">
        <v>7</v>
      </c>
      <c r="F15" s="4" t="s">
        <v>32</v>
      </c>
      <c r="G15" s="5" t="s">
        <v>33</v>
      </c>
      <c r="H15" s="4" t="s">
        <v>19</v>
      </c>
      <c r="I15" s="5" t="s">
        <v>34</v>
      </c>
      <c r="J15" s="5">
        <v>1</v>
      </c>
      <c r="K15" s="8"/>
      <c r="L15" s="8"/>
      <c r="M15" s="8"/>
      <c r="N15" s="8"/>
      <c r="O15" s="8"/>
      <c r="P15" s="8"/>
      <c r="Q15" s="8"/>
    </row>
    <row r="16" spans="1:17" ht="45" x14ac:dyDescent="0.25">
      <c r="E16" s="7">
        <v>8</v>
      </c>
      <c r="F16" s="4" t="s">
        <v>35</v>
      </c>
      <c r="G16" s="5" t="s">
        <v>36</v>
      </c>
      <c r="H16" s="4" t="s">
        <v>19</v>
      </c>
      <c r="I16" s="5" t="s">
        <v>37</v>
      </c>
      <c r="J16" s="5">
        <v>5</v>
      </c>
      <c r="K16" s="8"/>
      <c r="L16" s="8"/>
      <c r="M16" s="8"/>
      <c r="N16" s="8"/>
      <c r="O16" s="8"/>
      <c r="P16" s="8"/>
      <c r="Q16" s="8"/>
    </row>
    <row r="17" spans="5:17" ht="30" x14ac:dyDescent="0.25">
      <c r="E17" s="7">
        <v>9</v>
      </c>
      <c r="F17" s="4" t="s">
        <v>38</v>
      </c>
      <c r="G17" s="6" t="s">
        <v>39</v>
      </c>
      <c r="H17" s="4" t="s">
        <v>19</v>
      </c>
      <c r="I17" s="6" t="s">
        <v>40</v>
      </c>
      <c r="J17" s="5">
        <v>1</v>
      </c>
      <c r="K17" s="8"/>
      <c r="L17" s="8"/>
      <c r="M17" s="8"/>
      <c r="N17" s="8"/>
      <c r="O17" s="8"/>
      <c r="P17" s="8"/>
      <c r="Q17" s="8"/>
    </row>
    <row r="18" spans="5:17" x14ac:dyDescent="0.25">
      <c r="N18" s="8" t="s">
        <v>88</v>
      </c>
      <c r="O18" s="8">
        <f>+O9+O10+O11+O12+O13+O14+O15+O16+O17</f>
        <v>0</v>
      </c>
    </row>
  </sheetData>
  <mergeCells count="6">
    <mergeCell ref="E7:F7"/>
    <mergeCell ref="A1:Q1"/>
    <mergeCell ref="A2:Q2"/>
    <mergeCell ref="A3:Q3"/>
    <mergeCell ref="A4:Q4"/>
    <mergeCell ref="A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57" zoomScaleNormal="57" workbookViewId="0">
      <selection activeCell="T9" sqref="T9"/>
    </sheetView>
  </sheetViews>
  <sheetFormatPr baseColWidth="10" defaultRowHeight="15" x14ac:dyDescent="0.25"/>
  <cols>
    <col min="6" max="6" width="22.5703125" style="20" customWidth="1"/>
    <col min="7" max="7" width="43.28515625" style="20" customWidth="1"/>
    <col min="9" max="9" width="16.140625" style="20" customWidth="1"/>
    <col min="10" max="10" width="11.42578125" style="20"/>
    <col min="13" max="13" width="15.42578125" customWidth="1"/>
  </cols>
  <sheetData>
    <row r="1" spans="1:17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4" t="s">
        <v>87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25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/>
      <c r="D7" s="1"/>
      <c r="E7" s="37" t="s">
        <v>42</v>
      </c>
      <c r="F7" s="37"/>
      <c r="G7" s="37"/>
      <c r="H7" s="1"/>
      <c r="I7" s="1"/>
      <c r="J7" s="1"/>
      <c r="K7" s="1"/>
      <c r="L7" s="1"/>
    </row>
    <row r="8" spans="1:17" ht="48" x14ac:dyDescent="0.25">
      <c r="A8" s="2"/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3" t="s">
        <v>13</v>
      </c>
      <c r="P8" s="3" t="s">
        <v>14</v>
      </c>
      <c r="Q8" s="3" t="s">
        <v>15</v>
      </c>
    </row>
    <row r="9" spans="1:17" ht="143.25" customHeight="1" x14ac:dyDescent="0.25">
      <c r="E9" s="7">
        <v>1</v>
      </c>
      <c r="F9" s="22" t="s">
        <v>43</v>
      </c>
      <c r="G9" s="9" t="s">
        <v>44</v>
      </c>
      <c r="H9" s="9" t="s">
        <v>45</v>
      </c>
      <c r="I9" s="9" t="s">
        <v>46</v>
      </c>
      <c r="J9" s="26">
        <v>1</v>
      </c>
      <c r="K9" s="8"/>
      <c r="L9" s="8"/>
      <c r="M9" s="8"/>
      <c r="N9" s="8"/>
      <c r="O9" s="8"/>
      <c r="P9" s="8"/>
      <c r="Q9" s="8"/>
    </row>
    <row r="10" spans="1:17" ht="127.5" customHeight="1" x14ac:dyDescent="0.25">
      <c r="E10" s="7">
        <v>2</v>
      </c>
      <c r="F10" s="22" t="s">
        <v>47</v>
      </c>
      <c r="G10" s="9" t="s">
        <v>48</v>
      </c>
      <c r="H10" s="5" t="s">
        <v>45</v>
      </c>
      <c r="I10" s="9" t="s">
        <v>49</v>
      </c>
      <c r="J10" s="26">
        <v>1</v>
      </c>
      <c r="K10" s="8"/>
      <c r="L10" s="8"/>
      <c r="M10" s="8"/>
      <c r="N10" s="8"/>
      <c r="O10" s="8"/>
      <c r="P10" s="8"/>
      <c r="Q10" s="8"/>
    </row>
    <row r="11" spans="1:17" ht="181.5" customHeight="1" x14ac:dyDescent="0.25">
      <c r="E11" s="7">
        <v>3</v>
      </c>
      <c r="F11" s="23" t="s">
        <v>50</v>
      </c>
      <c r="G11" s="11" t="s">
        <v>51</v>
      </c>
      <c r="H11" s="12" t="s">
        <v>45</v>
      </c>
      <c r="I11" s="10" t="s">
        <v>52</v>
      </c>
      <c r="J11" s="27">
        <v>3</v>
      </c>
      <c r="K11" s="8"/>
      <c r="L11" s="8"/>
      <c r="M11" s="8"/>
      <c r="N11" s="8"/>
      <c r="O11" s="8"/>
      <c r="P11" s="8"/>
      <c r="Q11" s="8"/>
    </row>
    <row r="12" spans="1:17" ht="153" customHeight="1" x14ac:dyDescent="0.25">
      <c r="E12" s="7">
        <v>4</v>
      </c>
      <c r="F12" s="22" t="s">
        <v>53</v>
      </c>
      <c r="G12" s="9" t="s">
        <v>54</v>
      </c>
      <c r="H12" s="13" t="s">
        <v>45</v>
      </c>
      <c r="I12" s="9" t="s">
        <v>55</v>
      </c>
      <c r="J12" s="26">
        <v>1</v>
      </c>
      <c r="K12" s="8"/>
      <c r="L12" s="8"/>
      <c r="M12" s="8"/>
      <c r="N12" s="8"/>
      <c r="O12" s="8"/>
      <c r="P12" s="8"/>
      <c r="Q12" s="8"/>
    </row>
    <row r="13" spans="1:17" ht="329.25" customHeight="1" thickBot="1" x14ac:dyDescent="0.3">
      <c r="E13" s="7">
        <v>5</v>
      </c>
      <c r="F13" s="22" t="s">
        <v>56</v>
      </c>
      <c r="G13" s="9" t="s">
        <v>57</v>
      </c>
      <c r="H13" s="5" t="s">
        <v>45</v>
      </c>
      <c r="I13" s="9" t="s">
        <v>58</v>
      </c>
      <c r="J13" s="26">
        <v>1</v>
      </c>
      <c r="K13" s="8"/>
      <c r="L13" s="8"/>
      <c r="M13" s="8"/>
      <c r="N13" s="8"/>
      <c r="O13" s="8"/>
      <c r="P13" s="8"/>
      <c r="Q13" s="8"/>
    </row>
    <row r="14" spans="1:17" ht="206.25" customHeight="1" thickBot="1" x14ac:dyDescent="0.3">
      <c r="E14" s="7">
        <v>6</v>
      </c>
      <c r="F14" s="24" t="s">
        <v>59</v>
      </c>
      <c r="G14" s="17" t="s">
        <v>60</v>
      </c>
      <c r="H14" s="14" t="s">
        <v>45</v>
      </c>
      <c r="I14" s="17" t="s">
        <v>61</v>
      </c>
      <c r="J14" s="28">
        <v>1</v>
      </c>
      <c r="K14" s="8"/>
      <c r="L14" s="8"/>
      <c r="M14" s="8"/>
      <c r="N14" s="8"/>
      <c r="O14" s="8"/>
      <c r="P14" s="8"/>
      <c r="Q14" s="8"/>
    </row>
    <row r="15" spans="1:17" ht="159.75" customHeight="1" thickBot="1" x14ac:dyDescent="0.3">
      <c r="E15" s="7">
        <v>7</v>
      </c>
      <c r="F15" s="25" t="s">
        <v>62</v>
      </c>
      <c r="G15" s="18" t="s">
        <v>63</v>
      </c>
      <c r="H15" s="15" t="s">
        <v>45</v>
      </c>
      <c r="I15" s="18" t="s">
        <v>64</v>
      </c>
      <c r="J15" s="29">
        <v>2</v>
      </c>
      <c r="K15" s="8"/>
      <c r="L15" s="8"/>
      <c r="M15" s="8"/>
      <c r="N15" s="8"/>
      <c r="O15" s="8"/>
      <c r="P15" s="8"/>
      <c r="Q15" s="8"/>
    </row>
    <row r="16" spans="1:17" ht="149.25" customHeight="1" thickBot="1" x14ac:dyDescent="0.3">
      <c r="E16" s="7">
        <v>8</v>
      </c>
      <c r="F16" s="25" t="s">
        <v>65</v>
      </c>
      <c r="G16" s="19" t="s">
        <v>66</v>
      </c>
      <c r="H16" s="16" t="s">
        <v>45</v>
      </c>
      <c r="I16" s="21" t="s">
        <v>67</v>
      </c>
      <c r="J16" s="29">
        <v>2</v>
      </c>
      <c r="K16" s="8"/>
      <c r="L16" s="8"/>
      <c r="M16" s="8"/>
      <c r="N16" s="8"/>
      <c r="O16" s="8"/>
      <c r="P16" s="8"/>
      <c r="Q16" s="8"/>
    </row>
    <row r="17" spans="5:17" ht="109.5" customHeight="1" thickBot="1" x14ac:dyDescent="0.3">
      <c r="E17" s="7">
        <v>9</v>
      </c>
      <c r="F17" s="24" t="s">
        <v>68</v>
      </c>
      <c r="G17" s="17" t="s">
        <v>69</v>
      </c>
      <c r="H17" s="14" t="s">
        <v>45</v>
      </c>
      <c r="I17" s="17" t="s">
        <v>70</v>
      </c>
      <c r="J17" s="28">
        <v>2</v>
      </c>
      <c r="K17" s="8"/>
      <c r="L17" s="8"/>
      <c r="M17" s="8"/>
      <c r="N17" s="8"/>
      <c r="O17" s="8"/>
      <c r="P17" s="8"/>
      <c r="Q17" s="8"/>
    </row>
    <row r="18" spans="5:17" ht="127.5" customHeight="1" thickBot="1" x14ac:dyDescent="0.3">
      <c r="E18" s="7">
        <v>10</v>
      </c>
      <c r="F18" s="25" t="s">
        <v>71</v>
      </c>
      <c r="G18" s="18" t="s">
        <v>72</v>
      </c>
      <c r="H18" s="15" t="s">
        <v>45</v>
      </c>
      <c r="I18" s="18" t="s">
        <v>73</v>
      </c>
      <c r="J18" s="29">
        <v>4</v>
      </c>
      <c r="K18" s="8"/>
      <c r="L18" s="8"/>
      <c r="M18" s="8"/>
      <c r="N18" s="8"/>
      <c r="O18" s="8"/>
      <c r="P18" s="8"/>
      <c r="Q18" s="8"/>
    </row>
    <row r="19" spans="5:17" ht="279.75" customHeight="1" thickBot="1" x14ac:dyDescent="0.3">
      <c r="E19" s="7">
        <v>11</v>
      </c>
      <c r="F19" s="25" t="s">
        <v>74</v>
      </c>
      <c r="G19" s="19" t="s">
        <v>75</v>
      </c>
      <c r="H19" s="15" t="s">
        <v>45</v>
      </c>
      <c r="I19" s="18" t="s">
        <v>76</v>
      </c>
      <c r="J19" s="29">
        <v>1</v>
      </c>
      <c r="K19" s="8"/>
      <c r="L19" s="8"/>
      <c r="M19" s="8"/>
      <c r="N19" s="8"/>
      <c r="O19" s="8"/>
      <c r="P19" s="8"/>
      <c r="Q19" s="8"/>
    </row>
    <row r="20" spans="5:17" ht="118.5" customHeight="1" thickBot="1" x14ac:dyDescent="0.3">
      <c r="E20" s="7">
        <v>12</v>
      </c>
      <c r="F20" s="24" t="s">
        <v>77</v>
      </c>
      <c r="G20" s="17" t="s">
        <v>78</v>
      </c>
      <c r="H20" s="14" t="s">
        <v>45</v>
      </c>
      <c r="I20" s="17" t="s">
        <v>79</v>
      </c>
      <c r="J20" s="30">
        <v>1</v>
      </c>
      <c r="K20" s="8"/>
      <c r="L20" s="8"/>
      <c r="M20" s="8"/>
      <c r="N20" s="8"/>
      <c r="O20" s="8"/>
      <c r="P20" s="8"/>
      <c r="Q20" s="8"/>
    </row>
    <row r="21" spans="5:17" ht="138.75" customHeight="1" thickBot="1" x14ac:dyDescent="0.3">
      <c r="E21" s="7">
        <v>13</v>
      </c>
      <c r="F21" s="25" t="s">
        <v>80</v>
      </c>
      <c r="G21" s="18" t="s">
        <v>81</v>
      </c>
      <c r="H21" s="15" t="s">
        <v>45</v>
      </c>
      <c r="I21" s="18" t="s">
        <v>82</v>
      </c>
      <c r="J21" s="31">
        <v>4</v>
      </c>
      <c r="K21" s="8"/>
      <c r="L21" s="8"/>
      <c r="M21" s="8"/>
      <c r="N21" s="8"/>
      <c r="O21" s="8"/>
      <c r="P21" s="8"/>
      <c r="Q21" s="8"/>
    </row>
    <row r="22" spans="5:17" ht="90.75" customHeight="1" thickBot="1" x14ac:dyDescent="0.3">
      <c r="E22" s="7">
        <v>14</v>
      </c>
      <c r="F22" s="25" t="s">
        <v>83</v>
      </c>
      <c r="G22" s="18" t="s">
        <v>84</v>
      </c>
      <c r="H22" s="15" t="s">
        <v>45</v>
      </c>
      <c r="I22" s="18" t="s">
        <v>85</v>
      </c>
      <c r="J22" s="31">
        <v>4</v>
      </c>
      <c r="K22" s="8"/>
      <c r="L22" s="8"/>
      <c r="M22" s="8"/>
      <c r="N22" s="8"/>
      <c r="O22" s="8"/>
      <c r="P22" s="8"/>
      <c r="Q22" s="8"/>
    </row>
    <row r="23" spans="5:17" ht="30" x14ac:dyDescent="0.25">
      <c r="N23" s="32" t="s">
        <v>88</v>
      </c>
      <c r="O23" s="8">
        <f>+O9+O10+O11+O12+O13+O14+O15+O16+O17+O18+O19+O20+O21+O22</f>
        <v>0</v>
      </c>
    </row>
  </sheetData>
  <mergeCells count="6">
    <mergeCell ref="E7:G7"/>
    <mergeCell ref="A1:Q1"/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1 Macroscopia </vt:lpstr>
      <vt:lpstr>Item 2 Química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2020-04-22T19:39:35Z</dcterms:created>
  <dcterms:modified xsi:type="dcterms:W3CDTF">2020-04-28T22:09:48Z</dcterms:modified>
</cp:coreProperties>
</file>