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SWITCHES DE RED\"/>
    </mc:Choice>
  </mc:AlternateContent>
  <bookViews>
    <workbookView xWindow="0" yWindow="0" windowWidth="28800" windowHeight="12030"/>
  </bookViews>
  <sheets>
    <sheet name="ANEXO 1" sheetId="1" r:id="rId1"/>
  </sheets>
  <definedNames>
    <definedName name="_xlnm._FilterDatabase" localSheetId="0" hidden="1">'ANEXO 1'!$A$8:$N$28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L9" i="1"/>
  <c r="K9" i="1"/>
  <c r="J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</calcChain>
</file>

<file path=xl/sharedStrings.xml><?xml version="1.0" encoding="utf-8"?>
<sst xmlns="http://schemas.openxmlformats.org/spreadsheetml/2006/main" count="100" uniqueCount="43">
  <si>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</si>
  <si>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</si>
  <si>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</si>
  <si>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</si>
  <si>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</si>
  <si>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</si>
  <si>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</si>
  <si>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</si>
  <si>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</si>
  <si>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</si>
  <si>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</si>
  <si>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</si>
  <si>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</si>
  <si>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</si>
  <si>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</si>
  <si>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</si>
  <si>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</si>
  <si>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</si>
  <si>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</si>
  <si>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</si>
  <si>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</si>
  <si>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</si>
  <si>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</si>
  <si>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INVITACIÓN PÚBLICA  BS 09 DE 2023</t>
  </si>
  <si>
    <t>COMPRA DE DIPOSITIVOS Y LICENCIAS PARA CONECTIVIDAD, CABLEADO ESTRUCTURADO Y SWITCHES</t>
  </si>
  <si>
    <t>Switch De Red</t>
  </si>
  <si>
    <t>Switche HPE 5710 24XGT 6QSFP+/2QSFP28 Switch, CANTIDAD 1, extension de garantia a 3 anos DESCRIPCION Aruba 3Y FC NBD OS FF 571024 SVC [for JL689A] CANTIDAD 1, HPE 5710 450W FB AC PSU, CANTIDAD 2, HPE X721 FB Fan Tray, CANTIDAD 4, HPE X130 10G SFP+ LC LR Transceiver, CANTIDAD 2, HPE QSFP/SFP+ Adapter Kit, CANTIDAD 1, PATCH CORD F.O DUPLEX SM9/125 3MM 100 MT LC/LC, CANTIDAD 1, INCLUDED: Power Cord - U.S. localization, CANTIDAD 2.</t>
  </si>
  <si>
    <t>HP</t>
  </si>
  <si>
    <t>Access Points</t>
  </si>
  <si>
    <t>Access Point Aruba AP-535 (RW) Unified AP. Incluye AP-MNT-MP10-D AP mount bracket 10-pack D.</t>
  </si>
  <si>
    <t>-</t>
  </si>
  <si>
    <t>Licenciamientos</t>
  </si>
  <si>
    <t>Licencia de cada uno de los dispositivos incluidos</t>
  </si>
  <si>
    <t>Transceiver Aruba</t>
  </si>
  <si>
    <t>Transceiver Aruba 10G SFP+ LC LR 10km SMF.</t>
  </si>
  <si>
    <t>Cable Dac Para Conexion Entre Switches</t>
  </si>
  <si>
    <t>Aruba 10G SFP + to SFP+ 3m DAC Cable (J9283D)</t>
  </si>
  <si>
    <t>Switch Aruba 48g Class4. Incluye Accesorios Para Correcta Instalacion Y Funcionamiento.</t>
  </si>
  <si>
    <t xml:space="preserve">Dispositivo R0X26C Aruba 6400 v2 48p fuente de alimentacion AC Aruba X372 54VDC 1050W y cable de poder. </t>
  </si>
  <si>
    <t>Switch Aruba 12 Puertos. Incluye Accesorios Para Correcta Instalacion Y Funcionamiento.</t>
  </si>
  <si>
    <t>Switch Aruba 12G Class4. Incluye accesorios para correcta instalacion y funcionamiento.</t>
  </si>
  <si>
    <t>Patch Cord 1.5m Rj45 Cat 6a Commscope</t>
  </si>
  <si>
    <t>Patch Cord RJ45 4P 1.5m Gris Categoria 6A Commscope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</si>
</sst>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2" fillId="0" borderId="0" xfId="2" applyFont="1" applyAlignment="1"/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2" fontId="8" fillId="0" borderId="4" xfId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G23" sqref="G23"/>
    </sheetView>
  </sheetViews>
  <sheetFormatPr baseColWidth="10" defaultRowHeight="12.75" x14ac:dyDescent="0.2"/>
  <cols>
    <col min="1" max="1" width="4.7109375" style="1" bestFit="1" customWidth="1"/>
    <col min="2" max="2" width="19.140625" style="31" customWidth="1"/>
    <col min="3" max="3" width="63.85546875" style="24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2.75" customHeight="1" x14ac:dyDescent="0.2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A5" s="2"/>
      <c r="B5" s="25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8"/>
      <c r="B6" s="3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26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4</v>
      </c>
      <c r="E8" s="5" t="s">
        <v>3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9" t="s">
        <v>12</v>
      </c>
      <c r="N8" s="9" t="s">
        <v>13</v>
      </c>
    </row>
    <row r="9" spans="1:14" ht="89.25" x14ac:dyDescent="0.2">
      <c r="A9" s="10">
        <v>1</v>
      </c>
      <c r="B9" s="33" t="s">
        <v>25</v>
      </c>
      <c r="C9" s="34" t="s">
        <v>26</v>
      </c>
      <c r="D9" s="35" t="s">
        <v>27</v>
      </c>
      <c r="E9" s="10" t="s">
        <v>14</v>
      </c>
      <c r="F9" s="36">
        <v>1</v>
      </c>
      <c r="G9" s="11"/>
      <c r="H9" s="12"/>
      <c r="I9" s="13"/>
      <c r="J9" s="12">
        <f>H9*I9</f>
        <v>0</v>
      </c>
      <c r="K9" s="12">
        <f>ROUND(H9+J9,0)</f>
        <v>0</v>
      </c>
      <c r="L9" s="12">
        <f>K9*F9</f>
        <v>0</v>
      </c>
      <c r="M9" s="14"/>
      <c r="N9" s="14"/>
    </row>
    <row r="10" spans="1:14" ht="25.5" x14ac:dyDescent="0.2">
      <c r="A10" s="10">
        <v>2</v>
      </c>
      <c r="B10" s="33" t="s">
        <v>28</v>
      </c>
      <c r="C10" s="34" t="s">
        <v>29</v>
      </c>
      <c r="D10" s="35" t="s">
        <v>30</v>
      </c>
      <c r="E10" s="10" t="s">
        <v>14</v>
      </c>
      <c r="F10" s="36">
        <v>8</v>
      </c>
      <c r="G10" s="11"/>
      <c r="H10" s="12"/>
      <c r="I10" s="13"/>
      <c r="J10" s="12">
        <f>H10*I10</f>
        <v>0</v>
      </c>
      <c r="K10" s="12">
        <f t="shared" ref="K10:K27" si="0">ROUND(H10+J10,0)</f>
        <v>0</v>
      </c>
      <c r="L10" s="12">
        <f t="shared" ref="L10:L27" si="1">K10*F10</f>
        <v>0</v>
      </c>
      <c r="M10" s="14"/>
      <c r="N10" s="14"/>
    </row>
    <row r="11" spans="1:14" x14ac:dyDescent="0.2">
      <c r="A11" s="10">
        <v>3</v>
      </c>
      <c r="B11" s="33" t="s">
        <v>31</v>
      </c>
      <c r="C11" s="34" t="s">
        <v>32</v>
      </c>
      <c r="D11" s="35" t="s">
        <v>30</v>
      </c>
      <c r="E11" s="10" t="s">
        <v>14</v>
      </c>
      <c r="F11" s="36">
        <v>1</v>
      </c>
      <c r="G11" s="11"/>
      <c r="H11" s="12"/>
      <c r="I11" s="13"/>
      <c r="J11" s="12">
        <f t="shared" ref="J11:J27" si="2">H11*I11</f>
        <v>0</v>
      </c>
      <c r="K11" s="12">
        <f t="shared" si="0"/>
        <v>0</v>
      </c>
      <c r="L11" s="12">
        <f t="shared" si="1"/>
        <v>0</v>
      </c>
      <c r="M11" s="14"/>
      <c r="N11" s="14"/>
    </row>
    <row r="12" spans="1:14" ht="25.5" x14ac:dyDescent="0.2">
      <c r="A12" s="10">
        <v>4</v>
      </c>
      <c r="B12" s="33" t="s">
        <v>28</v>
      </c>
      <c r="C12" s="34" t="s">
        <v>29</v>
      </c>
      <c r="D12" s="35" t="s">
        <v>30</v>
      </c>
      <c r="E12" s="10" t="s">
        <v>14</v>
      </c>
      <c r="F12" s="36">
        <v>8</v>
      </c>
      <c r="G12" s="11"/>
      <c r="H12" s="12"/>
      <c r="I12" s="13"/>
      <c r="J12" s="12">
        <f t="shared" si="2"/>
        <v>0</v>
      </c>
      <c r="K12" s="12">
        <f t="shared" si="0"/>
        <v>0</v>
      </c>
      <c r="L12" s="12">
        <f t="shared" si="1"/>
        <v>0</v>
      </c>
      <c r="M12" s="14"/>
      <c r="N12" s="14"/>
    </row>
    <row r="13" spans="1:14" x14ac:dyDescent="0.2">
      <c r="A13" s="10">
        <v>5</v>
      </c>
      <c r="B13" s="33" t="s">
        <v>31</v>
      </c>
      <c r="C13" s="34" t="s">
        <v>32</v>
      </c>
      <c r="D13" s="35" t="s">
        <v>30</v>
      </c>
      <c r="E13" s="10" t="s">
        <v>14</v>
      </c>
      <c r="F13" s="36">
        <v>1</v>
      </c>
      <c r="G13" s="11"/>
      <c r="H13" s="12"/>
      <c r="I13" s="13"/>
      <c r="J13" s="12">
        <f t="shared" si="2"/>
        <v>0</v>
      </c>
      <c r="K13" s="12">
        <f t="shared" si="0"/>
        <v>0</v>
      </c>
      <c r="L13" s="12">
        <f t="shared" si="1"/>
        <v>0</v>
      </c>
      <c r="M13" s="14"/>
      <c r="N13" s="14"/>
    </row>
    <row r="14" spans="1:14" x14ac:dyDescent="0.2">
      <c r="A14" s="10">
        <v>6</v>
      </c>
      <c r="B14" s="33" t="s">
        <v>33</v>
      </c>
      <c r="C14" s="34" t="s">
        <v>34</v>
      </c>
      <c r="D14" s="35" t="s">
        <v>30</v>
      </c>
      <c r="E14" s="10" t="s">
        <v>14</v>
      </c>
      <c r="F14" s="36">
        <v>2</v>
      </c>
      <c r="G14" s="11"/>
      <c r="H14" s="12"/>
      <c r="I14" s="13"/>
      <c r="J14" s="12">
        <f t="shared" si="2"/>
        <v>0</v>
      </c>
      <c r="K14" s="12">
        <f t="shared" si="0"/>
        <v>0</v>
      </c>
      <c r="L14" s="12">
        <f t="shared" si="1"/>
        <v>0</v>
      </c>
      <c r="M14" s="14"/>
      <c r="N14" s="14"/>
    </row>
    <row r="15" spans="1:14" x14ac:dyDescent="0.2">
      <c r="A15" s="10">
        <v>7</v>
      </c>
      <c r="B15" s="33" t="s">
        <v>31</v>
      </c>
      <c r="C15" s="34" t="s">
        <v>32</v>
      </c>
      <c r="D15" s="35" t="s">
        <v>30</v>
      </c>
      <c r="E15" s="10" t="s">
        <v>14</v>
      </c>
      <c r="F15" s="36">
        <v>1</v>
      </c>
      <c r="G15" s="11"/>
      <c r="H15" s="12"/>
      <c r="I15" s="13"/>
      <c r="J15" s="12">
        <f t="shared" si="2"/>
        <v>0</v>
      </c>
      <c r="K15" s="12">
        <f t="shared" si="0"/>
        <v>0</v>
      </c>
      <c r="L15" s="12">
        <f t="shared" si="1"/>
        <v>0</v>
      </c>
      <c r="M15" s="14"/>
      <c r="N15" s="14"/>
    </row>
    <row r="16" spans="1:14" x14ac:dyDescent="0.2">
      <c r="A16" s="10">
        <v>8</v>
      </c>
      <c r="B16" s="33" t="s">
        <v>31</v>
      </c>
      <c r="C16" s="34" t="s">
        <v>32</v>
      </c>
      <c r="D16" s="35" t="s">
        <v>30</v>
      </c>
      <c r="E16" s="10" t="s">
        <v>14</v>
      </c>
      <c r="F16" s="36">
        <v>1</v>
      </c>
      <c r="G16" s="11"/>
      <c r="H16" s="12"/>
      <c r="I16" s="13"/>
      <c r="J16" s="12">
        <f t="shared" si="2"/>
        <v>0</v>
      </c>
      <c r="K16" s="12">
        <f t="shared" si="0"/>
        <v>0</v>
      </c>
      <c r="L16" s="12">
        <f t="shared" si="1"/>
        <v>0</v>
      </c>
      <c r="M16" s="14"/>
      <c r="N16" s="14"/>
    </row>
    <row r="17" spans="1:14" x14ac:dyDescent="0.2">
      <c r="A17" s="10">
        <v>9</v>
      </c>
      <c r="B17" s="33" t="s">
        <v>31</v>
      </c>
      <c r="C17" s="34" t="s">
        <v>32</v>
      </c>
      <c r="D17" s="35" t="s">
        <v>30</v>
      </c>
      <c r="E17" s="10" t="s">
        <v>14</v>
      </c>
      <c r="F17" s="36">
        <v>1</v>
      </c>
      <c r="G17" s="11"/>
      <c r="H17" s="12"/>
      <c r="I17" s="13"/>
      <c r="J17" s="12">
        <f t="shared" si="2"/>
        <v>0</v>
      </c>
      <c r="K17" s="12">
        <f t="shared" si="0"/>
        <v>0</v>
      </c>
      <c r="L17" s="12">
        <f t="shared" si="1"/>
        <v>0</v>
      </c>
      <c r="M17" s="14"/>
      <c r="N17" s="14"/>
    </row>
    <row r="18" spans="1:14" ht="25.5" x14ac:dyDescent="0.2">
      <c r="A18" s="10">
        <v>10</v>
      </c>
      <c r="B18" s="33" t="s">
        <v>28</v>
      </c>
      <c r="C18" s="34" t="s">
        <v>29</v>
      </c>
      <c r="D18" s="35" t="s">
        <v>30</v>
      </c>
      <c r="E18" s="10" t="s">
        <v>14</v>
      </c>
      <c r="F18" s="36">
        <v>1</v>
      </c>
      <c r="G18" s="11"/>
      <c r="H18" s="12"/>
      <c r="I18" s="13"/>
      <c r="J18" s="12">
        <f t="shared" si="2"/>
        <v>0</v>
      </c>
      <c r="K18" s="12">
        <f t="shared" si="0"/>
        <v>0</v>
      </c>
      <c r="L18" s="12">
        <f t="shared" si="1"/>
        <v>0</v>
      </c>
      <c r="M18" s="14"/>
      <c r="N18" s="14"/>
    </row>
    <row r="19" spans="1:14" x14ac:dyDescent="0.2">
      <c r="A19" s="10">
        <v>11</v>
      </c>
      <c r="B19" s="33" t="s">
        <v>33</v>
      </c>
      <c r="C19" s="34" t="s">
        <v>34</v>
      </c>
      <c r="D19" s="35" t="s">
        <v>30</v>
      </c>
      <c r="E19" s="10" t="s">
        <v>14</v>
      </c>
      <c r="F19" s="36">
        <v>1</v>
      </c>
      <c r="G19" s="11"/>
      <c r="H19" s="12"/>
      <c r="I19" s="13"/>
      <c r="J19" s="12">
        <f t="shared" si="2"/>
        <v>0</v>
      </c>
      <c r="K19" s="12">
        <f t="shared" si="0"/>
        <v>0</v>
      </c>
      <c r="L19" s="12">
        <f t="shared" si="1"/>
        <v>0</v>
      </c>
      <c r="M19" s="14"/>
      <c r="N19" s="14"/>
    </row>
    <row r="20" spans="1:14" x14ac:dyDescent="0.2">
      <c r="A20" s="10">
        <v>12</v>
      </c>
      <c r="B20" s="33" t="s">
        <v>33</v>
      </c>
      <c r="C20" s="34" t="s">
        <v>34</v>
      </c>
      <c r="D20" s="35" t="s">
        <v>30</v>
      </c>
      <c r="E20" s="10" t="s">
        <v>14</v>
      </c>
      <c r="F20" s="36">
        <v>2</v>
      </c>
      <c r="G20" s="11"/>
      <c r="H20" s="12"/>
      <c r="I20" s="13"/>
      <c r="J20" s="12">
        <f t="shared" si="2"/>
        <v>0</v>
      </c>
      <c r="K20" s="12">
        <f t="shared" si="0"/>
        <v>0</v>
      </c>
      <c r="L20" s="12">
        <f t="shared" si="1"/>
        <v>0</v>
      </c>
      <c r="M20" s="14"/>
      <c r="N20" s="14"/>
    </row>
    <row r="21" spans="1:14" ht="38.25" x14ac:dyDescent="0.2">
      <c r="A21" s="10">
        <v>13</v>
      </c>
      <c r="B21" s="33" t="s">
        <v>35</v>
      </c>
      <c r="C21" s="34" t="s">
        <v>36</v>
      </c>
      <c r="D21" s="35" t="s">
        <v>30</v>
      </c>
      <c r="E21" s="10" t="s">
        <v>14</v>
      </c>
      <c r="F21" s="36">
        <v>3</v>
      </c>
      <c r="G21" s="11"/>
      <c r="H21" s="12"/>
      <c r="I21" s="13"/>
      <c r="J21" s="12">
        <f t="shared" si="2"/>
        <v>0</v>
      </c>
      <c r="K21" s="12">
        <f t="shared" si="0"/>
        <v>0</v>
      </c>
      <c r="L21" s="12">
        <f t="shared" si="1"/>
        <v>0</v>
      </c>
      <c r="M21" s="14"/>
      <c r="N21" s="14"/>
    </row>
    <row r="22" spans="1:14" ht="63.75" x14ac:dyDescent="0.2">
      <c r="A22" s="10">
        <v>14</v>
      </c>
      <c r="B22" s="33" t="s">
        <v>37</v>
      </c>
      <c r="C22" s="34" t="s">
        <v>38</v>
      </c>
      <c r="D22" s="35" t="s">
        <v>30</v>
      </c>
      <c r="E22" s="10" t="s">
        <v>14</v>
      </c>
      <c r="F22" s="36">
        <v>9</v>
      </c>
      <c r="G22" s="11"/>
      <c r="H22" s="12"/>
      <c r="I22" s="13"/>
      <c r="J22" s="12">
        <f t="shared" si="2"/>
        <v>0</v>
      </c>
      <c r="K22" s="12">
        <f t="shared" si="0"/>
        <v>0</v>
      </c>
      <c r="L22" s="12">
        <f t="shared" si="1"/>
        <v>0</v>
      </c>
      <c r="M22" s="14"/>
      <c r="N22" s="14"/>
    </row>
    <row r="23" spans="1:14" ht="63.75" x14ac:dyDescent="0.2">
      <c r="A23" s="10">
        <v>15</v>
      </c>
      <c r="B23" s="33" t="s">
        <v>37</v>
      </c>
      <c r="C23" s="34" t="s">
        <v>38</v>
      </c>
      <c r="D23" s="35" t="s">
        <v>30</v>
      </c>
      <c r="E23" s="10" t="s">
        <v>14</v>
      </c>
      <c r="F23" s="36">
        <v>1</v>
      </c>
      <c r="G23" s="11"/>
      <c r="H23" s="12"/>
      <c r="I23" s="13"/>
      <c r="J23" s="12">
        <f t="shared" si="2"/>
        <v>0</v>
      </c>
      <c r="K23" s="12">
        <f t="shared" si="0"/>
        <v>0</v>
      </c>
      <c r="L23" s="12">
        <f t="shared" si="1"/>
        <v>0</v>
      </c>
      <c r="M23" s="14"/>
      <c r="N23" s="14"/>
    </row>
    <row r="24" spans="1:14" ht="63.75" x14ac:dyDescent="0.2">
      <c r="A24" s="10">
        <v>16</v>
      </c>
      <c r="B24" s="33" t="s">
        <v>39</v>
      </c>
      <c r="C24" s="34" t="s">
        <v>40</v>
      </c>
      <c r="D24" s="35" t="s">
        <v>30</v>
      </c>
      <c r="E24" s="10" t="s">
        <v>14</v>
      </c>
      <c r="F24" s="36">
        <v>4</v>
      </c>
      <c r="G24" s="11"/>
      <c r="H24" s="12"/>
      <c r="I24" s="13"/>
      <c r="J24" s="12">
        <f t="shared" si="2"/>
        <v>0</v>
      </c>
      <c r="K24" s="12">
        <f t="shared" si="0"/>
        <v>0</v>
      </c>
      <c r="L24" s="12">
        <f t="shared" si="1"/>
        <v>0</v>
      </c>
      <c r="M24" s="14"/>
      <c r="N24" s="14"/>
    </row>
    <row r="25" spans="1:14" ht="25.5" x14ac:dyDescent="0.2">
      <c r="A25" s="10">
        <v>17</v>
      </c>
      <c r="B25" s="33" t="s">
        <v>41</v>
      </c>
      <c r="C25" s="34" t="s">
        <v>42</v>
      </c>
      <c r="D25" s="35" t="s">
        <v>30</v>
      </c>
      <c r="E25" s="10" t="s">
        <v>14</v>
      </c>
      <c r="F25" s="36">
        <v>223</v>
      </c>
      <c r="G25" s="11"/>
      <c r="H25" s="12"/>
      <c r="I25" s="13"/>
      <c r="J25" s="12">
        <f t="shared" si="2"/>
        <v>0</v>
      </c>
      <c r="K25" s="12">
        <f t="shared" si="0"/>
        <v>0</v>
      </c>
      <c r="L25" s="12">
        <f t="shared" si="1"/>
        <v>0</v>
      </c>
      <c r="M25" s="14"/>
      <c r="N25" s="14"/>
    </row>
    <row r="26" spans="1:14" ht="25.5" x14ac:dyDescent="0.2">
      <c r="A26" s="10">
        <v>18</v>
      </c>
      <c r="B26" s="33" t="s">
        <v>28</v>
      </c>
      <c r="C26" s="34" t="s">
        <v>29</v>
      </c>
      <c r="D26" s="35" t="s">
        <v>30</v>
      </c>
      <c r="E26" s="10" t="s">
        <v>14</v>
      </c>
      <c r="F26" s="36">
        <v>2</v>
      </c>
      <c r="G26" s="11"/>
      <c r="H26" s="12"/>
      <c r="I26" s="13"/>
      <c r="J26" s="12">
        <f t="shared" si="2"/>
        <v>0</v>
      </c>
      <c r="K26" s="12">
        <f t="shared" si="0"/>
        <v>0</v>
      </c>
      <c r="L26" s="12">
        <f t="shared" si="1"/>
        <v>0</v>
      </c>
      <c r="M26" s="14"/>
      <c r="N26" s="14"/>
    </row>
    <row r="27" spans="1:14" ht="25.5" x14ac:dyDescent="0.2">
      <c r="A27" s="10">
        <v>19</v>
      </c>
      <c r="B27" s="33" t="s">
        <v>28</v>
      </c>
      <c r="C27" s="34" t="s">
        <v>29</v>
      </c>
      <c r="D27" s="35" t="s">
        <v>30</v>
      </c>
      <c r="E27" s="10" t="s">
        <v>14</v>
      </c>
      <c r="F27" s="36">
        <v>10</v>
      </c>
      <c r="G27" s="11"/>
      <c r="H27" s="12"/>
      <c r="I27" s="13"/>
      <c r="J27" s="12">
        <f t="shared" si="2"/>
        <v>0</v>
      </c>
      <c r="K27" s="12">
        <f t="shared" si="0"/>
        <v>0</v>
      </c>
      <c r="L27" s="12">
        <f t="shared" si="1"/>
        <v>0</v>
      </c>
      <c r="M27" s="14"/>
      <c r="N27" s="14"/>
    </row>
    <row r="28" spans="1:14" s="15" customFormat="1" ht="27.75" customHeight="1" x14ac:dyDescent="0.25">
      <c r="A28" s="39" t="s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2">
        <f>SUM(L9:L27)</f>
        <v>0</v>
      </c>
    </row>
    <row r="29" spans="1:14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4" ht="48" customHeight="1" x14ac:dyDescent="0.2">
      <c r="A30" s="37" t="s">
        <v>16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4" x14ac:dyDescent="0.2">
      <c r="A31" s="16"/>
      <c r="B31" s="27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4" x14ac:dyDescent="0.2">
      <c r="A32" s="16"/>
      <c r="B32" s="27"/>
      <c r="C32" s="16"/>
      <c r="D32" s="16"/>
      <c r="E32" s="16"/>
      <c r="F32" s="16"/>
      <c r="G32" s="16"/>
      <c r="H32" s="16"/>
      <c r="I32" s="16"/>
      <c r="J32" s="17"/>
      <c r="K32" s="17"/>
      <c r="L32" s="17"/>
    </row>
    <row r="33" spans="1:12" x14ac:dyDescent="0.2">
      <c r="A33" s="17"/>
      <c r="B33" s="28"/>
      <c r="C33" s="18"/>
      <c r="D33" s="17"/>
      <c r="E33" s="17"/>
      <c r="F33" s="17"/>
      <c r="G33" s="17"/>
      <c r="H33" s="17"/>
      <c r="I33" s="17"/>
      <c r="J33" s="17"/>
      <c r="K33" s="17"/>
      <c r="L33" s="17"/>
    </row>
    <row r="34" spans="1:12" x14ac:dyDescent="0.2">
      <c r="A34" s="17"/>
      <c r="B34" s="28"/>
      <c r="C34" s="18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25.5" customHeight="1" x14ac:dyDescent="0.2">
      <c r="A35" s="17"/>
      <c r="B35" s="29" t="s">
        <v>17</v>
      </c>
      <c r="C35" s="19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30" customHeight="1" x14ac:dyDescent="0.2">
      <c r="A36" s="17"/>
      <c r="B36" s="29" t="s">
        <v>18</v>
      </c>
      <c r="C36" s="20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31.5" customHeight="1" x14ac:dyDescent="0.2">
      <c r="A37" s="17"/>
      <c r="B37" s="29" t="s">
        <v>19</v>
      </c>
      <c r="C37" s="20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32.25" customHeight="1" x14ac:dyDescent="0.2">
      <c r="A38" s="17"/>
      <c r="B38" s="30" t="s">
        <v>20</v>
      </c>
      <c r="C38" s="21"/>
      <c r="D38" s="17"/>
      <c r="E38" s="17"/>
      <c r="F38" s="17"/>
      <c r="G38" s="17"/>
      <c r="H38" s="17"/>
      <c r="I38" s="17"/>
      <c r="J38" s="22"/>
      <c r="K38" s="17"/>
      <c r="L38" s="17"/>
    </row>
    <row r="39" spans="1:12" x14ac:dyDescent="0.2">
      <c r="A39" s="17"/>
      <c r="B39" s="26"/>
      <c r="C39" s="4"/>
      <c r="D39" s="17"/>
      <c r="E39" s="17"/>
      <c r="F39" s="17"/>
      <c r="G39" s="17"/>
      <c r="H39" s="17"/>
      <c r="I39" s="17"/>
      <c r="J39" s="22"/>
      <c r="K39" s="17"/>
      <c r="L39" s="17"/>
    </row>
    <row r="48" spans="1:12" x14ac:dyDescent="0.2">
      <c r="A48" s="23">
        <v>0</v>
      </c>
    </row>
    <row r="49" spans="1:1" x14ac:dyDescent="0.2">
      <c r="A49" s="23">
        <v>0.05</v>
      </c>
    </row>
    <row r="50" spans="1:1" x14ac:dyDescent="0.2">
      <c r="A50" s="23">
        <v>0.1</v>
      </c>
    </row>
    <row r="51" spans="1:1" x14ac:dyDescent="0.2">
      <c r="A51" s="23">
        <v>0.19</v>
      </c>
    </row>
  </sheetData>
  <mergeCells count="8">
    <mergeCell ref="A30:L30"/>
    <mergeCell ref="A6:B6"/>
    <mergeCell ref="A28:K28"/>
    <mergeCell ref="A29:L29"/>
    <mergeCell ref="A1:N1"/>
    <mergeCell ref="A2:N2"/>
    <mergeCell ref="A3:N3"/>
    <mergeCell ref="A4:N4"/>
  </mergeCells>
  <dataValidations count="1">
    <dataValidation type="list" allowBlank="1" showInputMessage="1" showErrorMessage="1" sqref="I9:I27">
      <formula1>$A$48:$A$51</formula1>
    </dataValidation>
  </dataValidations>
  <pageMargins left="0.7" right="0.7" top="0.75" bottom="0.75" header="0.3" footer="0.3"/>
  <ignoredErrors>
    <ignoredError sqref="J10 J11:J27 J9:L9 K10:L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2023-09-12T16:23:58Z</dcterms:modified>
</cp:coreProperties>
</file>