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INVITACIONES PÚBLICAS\CRIE\Anexos\"/>
    </mc:Choice>
  </mc:AlternateContent>
  <bookViews>
    <workbookView xWindow="0" yWindow="0" windowWidth="28800" windowHeight="1140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0" i="1"/>
  <c r="L9" i="1"/>
  <c r="J9" i="1" l="1"/>
  <c r="K9" i="1" l="1"/>
  <c r="J10" i="1"/>
  <c r="K10" i="1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F10" authorId="0" shapeId="0">
      <text>
        <r>
          <rPr>
            <sz val="9"/>
            <color indexed="81"/>
            <rFont val="Tahoma"/>
            <family val="2"/>
          </rPr>
          <t>La cantidad de equipos de Red Inalámbrica a comprar serán los que se puedan adquirir sin exceder el presupuesto oficial del ítem, cumpliendo con todos los requisitos legales, financieros y técnicos.</t>
        </r>
      </text>
    </comment>
  </commentList>
</comments>
</file>

<file path=xl/sharedStrings.xml><?xml version="1.0" encoding="utf-8"?>
<sst xmlns="http://schemas.openxmlformats.org/spreadsheetml/2006/main" count="33" uniqueCount="31">
  <si>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</si>
  <si>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</si>
  <si>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</si>
  <si>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</si>
  <si>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</si>
  <si>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</si>
  <si>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</si>
  <si>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</si>
  <si>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</si>
  <si>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</si>
  <si>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</si>
  <si>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</si>
  <si>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</si>
  <si>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</si>
  <si>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</si>
  <si>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</si>
  <si>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</si>
  <si>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</si>
  <si>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</si>
  <si>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DESCRIPCIÓN ESPECIFICACIONES</t>
  </si>
  <si>
    <t xml:space="preserve">NOMBREL DEL EQUIPO </t>
  </si>
  <si>
    <t>COMPRA DE EQUIPOS PARA RED DE CABLEADO Y RED INALÁMBRICA</t>
  </si>
  <si>
    <t>Equipo De Red Cableado Hpe Aruba Networking Cx 6200m 48g Class4 Poe 4sfp+ Switch</t>
  </si>
  <si>
    <t>incluyeNumero de parte:	R8Q70A	HPE Aruba Networking CX 6200M 48G Class4 PoE 4SFp+ switch	Cantidad:	1Numero de parte:	H91L8E	Aruba 3Y FC NBD Exch HW 6200M 48G PoE SVC [for R8Q70A	Cantidad:	1Numero de parte:	JL087A	"HPE Aruba Networking X372 54VDC 1050W 110240VAC Power supply JL087A No ABA	INCLUDED: Power Cord - U.S. localization"	Cantidad:	2Numero de parte:	JL669B	HPE Aruba Networkin X751 Front to Back Fan Tra	Cantidad:	1Numero de parte:	J9151E	HPE Aruba Networking IOG SFP+ LC IR IOkm SMF Transceiver	Cantidad:	1Numero de parte:	J9283D	HPE Aruba Networking IOG SFP+ to SFP+ 3m Direct Attach  Cable	Cantidad:	1Numero de parte:	Q9Y74AAE	HPE Aruba Networking Central Switch Class-2 Foundation 3- ear Subscri tion E-STU	Cantidad:	1</t>
  </si>
  <si>
    <t>Unidad</t>
  </si>
  <si>
    <t xml:space="preserve">Equipo De Red Inalambrico Ap535 (Rw) </t>
  </si>
  <si>
    <t>Referencia:	JZ336A	HPE Aruba Networking AP535 (RW) Dual Radio 4x4 802.1 lax Internal Antennas Unified Campus AP	- cantidad:	1Referencia:	R3J19A	HPE Aruba Networking APMNT-E Campus AP Type E Wall-Box Mount Bracket Kit	- cantidad:	1Referencia:	JW546AAE	HPE Aruba Networking Airwave with RAPIDS and VisualRF 1 Device License E-LTU	- cantidad:	1Referencia:	H2W4E	Aruba 3Y FC SW AW 1 Dev E-L SVC [for JW546AAEl	- cantidad:	1Referencia:	JW472AAE	HPE Aruba Networking LIC-AP Controller per AP Capacity License E-LTU	- cantidad:	1Referencia:	H2YU4E	Aruba 3Y FC SW Cntrl per AP cpty E-L SVC [for JW472AAEl	- cantidad:	1Referencia:	JW473AAE	HPE Aruba Networking LIC-PEF Controller Policy Enforcement Firewall Per AP License E-LTU	- cantidad:	1Referencia:	H2XX4E	Aruba 3Y FC SW Lic PEF Cntlr SVC [for JW473AAE]	- cantidad:	1</t>
  </si>
  <si>
    <t>ARUBA</t>
  </si>
  <si>
    <t xml:space="preserve">MARCA </t>
  </si>
  <si>
    <t>La cantidad de equipos para el ítem 2 - Equipos de Red Inalámbrica a comprar serán los que se puedan adquirir sin exceder el presupuesto oficial del ítem, cumpliendo con todos los requisitos legales, financieros y técnicos.</t>
  </si>
  <si>
    <t>INVITACIÓN PÚBLICA  BS 01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</si>
</sst>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sz val="10"/>
      <color theme="0"/>
      <name val="Calibri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3" fontId="3" fillId="0" borderId="1" xfId="3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5" fillId="0" borderId="4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9" fontId="8" fillId="0" borderId="0" xfId="2" applyFont="1" applyAlignment="1"/>
    <xf numFmtId="0" fontId="4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2" fontId="5" fillId="0" borderId="0" xfId="1" applyFont="1" applyBorder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0" fillId="5" borderId="5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 vertical="center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5"/>
  <sheetViews>
    <sheetView tabSelected="1" zoomScale="98" zoomScaleNormal="98" workbookViewId="0">
      <selection activeCell="A3" sqref="A3:N3"/>
    </sheetView>
  </sheetViews>
  <sheetFormatPr baseColWidth="10" defaultColWidth="11.42578125" defaultRowHeight="12.75" x14ac:dyDescent="0.2"/>
  <cols>
    <col min="1" max="1" width="4.7109375" style="8" bestFit="1" customWidth="1"/>
    <col min="2" max="2" width="17.42578125" style="29" customWidth="1"/>
    <col min="3" max="3" width="63.85546875" style="30" customWidth="1"/>
    <col min="4" max="4" width="7" style="30" bestFit="1" customWidth="1"/>
    <col min="5" max="5" width="9.85546875" style="8" bestFit="1" customWidth="1"/>
    <col min="6" max="6" width="9.28515625" style="8" bestFit="1" customWidth="1"/>
    <col min="7" max="7" width="36.140625" style="8" bestFit="1" customWidth="1"/>
    <col min="8" max="8" width="14.42578125" style="8" bestFit="1" customWidth="1"/>
    <col min="9" max="9" width="14" style="8" bestFit="1" customWidth="1"/>
    <col min="10" max="10" width="9.42578125" style="8" bestFit="1" customWidth="1"/>
    <col min="11" max="11" width="14.42578125" style="8" bestFit="1" customWidth="1"/>
    <col min="12" max="12" width="15.42578125" style="8" customWidth="1"/>
    <col min="13" max="13" width="13.42578125" style="8" customWidth="1"/>
    <col min="14" max="14" width="15.85546875" style="8" customWidth="1"/>
    <col min="15" max="16384" width="11.42578125" style="8"/>
  </cols>
  <sheetData>
    <row r="1" spans="1:14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41" t="s">
        <v>30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2.75" customHeight="1" x14ac:dyDescent="0.2">
      <c r="A3" s="41" t="s">
        <v>21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">
      <c r="A4" s="41" t="s">
        <v>18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x14ac:dyDescent="0.2">
      <c r="A5" s="9"/>
      <c r="B5" s="10"/>
      <c r="C5" s="9"/>
      <c r="D5" s="31"/>
      <c r="E5" s="9"/>
      <c r="F5" s="9"/>
      <c r="G5" s="9"/>
      <c r="H5" s="9"/>
      <c r="I5" s="9"/>
      <c r="J5" s="9"/>
      <c r="K5" s="9"/>
      <c r="L5" s="9"/>
    </row>
    <row r="6" spans="1:14" x14ac:dyDescent="0.2">
      <c r="A6" s="41"/>
      <c r="B6" s="41"/>
      <c r="C6" s="9"/>
      <c r="D6" s="31"/>
      <c r="E6" s="9"/>
      <c r="F6" s="9"/>
      <c r="G6" s="9"/>
      <c r="H6" s="9"/>
      <c r="I6" s="9"/>
      <c r="J6" s="9"/>
      <c r="K6" s="9"/>
      <c r="L6" s="9"/>
    </row>
    <row r="7" spans="1:14" x14ac:dyDescent="0.2">
      <c r="A7" s="11"/>
      <c r="B7" s="12"/>
      <c r="C7" s="13"/>
      <c r="D7" s="13"/>
      <c r="E7" s="11"/>
      <c r="F7" s="11"/>
      <c r="G7" s="11"/>
      <c r="H7" s="11"/>
      <c r="I7" s="11"/>
      <c r="J7" s="11"/>
      <c r="K7" s="11"/>
      <c r="L7" s="11"/>
    </row>
    <row r="8" spans="1:14" ht="60.75" customHeight="1" x14ac:dyDescent="0.2">
      <c r="A8" s="14" t="s">
        <v>17</v>
      </c>
      <c r="B8" s="14" t="s">
        <v>20</v>
      </c>
      <c r="C8" s="14" t="s">
        <v>19</v>
      </c>
      <c r="D8" s="14" t="s">
        <v>28</v>
      </c>
      <c r="E8" s="14" t="s">
        <v>1</v>
      </c>
      <c r="F8" s="15" t="s">
        <v>2</v>
      </c>
      <c r="G8" s="16" t="s">
        <v>3</v>
      </c>
      <c r="H8" s="16" t="s">
        <v>4</v>
      </c>
      <c r="I8" s="16" t="s">
        <v>5</v>
      </c>
      <c r="J8" s="16" t="s">
        <v>6</v>
      </c>
      <c r="K8" s="16" t="s">
        <v>7</v>
      </c>
      <c r="L8" s="1" t="s">
        <v>8</v>
      </c>
      <c r="M8" s="1" t="s">
        <v>9</v>
      </c>
      <c r="N8" s="1" t="s">
        <v>10</v>
      </c>
    </row>
    <row r="9" spans="1:14" ht="151.5" customHeight="1" x14ac:dyDescent="0.2">
      <c r="A9" s="17">
        <v>1</v>
      </c>
      <c r="B9" s="4" t="s">
        <v>22</v>
      </c>
      <c r="C9" s="5" t="s">
        <v>23</v>
      </c>
      <c r="D9" s="6" t="s">
        <v>27</v>
      </c>
      <c r="E9" s="17" t="s">
        <v>24</v>
      </c>
      <c r="F9" s="37">
        <v>6</v>
      </c>
      <c r="G9" s="18"/>
      <c r="H9" s="18"/>
      <c r="I9" s="18"/>
      <c r="J9" s="18">
        <f>H9*I9</f>
        <v>0</v>
      </c>
      <c r="K9" s="18">
        <f>ROUND(H9+J9,0)</f>
        <v>0</v>
      </c>
      <c r="L9" s="18">
        <f>F9*K9</f>
        <v>0</v>
      </c>
      <c r="M9" s="18"/>
      <c r="N9" s="18"/>
    </row>
    <row r="10" spans="1:14" ht="183.75" customHeight="1" x14ac:dyDescent="0.2">
      <c r="A10" s="17">
        <v>2</v>
      </c>
      <c r="B10" s="4" t="s">
        <v>25</v>
      </c>
      <c r="C10" s="7" t="s">
        <v>26</v>
      </c>
      <c r="D10" s="6" t="s">
        <v>27</v>
      </c>
      <c r="E10" s="17" t="s">
        <v>24</v>
      </c>
      <c r="F10" s="36"/>
      <c r="G10" s="18"/>
      <c r="H10" s="18"/>
      <c r="I10" s="18"/>
      <c r="J10" s="18">
        <f t="shared" ref="J10" si="0">H10*I10</f>
        <v>0</v>
      </c>
      <c r="K10" s="18">
        <f t="shared" ref="K10" si="1">ROUND(H10+J10,0)</f>
        <v>0</v>
      </c>
      <c r="L10" s="18">
        <f>F10*K10</f>
        <v>0</v>
      </c>
      <c r="M10" s="18"/>
      <c r="N10" s="18"/>
    </row>
    <row r="11" spans="1:14" s="20" customFormat="1" ht="14.25" customHeight="1" x14ac:dyDescent="0.25">
      <c r="A11" s="42" t="s">
        <v>11</v>
      </c>
      <c r="B11" s="42"/>
      <c r="C11" s="42"/>
      <c r="D11" s="43"/>
      <c r="E11" s="43"/>
      <c r="F11" s="43"/>
      <c r="G11" s="43"/>
      <c r="H11" s="43"/>
      <c r="I11" s="43"/>
      <c r="J11" s="43"/>
      <c r="K11" s="43"/>
      <c r="L11" s="19">
        <f>SUM(L9:L10)</f>
        <v>0</v>
      </c>
    </row>
    <row r="12" spans="1:14" s="20" customFormat="1" ht="14.25" customHeight="1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14" s="20" customFormat="1" ht="14.25" customHeight="1" x14ac:dyDescent="0.25">
      <c r="A13" s="45" t="s">
        <v>29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7"/>
    </row>
    <row r="14" spans="1:14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4" ht="48" customHeight="1" x14ac:dyDescent="0.2">
      <c r="A15" s="40" t="s">
        <v>12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</row>
    <row r="16" spans="1:14" x14ac:dyDescent="0.2">
      <c r="A16" s="21"/>
      <c r="B16" s="22"/>
      <c r="C16" s="21"/>
      <c r="D16" s="32"/>
      <c r="E16" s="21"/>
      <c r="F16" s="21"/>
      <c r="G16" s="21"/>
      <c r="H16" s="21"/>
      <c r="I16" s="21"/>
      <c r="J16" s="21"/>
      <c r="K16" s="21"/>
      <c r="L16" s="21"/>
    </row>
    <row r="17" spans="1:12" x14ac:dyDescent="0.2">
      <c r="A17" s="21"/>
      <c r="B17" s="22"/>
      <c r="C17" s="21"/>
      <c r="D17" s="32"/>
      <c r="E17" s="21"/>
      <c r="F17" s="21"/>
      <c r="G17" s="21"/>
      <c r="H17" s="21"/>
      <c r="I17" s="21"/>
      <c r="J17" s="23"/>
      <c r="K17" s="23"/>
      <c r="L17" s="23"/>
    </row>
    <row r="18" spans="1:12" x14ac:dyDescent="0.2">
      <c r="A18" s="23"/>
      <c r="B18" s="24"/>
      <c r="C18" s="25"/>
      <c r="D18" s="25"/>
      <c r="E18" s="23"/>
      <c r="F18" s="23"/>
      <c r="G18" s="23"/>
      <c r="H18" s="23"/>
      <c r="I18" s="23"/>
      <c r="J18" s="23"/>
      <c r="K18" s="23"/>
      <c r="L18" s="23"/>
    </row>
    <row r="19" spans="1:12" x14ac:dyDescent="0.2">
      <c r="A19" s="23"/>
      <c r="B19" s="24"/>
      <c r="C19" s="25"/>
      <c r="D19" s="25"/>
      <c r="E19" s="23"/>
      <c r="F19" s="23"/>
      <c r="G19" s="23"/>
      <c r="H19" s="23"/>
      <c r="I19" s="23"/>
      <c r="J19" s="23"/>
      <c r="K19" s="23"/>
      <c r="L19" s="23"/>
    </row>
    <row r="20" spans="1:12" ht="35.25" customHeight="1" x14ac:dyDescent="0.2">
      <c r="A20" s="23"/>
      <c r="B20" s="2" t="s">
        <v>13</v>
      </c>
      <c r="C20" s="26"/>
      <c r="D20" s="34"/>
      <c r="E20" s="23"/>
      <c r="F20" s="23"/>
      <c r="G20" s="23"/>
      <c r="H20" s="23"/>
      <c r="I20" s="23"/>
      <c r="J20" s="23"/>
      <c r="K20" s="23"/>
      <c r="L20" s="23"/>
    </row>
    <row r="21" spans="1:12" ht="40.5" customHeight="1" x14ac:dyDescent="0.2">
      <c r="A21" s="23"/>
      <c r="B21" s="2" t="s">
        <v>14</v>
      </c>
      <c r="C21" s="27"/>
      <c r="D21" s="34"/>
      <c r="E21" s="23"/>
      <c r="F21" s="23"/>
      <c r="G21" s="23"/>
      <c r="H21" s="23"/>
      <c r="I21" s="23"/>
      <c r="J21" s="23"/>
      <c r="K21" s="23"/>
      <c r="L21" s="23"/>
    </row>
    <row r="22" spans="1:12" ht="43.5" customHeight="1" x14ac:dyDescent="0.2">
      <c r="A22" s="23"/>
      <c r="B22" s="2" t="s">
        <v>15</v>
      </c>
      <c r="C22" s="27"/>
      <c r="D22" s="34"/>
      <c r="E22" s="23"/>
      <c r="F22" s="23"/>
      <c r="G22" s="23"/>
      <c r="H22" s="23"/>
      <c r="I22" s="23"/>
      <c r="J22" s="23"/>
      <c r="K22" s="23"/>
      <c r="L22" s="23"/>
    </row>
    <row r="23" spans="1:12" ht="42" customHeight="1" x14ac:dyDescent="0.2">
      <c r="A23" s="23"/>
      <c r="B23" s="3" t="s">
        <v>16</v>
      </c>
      <c r="C23" s="28"/>
      <c r="D23" s="35"/>
      <c r="E23" s="23"/>
      <c r="F23" s="23"/>
      <c r="G23" s="23"/>
      <c r="H23" s="23"/>
      <c r="I23" s="23"/>
      <c r="J23" s="23"/>
      <c r="K23" s="23"/>
      <c r="L23" s="23"/>
    </row>
    <row r="24" spans="1:12" x14ac:dyDescent="0.2">
      <c r="A24" s="23"/>
      <c r="B24" s="12"/>
      <c r="C24" s="13"/>
      <c r="D24" s="13"/>
      <c r="E24" s="23"/>
      <c r="F24" s="23"/>
      <c r="G24" s="23"/>
      <c r="H24" s="23"/>
      <c r="I24" s="23"/>
      <c r="J24" s="23"/>
      <c r="K24" s="23"/>
      <c r="L24" s="23"/>
    </row>
    <row r="32" spans="1:12" x14ac:dyDescent="0.2">
      <c r="A32" s="33">
        <v>0</v>
      </c>
    </row>
    <row r="33" spans="1:1" x14ac:dyDescent="0.2">
      <c r="A33" s="33">
        <v>0.05</v>
      </c>
    </row>
    <row r="34" spans="1:1" x14ac:dyDescent="0.2">
      <c r="A34" s="33">
        <v>0.1</v>
      </c>
    </row>
    <row r="35" spans="1:1" x14ac:dyDescent="0.2">
      <c r="A35" s="33">
        <v>0.19</v>
      </c>
    </row>
  </sheetData>
  <mergeCells count="9">
    <mergeCell ref="A15:L15"/>
    <mergeCell ref="A6:B6"/>
    <mergeCell ref="A11:K11"/>
    <mergeCell ref="A14:L14"/>
    <mergeCell ref="A1:N1"/>
    <mergeCell ref="A2:N2"/>
    <mergeCell ref="A3:N3"/>
    <mergeCell ref="A4:N4"/>
    <mergeCell ref="A13:L13"/>
  </mergeCells>
  <dataValidations count="1">
    <dataValidation type="list" allowBlank="1" showInputMessage="1" showErrorMessage="1" sqref="I9:I10">
      <formula1>$A$32:$A$35</formula1>
    </dataValidation>
  </dataValidations>
  <pageMargins left="0.7" right="0.7" top="0.75" bottom="0.75" header="0.3" footer="0.3"/>
  <pageSetup orientation="portrait" r:id="rId1"/>
  <ignoredErrors>
    <ignoredError sqref="J9:L10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2024-03-22T16:46:35Z</dcterms:modified>
</cp:coreProperties>
</file>