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3\CONVOCATORIAS PÚBLICAS\CABLEADO ESTRUCTURADO Y SWITCHES\ANEXOS\"/>
    </mc:Choice>
  </mc:AlternateContent>
  <bookViews>
    <workbookView xWindow="0" yWindow="0" windowWidth="28800" windowHeight="12030"/>
  </bookViews>
  <sheets>
    <sheet name="ANEXO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K9" i="1" s="1"/>
  <c r="L9" i="1" s="1"/>
  <c r="L10" i="1" l="1"/>
</calcChain>
</file>

<file path=xl/sharedStrings.xml><?xml version="1.0" encoding="utf-8"?>
<sst xmlns="http://schemas.openxmlformats.org/spreadsheetml/2006/main" count="28" uniqueCount="28">
  <si>
    <t xml:space="preserve">UNIVERSIDAD TECNOLÓGICA DE PEREIRA </t>
  </si>
  <si>
    <t>NOMBRE DEL ELEMENTO</t>
  </si>
  <si>
    <t>REFERENCIA O DESCRIPCION</t>
  </si>
  <si>
    <t>MARCA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</si>
  <si>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</si>
  <si>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</si>
  <si>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</si>
  <si>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</si>
  <si>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</si>
  <si>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</si>
  <si>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</si>
  <si>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</si>
  <si>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</si>
  <si>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TIEMPO DE GARANTIA</t>
  </si>
  <si>
    <t>Unidad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</si>
  <si>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</si>
  <si>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</si>
  <si>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</si>
  <si>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</si>
  <si>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</si>
  <si>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</si>
  <si>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>ÍTEM</t>
  </si>
  <si>
    <t>ANEXO 1  - ESPECIFICACIONES TÉCNICAS Y PRESENTACIÓN DE OFERTA</t>
  </si>
  <si>
    <t>CONVOCATORIA PÚBLICA  02 DE 2023</t>
  </si>
  <si>
    <t>COMPRA DE DIPOSITIVOS Y LICENCIAS PARA CONECTIVIDAD, CABLEADO ESTRUCTURADO, SWITCHES Y CONTROLADORA CENTRAL INALÁMBRICA PARA EL CAMPUS UNIVERSITARIO</t>
  </si>
  <si>
    <t>Switch Core 6405 Marca Aruba</t>
  </si>
  <si>
    <t xml:space="preserve">cada switch  incluye los siguientes accesorios: Aruba 6405 v2 Switch Numero de parte: R0X26C cantidad: 1Aruba 3Y FC NBD OS 6405 SVC [for R0X26C] Numero de parte: HL8N5E cantidad: 1Aruba 6400 1800W Power Supply with C16 Inlet Adapter Numero de parte: R0X35A cantidad: 2INCLUDED: Power Cord - U.S. localization Numero de parte: R0X35AABA cantidad: 2Aruba 6400 24p 10GT 4SFP56 v2Module cobre Numero de parte: R0X42C cantidad: 1Aruba 6400 48p 1G CL6 PoE 4SFP56 v2 Module cobre Numero de parte: R0X40C cantidad: 1Aruba 6400 48p 1G/10G/25G SFP28 v2 Module fibra Numero de parte: R0X44C cantidad: 1Aruba 10G SFP+ LC LR 10km SMF Transceiver Numero de parte: J9151E cantidad: 24  Aruba 6400 4-post Rack Mount Kit Numero de parte: R0X37A cantidad: 2Aruba 50G SFP56 to SFP56 3m DAC Cable Numero de parte: R0M47A cantidad: 1Aruba 25G SFP28 LC SR 100m MMF Transceiver Numero de parte: JL484A cantidad: 1  Patch Cord Fibra optica multimodo LC-LC Numero de parte: PCFO- LCLC cantidad: 1 </t>
  </si>
  <si>
    <t>aruba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</si>
</sst>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-&quot;$&quot;\ * #,##0_-;\-&quot;$&quot;\ * #,##0_-;_-&quot;$&quot;\ * &quot;-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  <charset val="1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sz val="10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33">
    <xf numFmtId="0" fontId="0" fillId="0" borderId="0" xfId="0"/>
    <xf numFmtId="0" fontId="3" fillId="0" borderId="0" xfId="0" applyFont="1" applyAlignment="1"/>
    <xf numFmtId="0" fontId="2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0" borderId="1" xfId="3" applyNumberFormat="1" applyFont="1" applyFill="1" applyBorder="1" applyAlignment="1" applyProtection="1">
      <alignment horizontal="center" vertical="center" wrapText="1"/>
    </xf>
    <xf numFmtId="3" fontId="6" fillId="0" borderId="1" xfId="3" applyNumberFormat="1" applyFont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2" fontId="4" fillId="0" borderId="1" xfId="1" applyFont="1" applyFill="1" applyBorder="1" applyAlignment="1" applyProtection="1">
      <alignment horizontal="center" vertical="center" wrapText="1"/>
      <protection locked="0"/>
    </xf>
    <xf numFmtId="9" fontId="4" fillId="0" borderId="1" xfId="2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/>
    <xf numFmtId="42" fontId="7" fillId="0" borderId="1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left" wrapText="1"/>
    </xf>
    <xf numFmtId="0" fontId="8" fillId="0" borderId="0" xfId="0" applyFont="1" applyAlignment="1"/>
    <xf numFmtId="0" fontId="8" fillId="0" borderId="0" xfId="0" applyFont="1" applyAlignment="1">
      <alignment horizontal="left"/>
    </xf>
    <xf numFmtId="0" fontId="9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8" fillId="0" borderId="0" xfId="0" applyFont="1" applyBorder="1" applyAlignment="1"/>
    <xf numFmtId="9" fontId="11" fillId="0" borderId="0" xfId="2" applyFont="1" applyAlignment="1"/>
    <xf numFmtId="0" fontId="3" fillId="0" borderId="0" xfId="0" applyFont="1" applyAlignment="1">
      <alignment horizontal="left"/>
    </xf>
    <xf numFmtId="0" fontId="7" fillId="0" borderId="1" xfId="0" applyFont="1" applyBorder="1" applyAlignment="1">
      <alignment horizontal="left" vertical="top" wrapText="1"/>
    </xf>
    <xf numFmtId="0" fontId="2" fillId="2" borderId="0" xfId="0" applyFont="1" applyFill="1" applyAlignment="1" applyProtection="1">
      <alignment horizontal="center"/>
      <protection locked="0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wrapText="1"/>
    </xf>
    <xf numFmtId="0" fontId="0" fillId="0" borderId="1" xfId="0" applyBorder="1" applyAlignment="1">
      <alignment horizontal="center" vertical="center" wrapText="1"/>
    </xf>
  </cellXfs>
  <cellStyles count="4">
    <cellStyle name="Excel Built-in Normal" xfId="3"/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abSelected="1" workbookViewId="0">
      <selection activeCell="N9" sqref="N9"/>
    </sheetView>
  </sheetViews>
  <sheetFormatPr baseColWidth="10" defaultRowHeight="12.75" x14ac:dyDescent="0.2"/>
  <cols>
    <col min="1" max="1" width="4.7109375" style="1" bestFit="1" customWidth="1"/>
    <col min="2" max="2" width="19.140625" style="27" customWidth="1"/>
    <col min="3" max="3" width="63.85546875" style="27" customWidth="1"/>
    <col min="4" max="5" width="9.7109375" style="1" bestFit="1" customWidth="1"/>
    <col min="6" max="6" width="9.140625" style="1" bestFit="1" customWidth="1"/>
    <col min="7" max="7" width="44" style="1" bestFit="1" customWidth="1"/>
    <col min="8" max="8" width="14.42578125" style="1" bestFit="1" customWidth="1"/>
    <col min="9" max="9" width="14" style="1" bestFit="1" customWidth="1"/>
    <col min="10" max="10" width="9.5703125" style="1" bestFit="1" customWidth="1"/>
    <col min="11" max="11" width="14.42578125" style="1" bestFit="1" customWidth="1"/>
    <col min="12" max="12" width="17.85546875" style="1" bestFit="1" customWidth="1"/>
    <col min="13" max="13" width="10.28515625" style="1" bestFit="1" customWidth="1"/>
    <col min="14" max="14" width="9.85546875" style="1" bestFit="1" customWidth="1"/>
    <col min="15" max="16384" width="11.42578125" style="1"/>
  </cols>
  <sheetData>
    <row r="1" spans="1:14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x14ac:dyDescent="0.2">
      <c r="A2" s="29" t="s">
        <v>23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12.75" customHeight="1" x14ac:dyDescent="0.2">
      <c r="A3" s="29" t="s">
        <v>24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x14ac:dyDescent="0.2">
      <c r="A4" s="29" t="s">
        <v>22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4" x14ac:dyDescent="0.2">
      <c r="A6" s="29"/>
      <c r="B6" s="29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4" x14ac:dyDescent="0.2">
      <c r="A7" s="3"/>
      <c r="B7" s="4"/>
      <c r="C7" s="4"/>
      <c r="D7" s="3"/>
      <c r="E7" s="3"/>
      <c r="F7" s="3"/>
      <c r="G7" s="3"/>
      <c r="H7" s="3"/>
      <c r="I7" s="3"/>
      <c r="J7" s="3"/>
      <c r="K7" s="3"/>
      <c r="L7" s="3"/>
    </row>
    <row r="8" spans="1:14" ht="60.75" customHeight="1" x14ac:dyDescent="0.2">
      <c r="A8" s="5" t="s">
        <v>21</v>
      </c>
      <c r="B8" s="5" t="s">
        <v>1</v>
      </c>
      <c r="C8" s="5" t="s">
        <v>2</v>
      </c>
      <c r="D8" s="5" t="s">
        <v>3</v>
      </c>
      <c r="E8" s="5" t="s">
        <v>4</v>
      </c>
      <c r="F8" s="6" t="s">
        <v>5</v>
      </c>
      <c r="G8" s="7" t="s">
        <v>6</v>
      </c>
      <c r="H8" s="7" t="s">
        <v>7</v>
      </c>
      <c r="I8" s="7" t="s">
        <v>8</v>
      </c>
      <c r="J8" s="7" t="s">
        <v>9</v>
      </c>
      <c r="K8" s="7" t="s">
        <v>10</v>
      </c>
      <c r="L8" s="8" t="s">
        <v>11</v>
      </c>
      <c r="M8" s="9" t="s">
        <v>12</v>
      </c>
      <c r="N8" s="9" t="s">
        <v>13</v>
      </c>
    </row>
    <row r="9" spans="1:14" ht="240" x14ac:dyDescent="0.2">
      <c r="A9" s="10">
        <v>1</v>
      </c>
      <c r="B9" s="32" t="s">
        <v>25</v>
      </c>
      <c r="C9" s="32" t="s">
        <v>26</v>
      </c>
      <c r="D9" s="32" t="s">
        <v>27</v>
      </c>
      <c r="E9" s="32" t="s">
        <v>14</v>
      </c>
      <c r="F9" s="32">
        <v>2</v>
      </c>
      <c r="G9" s="11"/>
      <c r="H9" s="12"/>
      <c r="I9" s="13"/>
      <c r="J9" s="12">
        <f>H9*I9</f>
        <v>0</v>
      </c>
      <c r="K9" s="12">
        <f>ROUND(H9+J9,0)</f>
        <v>0</v>
      </c>
      <c r="L9" s="12">
        <f>K9*F9</f>
        <v>0</v>
      </c>
      <c r="M9" s="14"/>
      <c r="N9" s="14"/>
    </row>
    <row r="10" spans="1:14" s="16" customFormat="1" ht="27.75" customHeight="1" x14ac:dyDescent="0.25">
      <c r="A10" s="30" t="s">
        <v>15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15">
        <f>SUM(L9:L9)</f>
        <v>0</v>
      </c>
    </row>
    <row r="11" spans="1:14" x14ac:dyDescent="0.2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</row>
    <row r="12" spans="1:14" ht="48" customHeight="1" x14ac:dyDescent="0.2">
      <c r="A12" s="28" t="s">
        <v>16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</row>
    <row r="13" spans="1:14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</row>
    <row r="14" spans="1:14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8"/>
      <c r="K14" s="18"/>
      <c r="L14" s="18"/>
    </row>
    <row r="15" spans="1:14" x14ac:dyDescent="0.2">
      <c r="A15" s="18"/>
      <c r="B15" s="19"/>
      <c r="C15" s="19"/>
      <c r="D15" s="18"/>
      <c r="E15" s="18"/>
      <c r="F15" s="18"/>
      <c r="G15" s="18"/>
      <c r="H15" s="18"/>
      <c r="I15" s="18"/>
      <c r="J15" s="18"/>
      <c r="K15" s="18"/>
      <c r="L15" s="18"/>
    </row>
    <row r="16" spans="1:14" x14ac:dyDescent="0.2">
      <c r="A16" s="18"/>
      <c r="B16" s="19"/>
      <c r="C16" s="19"/>
      <c r="D16" s="18"/>
      <c r="E16" s="18"/>
      <c r="F16" s="18"/>
      <c r="G16" s="18"/>
      <c r="H16" s="18"/>
      <c r="I16" s="18"/>
      <c r="J16" s="18"/>
      <c r="K16" s="18"/>
      <c r="L16" s="18"/>
    </row>
    <row r="17" spans="1:12" ht="25.5" customHeight="1" x14ac:dyDescent="0.2">
      <c r="A17" s="18"/>
      <c r="B17" s="20" t="s">
        <v>17</v>
      </c>
      <c r="C17" s="21"/>
      <c r="D17" s="18"/>
      <c r="E17" s="18"/>
      <c r="F17" s="18"/>
      <c r="G17" s="18"/>
      <c r="H17" s="18"/>
      <c r="I17" s="18"/>
      <c r="J17" s="18"/>
      <c r="K17" s="18"/>
      <c r="L17" s="18"/>
    </row>
    <row r="18" spans="1:12" ht="30" customHeight="1" x14ac:dyDescent="0.2">
      <c r="A18" s="18"/>
      <c r="B18" s="20" t="s">
        <v>18</v>
      </c>
      <c r="C18" s="22"/>
      <c r="D18" s="18"/>
      <c r="E18" s="18"/>
      <c r="F18" s="18"/>
      <c r="G18" s="18"/>
      <c r="H18" s="18"/>
      <c r="I18" s="18"/>
      <c r="J18" s="18"/>
      <c r="K18" s="18"/>
      <c r="L18" s="18"/>
    </row>
    <row r="19" spans="1:12" ht="31.5" customHeight="1" x14ac:dyDescent="0.2">
      <c r="A19" s="18"/>
      <c r="B19" s="20" t="s">
        <v>19</v>
      </c>
      <c r="C19" s="22"/>
      <c r="D19" s="18"/>
      <c r="E19" s="18"/>
      <c r="F19" s="18"/>
      <c r="G19" s="18"/>
      <c r="H19" s="18"/>
      <c r="I19" s="18"/>
      <c r="J19" s="18"/>
      <c r="K19" s="18"/>
      <c r="L19" s="18"/>
    </row>
    <row r="20" spans="1:12" ht="32.25" customHeight="1" x14ac:dyDescent="0.2">
      <c r="A20" s="18"/>
      <c r="B20" s="23" t="s">
        <v>20</v>
      </c>
      <c r="C20" s="24"/>
      <c r="D20" s="18"/>
      <c r="E20" s="18"/>
      <c r="F20" s="18"/>
      <c r="G20" s="18"/>
      <c r="H20" s="18"/>
      <c r="I20" s="18"/>
      <c r="J20" s="25"/>
      <c r="K20" s="18"/>
      <c r="L20" s="18"/>
    </row>
    <row r="21" spans="1:12" x14ac:dyDescent="0.2">
      <c r="A21" s="18"/>
      <c r="B21" s="4"/>
      <c r="C21" s="4"/>
      <c r="D21" s="18"/>
      <c r="E21" s="18"/>
      <c r="F21" s="18"/>
      <c r="G21" s="18"/>
      <c r="H21" s="18"/>
      <c r="I21" s="18"/>
      <c r="J21" s="25"/>
      <c r="K21" s="18"/>
      <c r="L21" s="18"/>
    </row>
    <row r="30" spans="1:12" x14ac:dyDescent="0.2">
      <c r="A30" s="26">
        <v>0</v>
      </c>
    </row>
    <row r="31" spans="1:12" x14ac:dyDescent="0.2">
      <c r="A31" s="26">
        <v>0.05</v>
      </c>
    </row>
    <row r="32" spans="1:12" x14ac:dyDescent="0.2">
      <c r="A32" s="26">
        <v>0.1</v>
      </c>
    </row>
    <row r="33" spans="1:1" x14ac:dyDescent="0.2">
      <c r="A33" s="26">
        <v>0.19</v>
      </c>
    </row>
  </sheetData>
  <mergeCells count="8">
    <mergeCell ref="A12:L12"/>
    <mergeCell ref="A6:B6"/>
    <mergeCell ref="A10:K10"/>
    <mergeCell ref="A11:L11"/>
    <mergeCell ref="A1:N1"/>
    <mergeCell ref="A2:N2"/>
    <mergeCell ref="A3:N3"/>
    <mergeCell ref="A4:N4"/>
  </mergeCells>
  <dataValidations count="1">
    <dataValidation type="list" allowBlank="1" showInputMessage="1" showErrorMessage="1" sqref="I9">
      <formula1>$A$30:$A$33</formula1>
    </dataValidation>
  </dataValidations>
  <pageMargins left="0.7" right="0.7" top="0.75" bottom="0.75" header="0.3" footer="0.3"/>
  <ignoredErrors>
    <ignoredError sqref="J9:L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2022-11-10T20:04:45Z</dcterms:created>
  <dcterms:modified xsi:type="dcterms:W3CDTF">2023-05-18T22:38:59Z</dcterms:modified>
</cp:coreProperties>
</file>