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1"/>
  <workbookPr defaultThemeVersion="166925"/>
  <mc:AlternateContent xmlns:mc="http://schemas.openxmlformats.org/markup-compatibility/2006">
    <mc:Choice Requires="x15">
      <x15ac:absPath xmlns:x15ac="http://schemas.microsoft.com/office/spreadsheetml/2010/11/ac" url="C:\Users\Usuario UTP\Downloads\INVITACION PUBLICA CONECTIVIDAD\"/>
    </mc:Choice>
  </mc:AlternateContent>
  <xr:revisionPtr revIDLastSave="0" documentId="13_ncr:1_{A7499F6C-750D-4B39-ACE7-24140D346EEA}" xr6:coauthVersionLast="36" xr6:coauthVersionMax="36" xr10:uidLastSave="{00000000-0000-0000-0000-000000000000}"/>
  <bookViews>
    <workbookView xWindow="0" yWindow="0" windowWidth="28800" windowHeight="11505" xr2:uid="{0928B02E-A6BC-4442-898E-CA760C776A9E}"/>
  </bookViews>
  <sheets>
    <sheet name="ANEXO 2 &quot;PLANEACIÓN"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 l="1"/>
  <c r="M9" i="1" s="1"/>
  <c r="L9" i="1" l="1"/>
  <c r="K10" i="1"/>
  <c r="L10" i="1" s="1"/>
  <c r="K11" i="1"/>
  <c r="L11" i="1" s="1"/>
  <c r="K12" i="1"/>
  <c r="L12" i="1" s="1"/>
  <c r="K13" i="1"/>
  <c r="L13" i="1" s="1"/>
  <c r="M12" i="1" l="1"/>
  <c r="M10" i="1" l="1"/>
  <c r="M13" i="1"/>
  <c r="M11" i="1"/>
  <c r="M14" i="1" l="1"/>
</calcChain>
</file>

<file path=xl/sharedStrings.xml><?xml version="1.0" encoding="utf-8"?>
<sst xmlns="http://schemas.openxmlformats.org/spreadsheetml/2006/main" count="44" uniqueCount="39">
  <si>
    <t>UNIVERSIDAD TECNOLÓGICA DE PEREIRA</t>
  </si>
  <si>
    <t xml:space="preserve"> BIENES Y SUMINISTROS</t>
  </si>
  <si>
    <t>NOMBRE DEL ELEMENTO</t>
  </si>
  <si>
    <t>ESPECIFICACIÓN Y/O REFERENCIA</t>
  </si>
  <si>
    <t>UD DE MEDIDA</t>
  </si>
  <si>
    <t>MARCA O REFERENCIA</t>
  </si>
  <si>
    <t>CANT</t>
  </si>
  <si>
    <t>ESPECIFICACION</t>
  </si>
  <si>
    <t>MARCA/MODELO/REFERENCIA (Ofertado)</t>
  </si>
  <si>
    <t>PRECIO UNITARIO (ANTES DE IVA)</t>
  </si>
  <si>
    <t>PORCENTAJE IVA 
( % )</t>
  </si>
  <si>
    <t>VALOR IVA</t>
  </si>
  <si>
    <t>VALOR UNITARIO IVA INCLUIDO</t>
  </si>
  <si>
    <t>VALOR TOTAL</t>
  </si>
  <si>
    <t xml:space="preserve">TIEMPO DE ENTREGA (Días Calendario) </t>
  </si>
  <si>
    <t>GARANTÍA</t>
  </si>
  <si>
    <t>Suministro E Instalacion De Gabinete Cerrado ("Rack"). Incluye Patch Panel De 12 Puestos Categoria 6a. Incluye Switch Aruba 8g Y Access Points. Incluye Licencias De Todos Los Dispositivos Activos.</t>
  </si>
  <si>
    <t>Gabinete de pared tipo RACK, marca QUEST, abatible, referencia GC-2045, angulos de montaje de 19" ajustables, marcados en unidades de rack bajo relieve. Acabado en pintura electrostaÂ¿tica microtexturizada. Color negro. Debe incluir: Tornilleria M6 para instalacioÂ¿n de equipos.Normatividad: EIA/TIA 942, EIA/ECA-310E.Grado de proteccion: IP 20.Dispositivo JL258A Aruba 2930F 8G PoE+ 2SFP+ Switch con los siguientes acesesorios: JL258A ABA INCLUDED: Power CordAccess Point Aruba AP-515 (RW) Unified. Incluye soporte AP-MNT-D AP mount bracket individual D: solid surface.Licencia de cada uno de los dispositivos incluidos:Aruba LIC-AW Aruba Airwave with RAPIDS and VisualRF 1 Device License E-LTU X 2Aruba 3Y FC SW AW 1 Dev E-L SVC [for JW546AAE] X 2Aruba LIC-AP Controller per AP Capacity License E-LTU X 1Aruba 3Y FC SW Cntrl per AP Cpty E-L SVC [for JW472AAE] X 1Aruba LIC-PEF Controller Policy Enforcement Firewall Per AP License E-LTU X 1Aruba 3Y FC SW Lic PEF Cntlr SVC [for JW473AAE]X 1Incluye Patch panel de 12 puertos categoria 6A, marca AMP/CommScope. Incluye herraje y 12 jacks RJ-45 Cat 6A blindados.</t>
  </si>
  <si>
    <t>Unidad</t>
  </si>
  <si>
    <t>Switch Aruba 24g Class4. Incluye Accesorios Para Correcta Instalacion Y Funcionamiento. Incluye Transceiver Y Licencias Correspondientes.</t>
  </si>
  <si>
    <t>Dispositivo JL320A Aruba 2930M 24G PoE+ 1-slot, fuente de alimentacion AC Aruba X372 54VDC 680W, Cable de poder, modulo de apilamiento Aruba 2930 2-port, Modulo Aruba 3810M/2930M 4SFP+ MACsec y Cable de apilamiento Aruba 2920/2930M 1m.Transceiver Aruba 10G SFP+ LC LR 10km SMF.Licencia de cada uno de los dispositivos incluidos:Aruba LIC-AW Aruba Airwave with RAPIDS and VisualRF 1 Device License E-LTU X 1Aruba 3Y FC SW AW 1 Dev E-L SVC [for JW546AAE] X 1</t>
  </si>
  <si>
    <t>Gabinete de pared tipo RACK, marca QUEST, abatible, referencia GC-2045, angulos de montaje de 19" ajustables, marcados en unidades de rack bajo relieve. Acabado en pintura electrostaÂ¿tica microtexturizada. Color negro. Debe incluir: Tornilleria M6 para instalacioÂ¿n de equipos.Normatividad: EIA/TIA 942, EIA/ECA-310E.Grado de proteccion: IP 20.Dispositivo JL258A Aruba 2930F 8G PoE+ 2SFP+ Switch con los siguientes acesesorios: JL258A ABA INCLUDED: Power CordAccess Point Aruba AP-515 (RW) Unified. Incluye soporte AP-MNT-D AP mount bracket individual D: solid surface.Licencia de cada uno de los dispositivos incluidos:Aruba LIC-AW Aruba Airwave with RAPIDS and VisualRF 1 Device License E-LTU X 1Aruba 3Y FC SW AW 1 Dev E-L SVC [for JW546AAE] X 1Aruba LIC-AP Controller per AP Capacity License E-LTU X 1Aruba 3Y FC SW Cntrl per AP Cpty E-L SVC [for JW472AAE] X 1Aruba LIC-PEF Controller Policy Enforcement Firewall Per AP License E-LTU X 1Aruba 3Y FC SW Lic PEF Cntlr SVC [for JW473AAE]X 1Incluye Patch panel de 12 puertos categoria 6A, marca AMP/CommScope. Incluye herraje y 12 jacks RJ-45 Cat 6A blindados.</t>
  </si>
  <si>
    <t>Switch Aruba 48g Class4. Incluye Accesorios Para Correcta Instalacion Y Funcionamiento. Incluye Transceiver Y Licencias Correspondientes.</t>
  </si>
  <si>
    <t>Dispositivo JL322A Aruba 2930M 48G PoE+ 1-slot, fuente de alimentacion AC Aruba X372 54VDC 1050W, Cable de poder, modulo de apilamiento Aruba 2930 2-port, Modulo Aruba 3810M/2930M 4SFP+ MACsec y Cable de apilamiento Aruba 2920/2930M 1m.Transceiver Aruba 10G SFP+ LC LR 10km SMF.Licencia de cada uno de los dispositivos incluidos:Aruba LIC-AW Aruba Airwave with RAPIDS and VisualRF 1 Device License E-LTU X 1Aruba 3Y FC SW AW 1 Dev E-L SVC [for JW546AAE] X 1</t>
  </si>
  <si>
    <t>Equipos Activos Red De Datos. Incluye Switch 24 Puertos, Transceiver, Acces Point, Licencias Y Todos Sus Accesorios.</t>
  </si>
  <si>
    <t>Dispositivo JL320A Aruba 2930M 24G PoE+ 1-slot, fuente de alimentacion AC Aruba X372 54VDC 680W, Cable de poder, modulo de apilamiento Aruba 2930 2-port, Modulo Aruba 3810M/2930M 4SFP+ MACsec y Cable de apilamiento Aruba 2920/2930M 1m.Transceiver Aruba 10G SFP+ LC LR 10km SMF.Access Point Aruba AP-515 (RW) Unified. Incluye soporte AP-MNT-D AP mount bracket individual D: solid surface.Licencia de cada uno de los dispositivos incluidos:Aruba LIC-AW Aruba Airwave with RAPIDS and VisualRF 1 Device License E-LTU x1Aruba 3Y FC SW AW 1 Dev E-L SVC [for JW546AAE] X1Aruba LIC-AP Controller per AP Capacity License E-LTU X 1Aruba 3Y FC SW Cntrl per AP Cpty E-L SVC [for JW472AAE] X 1Aruba LIC-PEF Controller Policy Enforcement Firewall Per AP License E-LTU X 1Aruba 3Y FC SW Lic PEF Cntlr SVC [for JW473AAE]X 1</t>
  </si>
  <si>
    <t xml:space="preserve">VALOR TOTAL </t>
  </si>
  <si>
    <t>OBSERVACIONES:</t>
  </si>
  <si>
    <t>NOMBRE EMPRESA</t>
  </si>
  <si>
    <t>NIT</t>
  </si>
  <si>
    <t>NOMBRE REPRESENTANTE LEGAL</t>
  </si>
  <si>
    <t xml:space="preserve">FIRMA </t>
  </si>
  <si>
    <t>FECHA</t>
  </si>
  <si>
    <t>INVITACION PÚBLICA PUBLICA No.BS-50  DE 2022</t>
  </si>
  <si>
    <t>COMPRAS DE EQUIPOS Y LICENCIAS PARA  CONECTIVIDAD DE DIFERENTES AREAS DE LA UNIVERSIDAD TECNILÓGICA DE PEREIRA.</t>
  </si>
  <si>
    <t>ANEXO 2 - ESPECIFICACIONES TECNICAS- PRESENTACIÓN DE OFERTA "PLANEACION"</t>
  </si>
  <si>
    <t>SUB ÍTEM</t>
  </si>
  <si>
    <t>ITEM 2</t>
  </si>
  <si>
    <t>EQUIPOS PLANEACION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</si>
</sst>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 #,##0_-;\-&quot;$&quot;\ * #,##0_-;_-&quot;$&quot;\ * &quot;-&quot;_-;_-@_-"/>
    <numFmt numFmtId="44" formatCode="_-&quot;$&quot;\ * #,##0.00_-;\-&quot;$&quot;\ * #,##0.00_-;_-&quot;$&quot;\ * &quot;-&quot;??_-;_-@_-"/>
    <numFmt numFmtId="164" formatCode="_-&quot;$&quot;\ * #,##0_-;\-&quot;$&quot;\ * #,##0_-;_-&quot;$&quot;\ * &quot;-&quot;??_-;_-@_-"/>
    <numFmt numFmtId="165" formatCode="_-[$$-240A]\ * #,##0.00_-;\-[$$-240A]\ * #,##0.00_-;_-[$$-240A]\ * &quot;-&quot;??_-;_-@_-"/>
    <numFmt numFmtId="166" formatCode="[$$-240A]\ #,##0.00"/>
  </numFmts>
  <fonts count="13" x14ac:knownFonts="1">
    <font>
      <sz val="11"/>
      <color theme="1"/>
      <name val="Calibri"/>
      <family val="2"/>
      <scheme val="minor"/>
    </font>
    <font>
      <sz val="11"/>
      <color theme="1"/>
      <name val="Calibri"/>
      <family val="2"/>
      <scheme val="minor"/>
    </font>
    <font>
      <sz val="9"/>
      <color theme="1"/>
      <name val="Calibri"/>
      <family val="2"/>
      <scheme val="minor"/>
    </font>
    <font>
      <sz val="11"/>
      <color indexed="8"/>
      <name val="Calibri"/>
      <family val="2"/>
      <charset val="1"/>
    </font>
    <font>
      <b/>
      <sz val="9"/>
      <name val="Calibri"/>
      <family val="2"/>
      <scheme val="minor"/>
    </font>
    <font>
      <b/>
      <sz val="8"/>
      <name val="Arial"/>
      <family val="2"/>
    </font>
    <font>
      <b/>
      <sz val="9"/>
      <color theme="1"/>
      <name val="Calibri"/>
      <family val="2"/>
    </font>
    <font>
      <sz val="8"/>
      <color theme="1"/>
      <name val="Calibri"/>
      <family val="2"/>
      <scheme val="minor"/>
    </font>
    <font>
      <sz val="9"/>
      <color theme="1"/>
      <name val="Calibri"/>
      <family val="2"/>
    </font>
    <font>
      <sz val="9"/>
      <color rgb="FF000000"/>
      <name val="Calibri"/>
      <family val="2"/>
    </font>
    <font>
      <b/>
      <sz val="9"/>
      <color theme="1"/>
      <name val="Calibri"/>
      <family val="2"/>
      <scheme val="minor"/>
    </font>
    <font>
      <b/>
      <sz val="9"/>
      <color rgb="FF000000"/>
      <name val="Calibri"/>
      <family val="2"/>
    </font>
    <font>
      <sz val="9"/>
      <color theme="0"/>
      <name val="Calibri"/>
      <family val="2"/>
      <scheme val="minor"/>
    </font>
  </fonts>
  <fills count="2">
    <fill>
      <patternFill patternType="none"/>
    </fill>
    <fill>
      <patternFill patternType="gray125"/>
    </fill>
  </fills>
  <borders count="16">
    <border>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s>
  <cellStyleXfs count="5">
    <xf numFmtId="0" fontId="0" fillId="0" borderId="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3" fillId="0" borderId="0"/>
  </cellStyleXfs>
  <cellXfs count="49">
    <xf numFmtId="0" fontId="0" fillId="0" borderId="0" xfId="0"/>
    <xf numFmtId="0" fontId="2" fillId="0" borderId="0" xfId="0" applyFont="1"/>
    <xf numFmtId="0" fontId="2" fillId="0" borderId="0" xfId="0" applyFont="1" applyAlignment="1">
      <alignment wrapText="1"/>
    </xf>
    <xf numFmtId="3" fontId="6" fillId="0" borderId="2" xfId="0" applyNumberFormat="1" applyFont="1" applyBorder="1" applyAlignment="1">
      <alignment horizontal="center" vertical="center"/>
    </xf>
    <xf numFmtId="0" fontId="7" fillId="0" borderId="3" xfId="0" applyFont="1" applyBorder="1" applyAlignment="1">
      <alignment horizontal="center" vertical="center" wrapText="1"/>
    </xf>
    <xf numFmtId="3" fontId="8" fillId="0" borderId="4" xfId="0" applyNumberFormat="1" applyFont="1" applyBorder="1" applyAlignment="1" applyProtection="1">
      <alignment horizontal="center" vertical="center" wrapText="1"/>
      <protection locked="0"/>
    </xf>
    <xf numFmtId="165" fontId="9" fillId="0" borderId="5" xfId="3" applyNumberFormat="1" applyFont="1" applyBorder="1" applyAlignment="1">
      <alignment horizontal="center" vertical="center"/>
    </xf>
    <xf numFmtId="44" fontId="9" fillId="0" borderId="5" xfId="1" applyFont="1" applyBorder="1" applyAlignment="1">
      <alignment horizontal="center" vertical="center"/>
    </xf>
    <xf numFmtId="44" fontId="9" fillId="0" borderId="5" xfId="0" applyNumberFormat="1" applyFont="1" applyBorder="1" applyAlignment="1">
      <alignment horizontal="center" vertical="center"/>
    </xf>
    <xf numFmtId="0" fontId="9" fillId="0" borderId="5" xfId="0" applyFont="1" applyBorder="1" applyAlignment="1">
      <alignment horizontal="center" vertical="center"/>
    </xf>
    <xf numFmtId="0" fontId="9" fillId="0" borderId="0" xfId="0" applyFont="1"/>
    <xf numFmtId="3" fontId="6" fillId="0" borderId="1" xfId="0" applyNumberFormat="1" applyFont="1" applyBorder="1" applyAlignment="1">
      <alignment horizontal="center" vertical="center"/>
    </xf>
    <xf numFmtId="0" fontId="9" fillId="0" borderId="0" xfId="0" applyFont="1" applyBorder="1"/>
    <xf numFmtId="0" fontId="11" fillId="0" borderId="0" xfId="0" applyFont="1" applyBorder="1" applyAlignment="1" applyProtection="1">
      <alignment horizontal="left" vertical="top" wrapText="1"/>
      <protection locked="0"/>
    </xf>
    <xf numFmtId="0" fontId="2" fillId="0" borderId="0" xfId="0" applyFont="1" applyBorder="1"/>
    <xf numFmtId="0" fontId="2" fillId="0" borderId="9" xfId="0" applyFont="1" applyBorder="1" applyProtection="1">
      <protection locked="0"/>
    </xf>
    <xf numFmtId="0" fontId="2" fillId="0" borderId="10" xfId="0" applyFont="1" applyBorder="1" applyProtection="1">
      <protection locked="0"/>
    </xf>
    <xf numFmtId="0" fontId="2" fillId="0" borderId="0" xfId="0" applyFont="1" applyAlignment="1">
      <alignment horizontal="center" vertical="center"/>
    </xf>
    <xf numFmtId="0" fontId="2" fillId="0" borderId="0" xfId="0" applyFont="1" applyAlignment="1" applyProtection="1">
      <alignment horizontal="center" vertical="center"/>
      <protection locked="0"/>
    </xf>
    <xf numFmtId="0" fontId="2" fillId="0" borderId="0" xfId="0" applyFont="1" applyBorder="1" applyAlignment="1">
      <alignment horizontal="center" vertical="center"/>
    </xf>
    <xf numFmtId="9" fontId="0" fillId="0" borderId="0" xfId="0" applyNumberFormat="1"/>
    <xf numFmtId="9" fontId="2" fillId="0" borderId="0" xfId="0" applyNumberFormat="1" applyFont="1"/>
    <xf numFmtId="0" fontId="12" fillId="0" borderId="0" xfId="0" applyFont="1"/>
    <xf numFmtId="9" fontId="12" fillId="0" borderId="0" xfId="3" applyFont="1"/>
    <xf numFmtId="164" fontId="8" fillId="0" borderId="5" xfId="1" applyNumberFormat="1" applyFont="1" applyBorder="1" applyAlignment="1" applyProtection="1">
      <alignment horizontal="center" vertical="center" wrapText="1"/>
      <protection locked="0"/>
    </xf>
    <xf numFmtId="9" fontId="8" fillId="0" borderId="4" xfId="3" applyFont="1" applyBorder="1" applyAlignment="1" applyProtection="1">
      <alignment horizontal="center" vertical="center" wrapText="1"/>
      <protection locked="0"/>
    </xf>
    <xf numFmtId="164" fontId="8" fillId="0" borderId="4" xfId="1" applyNumberFormat="1" applyFont="1" applyBorder="1" applyAlignment="1" applyProtection="1">
      <alignment horizontal="center" vertical="center" wrapText="1"/>
      <protection locked="0"/>
    </xf>
    <xf numFmtId="9" fontId="9" fillId="0" borderId="5" xfId="3" applyFont="1" applyBorder="1" applyAlignment="1" applyProtection="1">
      <alignment horizontal="center" vertical="center"/>
      <protection locked="0"/>
    </xf>
    <xf numFmtId="0" fontId="9" fillId="0" borderId="3" xfId="0" applyFont="1" applyBorder="1" applyAlignment="1">
      <alignment horizontal="center"/>
    </xf>
    <xf numFmtId="0" fontId="9" fillId="0" borderId="3" xfId="0" applyFont="1" applyBorder="1" applyAlignment="1">
      <alignment vertical="center"/>
    </xf>
    <xf numFmtId="0" fontId="9" fillId="0" borderId="3" xfId="0" applyFont="1" applyBorder="1" applyAlignment="1">
      <alignment horizontal="center" vertical="center"/>
    </xf>
    <xf numFmtId="166" fontId="11" fillId="0" borderId="7" xfId="2" applyNumberFormat="1" applyFont="1" applyBorder="1"/>
    <xf numFmtId="44" fontId="9" fillId="0" borderId="11" xfId="1" applyFont="1" applyBorder="1" applyAlignment="1">
      <alignment horizontal="center" vertical="center"/>
    </xf>
    <xf numFmtId="44" fontId="10" fillId="0" borderId="3" xfId="0" applyNumberFormat="1" applyFont="1" applyBorder="1" applyAlignment="1">
      <alignment vertical="center"/>
    </xf>
    <xf numFmtId="0" fontId="4" fillId="0" borderId="0" xfId="4" applyFont="1" applyBorder="1" applyAlignment="1">
      <alignment horizontal="center" vertical="center"/>
    </xf>
    <xf numFmtId="0" fontId="10" fillId="0" borderId="0" xfId="0" applyFont="1" applyAlignment="1">
      <alignment horizontal="left" wrapText="1"/>
    </xf>
    <xf numFmtId="0" fontId="11" fillId="0" borderId="8" xfId="0" applyFont="1" applyBorder="1" applyAlignment="1" applyProtection="1">
      <alignment horizontal="left" vertical="top" wrapText="1"/>
      <protection locked="0"/>
    </xf>
    <xf numFmtId="0" fontId="10" fillId="0" borderId="6" xfId="0" applyFont="1" applyBorder="1" applyAlignment="1">
      <alignment horizontal="center" vertical="center"/>
    </xf>
    <xf numFmtId="3" fontId="5" fillId="0" borderId="2" xfId="4" applyNumberFormat="1" applyFont="1" applyBorder="1" applyAlignment="1">
      <alignment horizontal="center" vertical="center" wrapText="1"/>
    </xf>
    <xf numFmtId="3" fontId="5" fillId="0" borderId="12" xfId="4" applyNumberFormat="1" applyFont="1" applyBorder="1" applyAlignment="1">
      <alignment horizontal="center" vertical="center" wrapText="1"/>
    </xf>
    <xf numFmtId="3" fontId="5" fillId="0" borderId="13" xfId="4" applyNumberFormat="1" applyFont="1" applyBorder="1" applyAlignment="1">
      <alignment horizontal="center" vertical="center" wrapText="1"/>
    </xf>
    <xf numFmtId="3" fontId="5" fillId="0" borderId="14" xfId="4" applyNumberFormat="1" applyFont="1" applyBorder="1" applyAlignment="1">
      <alignment horizontal="center" vertical="center" wrapText="1"/>
    </xf>
    <xf numFmtId="3" fontId="5" fillId="0" borderId="5" xfId="4" applyNumberFormat="1" applyFont="1" applyBorder="1" applyAlignment="1">
      <alignment horizontal="center" vertical="center" wrapText="1"/>
    </xf>
    <xf numFmtId="3" fontId="5" fillId="0" borderId="11" xfId="4" applyNumberFormat="1" applyFont="1" applyBorder="1" applyAlignment="1">
      <alignment horizontal="center" vertical="center" wrapText="1"/>
    </xf>
    <xf numFmtId="3" fontId="5" fillId="0" borderId="12" xfId="4" applyNumberFormat="1" applyFont="1" applyFill="1" applyBorder="1" applyAlignment="1">
      <alignment horizontal="center" vertical="center" wrapText="1"/>
    </xf>
    <xf numFmtId="3" fontId="5" fillId="0" borderId="15" xfId="4" applyNumberFormat="1" applyFont="1" applyFill="1" applyBorder="1" applyAlignment="1">
      <alignment horizontal="center" vertical="center" wrapText="1"/>
    </xf>
    <xf numFmtId="0" fontId="4" fillId="0" borderId="3" xfId="4" applyFont="1" applyBorder="1" applyAlignment="1">
      <alignment horizontal="center" vertical="center"/>
    </xf>
    <xf numFmtId="0" fontId="4" fillId="0" borderId="3" xfId="4" applyFont="1" applyBorder="1" applyAlignment="1">
      <alignment vertical="center"/>
    </xf>
    <xf numFmtId="0" fontId="4" fillId="0" borderId="3" xfId="4" applyFont="1" applyBorder="1" applyAlignment="1">
      <alignment horizontal="center"/>
    </xf>
  </cellXfs>
  <cellStyles count="5">
    <cellStyle name="Excel Built-in Normal" xfId="4" xr:uid="{DD515818-4255-4D72-B216-7440691C3E50}"/>
    <cellStyle name="Moneda" xfId="1" builtinId="4"/>
    <cellStyle name="Moneda [0]" xfId="2" builtinId="7"/>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3E478-0E9D-4672-A3B0-1765E2230183}">
  <sheetPr>
    <pageSetUpPr fitToPage="1"/>
  </sheetPr>
  <dimension ref="A1:BQ109"/>
  <sheetViews>
    <sheetView tabSelected="1" zoomScale="98" zoomScaleNormal="98" workbookViewId="0">
      <selection activeCell="A9" sqref="A9"/>
    </sheetView>
  </sheetViews>
  <sheetFormatPr baseColWidth="10" defaultRowHeight="12" x14ac:dyDescent="0.2"/>
  <cols>
    <col min="1" max="1" width="10.28515625" style="1" customWidth="1"/>
    <col min="2" max="2" width="30.42578125" style="1" customWidth="1"/>
    <col min="3" max="3" width="98.85546875" style="1" customWidth="1"/>
    <col min="4" max="4" width="15.42578125" style="1" customWidth="1"/>
    <col min="5" max="5" width="21.28515625" style="1" bestFit="1" customWidth="1"/>
    <col min="6" max="6" width="8.140625" style="1" bestFit="1" customWidth="1"/>
    <col min="7" max="7" width="15.85546875" style="1" customWidth="1"/>
    <col min="8" max="8" width="14.28515625" style="1" customWidth="1"/>
    <col min="9" max="9" width="19.140625" style="1" customWidth="1"/>
    <col min="10" max="11" width="21" style="1" customWidth="1"/>
    <col min="12" max="12" width="21.42578125" style="1" customWidth="1"/>
    <col min="13" max="14" width="20.85546875" style="1" customWidth="1"/>
    <col min="15" max="15" width="17.140625" style="1" customWidth="1"/>
    <col min="16" max="255" width="11.42578125" style="1"/>
    <col min="256" max="256" width="10.28515625" style="1" customWidth="1"/>
    <col min="257" max="257" width="30.42578125" style="1" customWidth="1"/>
    <col min="258" max="258" width="98.85546875" style="1" customWidth="1"/>
    <col min="259" max="259" width="15.42578125" style="1" customWidth="1"/>
    <col min="260" max="260" width="21.28515625" style="1" bestFit="1" customWidth="1"/>
    <col min="261" max="261" width="8.140625" style="1" bestFit="1" customWidth="1"/>
    <col min="262" max="262" width="15.85546875" style="1" customWidth="1"/>
    <col min="263" max="263" width="14.28515625" style="1" customWidth="1"/>
    <col min="264" max="264" width="19.140625" style="1" customWidth="1"/>
    <col min="265" max="265" width="21" style="1" customWidth="1"/>
    <col min="266" max="266" width="16" style="1" customWidth="1"/>
    <col min="267" max="267" width="21.42578125" style="1" customWidth="1"/>
    <col min="268" max="268" width="20.85546875" style="1" customWidth="1"/>
    <col min="269" max="269" width="26.42578125" style="1" customWidth="1"/>
    <col min="270" max="270" width="17.140625" style="1" customWidth="1"/>
    <col min="271" max="271" width="17.42578125" style="1" customWidth="1"/>
    <col min="272" max="511" width="11.42578125" style="1"/>
    <col min="512" max="512" width="10.28515625" style="1" customWidth="1"/>
    <col min="513" max="513" width="30.42578125" style="1" customWidth="1"/>
    <col min="514" max="514" width="98.85546875" style="1" customWidth="1"/>
    <col min="515" max="515" width="15.42578125" style="1" customWidth="1"/>
    <col min="516" max="516" width="21.28515625" style="1" bestFit="1" customWidth="1"/>
    <col min="517" max="517" width="8.140625" style="1" bestFit="1" customWidth="1"/>
    <col min="518" max="518" width="15.85546875" style="1" customWidth="1"/>
    <col min="519" max="519" width="14.28515625" style="1" customWidth="1"/>
    <col min="520" max="520" width="19.140625" style="1" customWidth="1"/>
    <col min="521" max="521" width="21" style="1" customWidth="1"/>
    <col min="522" max="522" width="16" style="1" customWidth="1"/>
    <col min="523" max="523" width="21.42578125" style="1" customWidth="1"/>
    <col min="524" max="524" width="20.85546875" style="1" customWidth="1"/>
    <col min="525" max="525" width="26.42578125" style="1" customWidth="1"/>
    <col min="526" max="526" width="17.140625" style="1" customWidth="1"/>
    <col min="527" max="527" width="17.42578125" style="1" customWidth="1"/>
    <col min="528" max="767" width="11.42578125" style="1"/>
    <col min="768" max="768" width="10.28515625" style="1" customWidth="1"/>
    <col min="769" max="769" width="30.42578125" style="1" customWidth="1"/>
    <col min="770" max="770" width="98.85546875" style="1" customWidth="1"/>
    <col min="771" max="771" width="15.42578125" style="1" customWidth="1"/>
    <col min="772" max="772" width="21.28515625" style="1" bestFit="1" customWidth="1"/>
    <col min="773" max="773" width="8.140625" style="1" bestFit="1" customWidth="1"/>
    <col min="774" max="774" width="15.85546875" style="1" customWidth="1"/>
    <col min="775" max="775" width="14.28515625" style="1" customWidth="1"/>
    <col min="776" max="776" width="19.140625" style="1" customWidth="1"/>
    <col min="777" max="777" width="21" style="1" customWidth="1"/>
    <col min="778" max="778" width="16" style="1" customWidth="1"/>
    <col min="779" max="779" width="21.42578125" style="1" customWidth="1"/>
    <col min="780" max="780" width="20.85546875" style="1" customWidth="1"/>
    <col min="781" max="781" width="26.42578125" style="1" customWidth="1"/>
    <col min="782" max="782" width="17.140625" style="1" customWidth="1"/>
    <col min="783" max="783" width="17.42578125" style="1" customWidth="1"/>
    <col min="784" max="1023" width="11.42578125" style="1"/>
    <col min="1024" max="1024" width="10.28515625" style="1" customWidth="1"/>
    <col min="1025" max="1025" width="30.42578125" style="1" customWidth="1"/>
    <col min="1026" max="1026" width="98.85546875" style="1" customWidth="1"/>
    <col min="1027" max="1027" width="15.42578125" style="1" customWidth="1"/>
    <col min="1028" max="1028" width="21.28515625" style="1" bestFit="1" customWidth="1"/>
    <col min="1029" max="1029" width="8.140625" style="1" bestFit="1" customWidth="1"/>
    <col min="1030" max="1030" width="15.85546875" style="1" customWidth="1"/>
    <col min="1031" max="1031" width="14.28515625" style="1" customWidth="1"/>
    <col min="1032" max="1032" width="19.140625" style="1" customWidth="1"/>
    <col min="1033" max="1033" width="21" style="1" customWidth="1"/>
    <col min="1034" max="1034" width="16" style="1" customWidth="1"/>
    <col min="1035" max="1035" width="21.42578125" style="1" customWidth="1"/>
    <col min="1036" max="1036" width="20.85546875" style="1" customWidth="1"/>
    <col min="1037" max="1037" width="26.42578125" style="1" customWidth="1"/>
    <col min="1038" max="1038" width="17.140625" style="1" customWidth="1"/>
    <col min="1039" max="1039" width="17.42578125" style="1" customWidth="1"/>
    <col min="1040" max="1279" width="11.42578125" style="1"/>
    <col min="1280" max="1280" width="10.28515625" style="1" customWidth="1"/>
    <col min="1281" max="1281" width="30.42578125" style="1" customWidth="1"/>
    <col min="1282" max="1282" width="98.85546875" style="1" customWidth="1"/>
    <col min="1283" max="1283" width="15.42578125" style="1" customWidth="1"/>
    <col min="1284" max="1284" width="21.28515625" style="1" bestFit="1" customWidth="1"/>
    <col min="1285" max="1285" width="8.140625" style="1" bestFit="1" customWidth="1"/>
    <col min="1286" max="1286" width="15.85546875" style="1" customWidth="1"/>
    <col min="1287" max="1287" width="14.28515625" style="1" customWidth="1"/>
    <col min="1288" max="1288" width="19.140625" style="1" customWidth="1"/>
    <col min="1289" max="1289" width="21" style="1" customWidth="1"/>
    <col min="1290" max="1290" width="16" style="1" customWidth="1"/>
    <col min="1291" max="1291" width="21.42578125" style="1" customWidth="1"/>
    <col min="1292" max="1292" width="20.85546875" style="1" customWidth="1"/>
    <col min="1293" max="1293" width="26.42578125" style="1" customWidth="1"/>
    <col min="1294" max="1294" width="17.140625" style="1" customWidth="1"/>
    <col min="1295" max="1295" width="17.42578125" style="1" customWidth="1"/>
    <col min="1296" max="1535" width="11.42578125" style="1"/>
    <col min="1536" max="1536" width="10.28515625" style="1" customWidth="1"/>
    <col min="1537" max="1537" width="30.42578125" style="1" customWidth="1"/>
    <col min="1538" max="1538" width="98.85546875" style="1" customWidth="1"/>
    <col min="1539" max="1539" width="15.42578125" style="1" customWidth="1"/>
    <col min="1540" max="1540" width="21.28515625" style="1" bestFit="1" customWidth="1"/>
    <col min="1541" max="1541" width="8.140625" style="1" bestFit="1" customWidth="1"/>
    <col min="1542" max="1542" width="15.85546875" style="1" customWidth="1"/>
    <col min="1543" max="1543" width="14.28515625" style="1" customWidth="1"/>
    <col min="1544" max="1544" width="19.140625" style="1" customWidth="1"/>
    <col min="1545" max="1545" width="21" style="1" customWidth="1"/>
    <col min="1546" max="1546" width="16" style="1" customWidth="1"/>
    <col min="1547" max="1547" width="21.42578125" style="1" customWidth="1"/>
    <col min="1548" max="1548" width="20.85546875" style="1" customWidth="1"/>
    <col min="1549" max="1549" width="26.42578125" style="1" customWidth="1"/>
    <col min="1550" max="1550" width="17.140625" style="1" customWidth="1"/>
    <col min="1551" max="1551" width="17.42578125" style="1" customWidth="1"/>
    <col min="1552" max="1791" width="11.42578125" style="1"/>
    <col min="1792" max="1792" width="10.28515625" style="1" customWidth="1"/>
    <col min="1793" max="1793" width="30.42578125" style="1" customWidth="1"/>
    <col min="1794" max="1794" width="98.85546875" style="1" customWidth="1"/>
    <col min="1795" max="1795" width="15.42578125" style="1" customWidth="1"/>
    <col min="1796" max="1796" width="21.28515625" style="1" bestFit="1" customWidth="1"/>
    <col min="1797" max="1797" width="8.140625" style="1" bestFit="1" customWidth="1"/>
    <col min="1798" max="1798" width="15.85546875" style="1" customWidth="1"/>
    <col min="1799" max="1799" width="14.28515625" style="1" customWidth="1"/>
    <col min="1800" max="1800" width="19.140625" style="1" customWidth="1"/>
    <col min="1801" max="1801" width="21" style="1" customWidth="1"/>
    <col min="1802" max="1802" width="16" style="1" customWidth="1"/>
    <col min="1803" max="1803" width="21.42578125" style="1" customWidth="1"/>
    <col min="1804" max="1804" width="20.85546875" style="1" customWidth="1"/>
    <col min="1805" max="1805" width="26.42578125" style="1" customWidth="1"/>
    <col min="1806" max="1806" width="17.140625" style="1" customWidth="1"/>
    <col min="1807" max="1807" width="17.42578125" style="1" customWidth="1"/>
    <col min="1808" max="2047" width="11.42578125" style="1"/>
    <col min="2048" max="2048" width="10.28515625" style="1" customWidth="1"/>
    <col min="2049" max="2049" width="30.42578125" style="1" customWidth="1"/>
    <col min="2050" max="2050" width="98.85546875" style="1" customWidth="1"/>
    <col min="2051" max="2051" width="15.42578125" style="1" customWidth="1"/>
    <col min="2052" max="2052" width="21.28515625" style="1" bestFit="1" customWidth="1"/>
    <col min="2053" max="2053" width="8.140625" style="1" bestFit="1" customWidth="1"/>
    <col min="2054" max="2054" width="15.85546875" style="1" customWidth="1"/>
    <col min="2055" max="2055" width="14.28515625" style="1" customWidth="1"/>
    <col min="2056" max="2056" width="19.140625" style="1" customWidth="1"/>
    <col min="2057" max="2057" width="21" style="1" customWidth="1"/>
    <col min="2058" max="2058" width="16" style="1" customWidth="1"/>
    <col min="2059" max="2059" width="21.42578125" style="1" customWidth="1"/>
    <col min="2060" max="2060" width="20.85546875" style="1" customWidth="1"/>
    <col min="2061" max="2061" width="26.42578125" style="1" customWidth="1"/>
    <col min="2062" max="2062" width="17.140625" style="1" customWidth="1"/>
    <col min="2063" max="2063" width="17.42578125" style="1" customWidth="1"/>
    <col min="2064" max="2303" width="11.42578125" style="1"/>
    <col min="2304" max="2304" width="10.28515625" style="1" customWidth="1"/>
    <col min="2305" max="2305" width="30.42578125" style="1" customWidth="1"/>
    <col min="2306" max="2306" width="98.85546875" style="1" customWidth="1"/>
    <col min="2307" max="2307" width="15.42578125" style="1" customWidth="1"/>
    <col min="2308" max="2308" width="21.28515625" style="1" bestFit="1" customWidth="1"/>
    <col min="2309" max="2309" width="8.140625" style="1" bestFit="1" customWidth="1"/>
    <col min="2310" max="2310" width="15.85546875" style="1" customWidth="1"/>
    <col min="2311" max="2311" width="14.28515625" style="1" customWidth="1"/>
    <col min="2312" max="2312" width="19.140625" style="1" customWidth="1"/>
    <col min="2313" max="2313" width="21" style="1" customWidth="1"/>
    <col min="2314" max="2314" width="16" style="1" customWidth="1"/>
    <col min="2315" max="2315" width="21.42578125" style="1" customWidth="1"/>
    <col min="2316" max="2316" width="20.85546875" style="1" customWidth="1"/>
    <col min="2317" max="2317" width="26.42578125" style="1" customWidth="1"/>
    <col min="2318" max="2318" width="17.140625" style="1" customWidth="1"/>
    <col min="2319" max="2319" width="17.42578125" style="1" customWidth="1"/>
    <col min="2320" max="2559" width="11.42578125" style="1"/>
    <col min="2560" max="2560" width="10.28515625" style="1" customWidth="1"/>
    <col min="2561" max="2561" width="30.42578125" style="1" customWidth="1"/>
    <col min="2562" max="2562" width="98.85546875" style="1" customWidth="1"/>
    <col min="2563" max="2563" width="15.42578125" style="1" customWidth="1"/>
    <col min="2564" max="2564" width="21.28515625" style="1" bestFit="1" customWidth="1"/>
    <col min="2565" max="2565" width="8.140625" style="1" bestFit="1" customWidth="1"/>
    <col min="2566" max="2566" width="15.85546875" style="1" customWidth="1"/>
    <col min="2567" max="2567" width="14.28515625" style="1" customWidth="1"/>
    <col min="2568" max="2568" width="19.140625" style="1" customWidth="1"/>
    <col min="2569" max="2569" width="21" style="1" customWidth="1"/>
    <col min="2570" max="2570" width="16" style="1" customWidth="1"/>
    <col min="2571" max="2571" width="21.42578125" style="1" customWidth="1"/>
    <col min="2572" max="2572" width="20.85546875" style="1" customWidth="1"/>
    <col min="2573" max="2573" width="26.42578125" style="1" customWidth="1"/>
    <col min="2574" max="2574" width="17.140625" style="1" customWidth="1"/>
    <col min="2575" max="2575" width="17.42578125" style="1" customWidth="1"/>
    <col min="2576" max="2815" width="11.42578125" style="1"/>
    <col min="2816" max="2816" width="10.28515625" style="1" customWidth="1"/>
    <col min="2817" max="2817" width="30.42578125" style="1" customWidth="1"/>
    <col min="2818" max="2818" width="98.85546875" style="1" customWidth="1"/>
    <col min="2819" max="2819" width="15.42578125" style="1" customWidth="1"/>
    <col min="2820" max="2820" width="21.28515625" style="1" bestFit="1" customWidth="1"/>
    <col min="2821" max="2821" width="8.140625" style="1" bestFit="1" customWidth="1"/>
    <col min="2822" max="2822" width="15.85546875" style="1" customWidth="1"/>
    <col min="2823" max="2823" width="14.28515625" style="1" customWidth="1"/>
    <col min="2824" max="2824" width="19.140625" style="1" customWidth="1"/>
    <col min="2825" max="2825" width="21" style="1" customWidth="1"/>
    <col min="2826" max="2826" width="16" style="1" customWidth="1"/>
    <col min="2827" max="2827" width="21.42578125" style="1" customWidth="1"/>
    <col min="2828" max="2828" width="20.85546875" style="1" customWidth="1"/>
    <col min="2829" max="2829" width="26.42578125" style="1" customWidth="1"/>
    <col min="2830" max="2830" width="17.140625" style="1" customWidth="1"/>
    <col min="2831" max="2831" width="17.42578125" style="1" customWidth="1"/>
    <col min="2832" max="3071" width="11.42578125" style="1"/>
    <col min="3072" max="3072" width="10.28515625" style="1" customWidth="1"/>
    <col min="3073" max="3073" width="30.42578125" style="1" customWidth="1"/>
    <col min="3074" max="3074" width="98.85546875" style="1" customWidth="1"/>
    <col min="3075" max="3075" width="15.42578125" style="1" customWidth="1"/>
    <col min="3076" max="3076" width="21.28515625" style="1" bestFit="1" customWidth="1"/>
    <col min="3077" max="3077" width="8.140625" style="1" bestFit="1" customWidth="1"/>
    <col min="3078" max="3078" width="15.85546875" style="1" customWidth="1"/>
    <col min="3079" max="3079" width="14.28515625" style="1" customWidth="1"/>
    <col min="3080" max="3080" width="19.140625" style="1" customWidth="1"/>
    <col min="3081" max="3081" width="21" style="1" customWidth="1"/>
    <col min="3082" max="3082" width="16" style="1" customWidth="1"/>
    <col min="3083" max="3083" width="21.42578125" style="1" customWidth="1"/>
    <col min="3084" max="3084" width="20.85546875" style="1" customWidth="1"/>
    <col min="3085" max="3085" width="26.42578125" style="1" customWidth="1"/>
    <col min="3086" max="3086" width="17.140625" style="1" customWidth="1"/>
    <col min="3087" max="3087" width="17.42578125" style="1" customWidth="1"/>
    <col min="3088" max="3327" width="11.42578125" style="1"/>
    <col min="3328" max="3328" width="10.28515625" style="1" customWidth="1"/>
    <col min="3329" max="3329" width="30.42578125" style="1" customWidth="1"/>
    <col min="3330" max="3330" width="98.85546875" style="1" customWidth="1"/>
    <col min="3331" max="3331" width="15.42578125" style="1" customWidth="1"/>
    <col min="3332" max="3332" width="21.28515625" style="1" bestFit="1" customWidth="1"/>
    <col min="3333" max="3333" width="8.140625" style="1" bestFit="1" customWidth="1"/>
    <col min="3334" max="3334" width="15.85546875" style="1" customWidth="1"/>
    <col min="3335" max="3335" width="14.28515625" style="1" customWidth="1"/>
    <col min="3336" max="3336" width="19.140625" style="1" customWidth="1"/>
    <col min="3337" max="3337" width="21" style="1" customWidth="1"/>
    <col min="3338" max="3338" width="16" style="1" customWidth="1"/>
    <col min="3339" max="3339" width="21.42578125" style="1" customWidth="1"/>
    <col min="3340" max="3340" width="20.85546875" style="1" customWidth="1"/>
    <col min="3341" max="3341" width="26.42578125" style="1" customWidth="1"/>
    <col min="3342" max="3342" width="17.140625" style="1" customWidth="1"/>
    <col min="3343" max="3343" width="17.42578125" style="1" customWidth="1"/>
    <col min="3344" max="3583" width="11.42578125" style="1"/>
    <col min="3584" max="3584" width="10.28515625" style="1" customWidth="1"/>
    <col min="3585" max="3585" width="30.42578125" style="1" customWidth="1"/>
    <col min="3586" max="3586" width="98.85546875" style="1" customWidth="1"/>
    <col min="3587" max="3587" width="15.42578125" style="1" customWidth="1"/>
    <col min="3588" max="3588" width="21.28515625" style="1" bestFit="1" customWidth="1"/>
    <col min="3589" max="3589" width="8.140625" style="1" bestFit="1" customWidth="1"/>
    <col min="3590" max="3590" width="15.85546875" style="1" customWidth="1"/>
    <col min="3591" max="3591" width="14.28515625" style="1" customWidth="1"/>
    <col min="3592" max="3592" width="19.140625" style="1" customWidth="1"/>
    <col min="3593" max="3593" width="21" style="1" customWidth="1"/>
    <col min="3594" max="3594" width="16" style="1" customWidth="1"/>
    <col min="3595" max="3595" width="21.42578125" style="1" customWidth="1"/>
    <col min="3596" max="3596" width="20.85546875" style="1" customWidth="1"/>
    <col min="3597" max="3597" width="26.42578125" style="1" customWidth="1"/>
    <col min="3598" max="3598" width="17.140625" style="1" customWidth="1"/>
    <col min="3599" max="3599" width="17.42578125" style="1" customWidth="1"/>
    <col min="3600" max="3839" width="11.42578125" style="1"/>
    <col min="3840" max="3840" width="10.28515625" style="1" customWidth="1"/>
    <col min="3841" max="3841" width="30.42578125" style="1" customWidth="1"/>
    <col min="3842" max="3842" width="98.85546875" style="1" customWidth="1"/>
    <col min="3843" max="3843" width="15.42578125" style="1" customWidth="1"/>
    <col min="3844" max="3844" width="21.28515625" style="1" bestFit="1" customWidth="1"/>
    <col min="3845" max="3845" width="8.140625" style="1" bestFit="1" customWidth="1"/>
    <col min="3846" max="3846" width="15.85546875" style="1" customWidth="1"/>
    <col min="3847" max="3847" width="14.28515625" style="1" customWidth="1"/>
    <col min="3848" max="3848" width="19.140625" style="1" customWidth="1"/>
    <col min="3849" max="3849" width="21" style="1" customWidth="1"/>
    <col min="3850" max="3850" width="16" style="1" customWidth="1"/>
    <col min="3851" max="3851" width="21.42578125" style="1" customWidth="1"/>
    <col min="3852" max="3852" width="20.85546875" style="1" customWidth="1"/>
    <col min="3853" max="3853" width="26.42578125" style="1" customWidth="1"/>
    <col min="3854" max="3854" width="17.140625" style="1" customWidth="1"/>
    <col min="3855" max="3855" width="17.42578125" style="1" customWidth="1"/>
    <col min="3856" max="4095" width="11.42578125" style="1"/>
    <col min="4096" max="4096" width="10.28515625" style="1" customWidth="1"/>
    <col min="4097" max="4097" width="30.42578125" style="1" customWidth="1"/>
    <col min="4098" max="4098" width="98.85546875" style="1" customWidth="1"/>
    <col min="4099" max="4099" width="15.42578125" style="1" customWidth="1"/>
    <col min="4100" max="4100" width="21.28515625" style="1" bestFit="1" customWidth="1"/>
    <col min="4101" max="4101" width="8.140625" style="1" bestFit="1" customWidth="1"/>
    <col min="4102" max="4102" width="15.85546875" style="1" customWidth="1"/>
    <col min="4103" max="4103" width="14.28515625" style="1" customWidth="1"/>
    <col min="4104" max="4104" width="19.140625" style="1" customWidth="1"/>
    <col min="4105" max="4105" width="21" style="1" customWidth="1"/>
    <col min="4106" max="4106" width="16" style="1" customWidth="1"/>
    <col min="4107" max="4107" width="21.42578125" style="1" customWidth="1"/>
    <col min="4108" max="4108" width="20.85546875" style="1" customWidth="1"/>
    <col min="4109" max="4109" width="26.42578125" style="1" customWidth="1"/>
    <col min="4110" max="4110" width="17.140625" style="1" customWidth="1"/>
    <col min="4111" max="4111" width="17.42578125" style="1" customWidth="1"/>
    <col min="4112" max="4351" width="11.42578125" style="1"/>
    <col min="4352" max="4352" width="10.28515625" style="1" customWidth="1"/>
    <col min="4353" max="4353" width="30.42578125" style="1" customWidth="1"/>
    <col min="4354" max="4354" width="98.85546875" style="1" customWidth="1"/>
    <col min="4355" max="4355" width="15.42578125" style="1" customWidth="1"/>
    <col min="4356" max="4356" width="21.28515625" style="1" bestFit="1" customWidth="1"/>
    <col min="4357" max="4357" width="8.140625" style="1" bestFit="1" customWidth="1"/>
    <col min="4358" max="4358" width="15.85546875" style="1" customWidth="1"/>
    <col min="4359" max="4359" width="14.28515625" style="1" customWidth="1"/>
    <col min="4360" max="4360" width="19.140625" style="1" customWidth="1"/>
    <col min="4361" max="4361" width="21" style="1" customWidth="1"/>
    <col min="4362" max="4362" width="16" style="1" customWidth="1"/>
    <col min="4363" max="4363" width="21.42578125" style="1" customWidth="1"/>
    <col min="4364" max="4364" width="20.85546875" style="1" customWidth="1"/>
    <col min="4365" max="4365" width="26.42578125" style="1" customWidth="1"/>
    <col min="4366" max="4366" width="17.140625" style="1" customWidth="1"/>
    <col min="4367" max="4367" width="17.42578125" style="1" customWidth="1"/>
    <col min="4368" max="4607" width="11.42578125" style="1"/>
    <col min="4608" max="4608" width="10.28515625" style="1" customWidth="1"/>
    <col min="4609" max="4609" width="30.42578125" style="1" customWidth="1"/>
    <col min="4610" max="4610" width="98.85546875" style="1" customWidth="1"/>
    <col min="4611" max="4611" width="15.42578125" style="1" customWidth="1"/>
    <col min="4612" max="4612" width="21.28515625" style="1" bestFit="1" customWidth="1"/>
    <col min="4613" max="4613" width="8.140625" style="1" bestFit="1" customWidth="1"/>
    <col min="4614" max="4614" width="15.85546875" style="1" customWidth="1"/>
    <col min="4615" max="4615" width="14.28515625" style="1" customWidth="1"/>
    <col min="4616" max="4616" width="19.140625" style="1" customWidth="1"/>
    <col min="4617" max="4617" width="21" style="1" customWidth="1"/>
    <col min="4618" max="4618" width="16" style="1" customWidth="1"/>
    <col min="4619" max="4619" width="21.42578125" style="1" customWidth="1"/>
    <col min="4620" max="4620" width="20.85546875" style="1" customWidth="1"/>
    <col min="4621" max="4621" width="26.42578125" style="1" customWidth="1"/>
    <col min="4622" max="4622" width="17.140625" style="1" customWidth="1"/>
    <col min="4623" max="4623" width="17.42578125" style="1" customWidth="1"/>
    <col min="4624" max="4863" width="11.42578125" style="1"/>
    <col min="4864" max="4864" width="10.28515625" style="1" customWidth="1"/>
    <col min="4865" max="4865" width="30.42578125" style="1" customWidth="1"/>
    <col min="4866" max="4866" width="98.85546875" style="1" customWidth="1"/>
    <col min="4867" max="4867" width="15.42578125" style="1" customWidth="1"/>
    <col min="4868" max="4868" width="21.28515625" style="1" bestFit="1" customWidth="1"/>
    <col min="4869" max="4869" width="8.140625" style="1" bestFit="1" customWidth="1"/>
    <col min="4870" max="4870" width="15.85546875" style="1" customWidth="1"/>
    <col min="4871" max="4871" width="14.28515625" style="1" customWidth="1"/>
    <col min="4872" max="4872" width="19.140625" style="1" customWidth="1"/>
    <col min="4873" max="4873" width="21" style="1" customWidth="1"/>
    <col min="4874" max="4874" width="16" style="1" customWidth="1"/>
    <col min="4875" max="4875" width="21.42578125" style="1" customWidth="1"/>
    <col min="4876" max="4876" width="20.85546875" style="1" customWidth="1"/>
    <col min="4877" max="4877" width="26.42578125" style="1" customWidth="1"/>
    <col min="4878" max="4878" width="17.140625" style="1" customWidth="1"/>
    <col min="4879" max="4879" width="17.42578125" style="1" customWidth="1"/>
    <col min="4880" max="5119" width="11.42578125" style="1"/>
    <col min="5120" max="5120" width="10.28515625" style="1" customWidth="1"/>
    <col min="5121" max="5121" width="30.42578125" style="1" customWidth="1"/>
    <col min="5122" max="5122" width="98.85546875" style="1" customWidth="1"/>
    <col min="5123" max="5123" width="15.42578125" style="1" customWidth="1"/>
    <col min="5124" max="5124" width="21.28515625" style="1" bestFit="1" customWidth="1"/>
    <col min="5125" max="5125" width="8.140625" style="1" bestFit="1" customWidth="1"/>
    <col min="5126" max="5126" width="15.85546875" style="1" customWidth="1"/>
    <col min="5127" max="5127" width="14.28515625" style="1" customWidth="1"/>
    <col min="5128" max="5128" width="19.140625" style="1" customWidth="1"/>
    <col min="5129" max="5129" width="21" style="1" customWidth="1"/>
    <col min="5130" max="5130" width="16" style="1" customWidth="1"/>
    <col min="5131" max="5131" width="21.42578125" style="1" customWidth="1"/>
    <col min="5132" max="5132" width="20.85546875" style="1" customWidth="1"/>
    <col min="5133" max="5133" width="26.42578125" style="1" customWidth="1"/>
    <col min="5134" max="5134" width="17.140625" style="1" customWidth="1"/>
    <col min="5135" max="5135" width="17.42578125" style="1" customWidth="1"/>
    <col min="5136" max="5375" width="11.42578125" style="1"/>
    <col min="5376" max="5376" width="10.28515625" style="1" customWidth="1"/>
    <col min="5377" max="5377" width="30.42578125" style="1" customWidth="1"/>
    <col min="5378" max="5378" width="98.85546875" style="1" customWidth="1"/>
    <col min="5379" max="5379" width="15.42578125" style="1" customWidth="1"/>
    <col min="5380" max="5380" width="21.28515625" style="1" bestFit="1" customWidth="1"/>
    <col min="5381" max="5381" width="8.140625" style="1" bestFit="1" customWidth="1"/>
    <col min="5382" max="5382" width="15.85546875" style="1" customWidth="1"/>
    <col min="5383" max="5383" width="14.28515625" style="1" customWidth="1"/>
    <col min="5384" max="5384" width="19.140625" style="1" customWidth="1"/>
    <col min="5385" max="5385" width="21" style="1" customWidth="1"/>
    <col min="5386" max="5386" width="16" style="1" customWidth="1"/>
    <col min="5387" max="5387" width="21.42578125" style="1" customWidth="1"/>
    <col min="5388" max="5388" width="20.85546875" style="1" customWidth="1"/>
    <col min="5389" max="5389" width="26.42578125" style="1" customWidth="1"/>
    <col min="5390" max="5390" width="17.140625" style="1" customWidth="1"/>
    <col min="5391" max="5391" width="17.42578125" style="1" customWidth="1"/>
    <col min="5392" max="5631" width="11.42578125" style="1"/>
    <col min="5632" max="5632" width="10.28515625" style="1" customWidth="1"/>
    <col min="5633" max="5633" width="30.42578125" style="1" customWidth="1"/>
    <col min="5634" max="5634" width="98.85546875" style="1" customWidth="1"/>
    <col min="5635" max="5635" width="15.42578125" style="1" customWidth="1"/>
    <col min="5636" max="5636" width="21.28515625" style="1" bestFit="1" customWidth="1"/>
    <col min="5637" max="5637" width="8.140625" style="1" bestFit="1" customWidth="1"/>
    <col min="5638" max="5638" width="15.85546875" style="1" customWidth="1"/>
    <col min="5639" max="5639" width="14.28515625" style="1" customWidth="1"/>
    <col min="5640" max="5640" width="19.140625" style="1" customWidth="1"/>
    <col min="5641" max="5641" width="21" style="1" customWidth="1"/>
    <col min="5642" max="5642" width="16" style="1" customWidth="1"/>
    <col min="5643" max="5643" width="21.42578125" style="1" customWidth="1"/>
    <col min="5644" max="5644" width="20.85546875" style="1" customWidth="1"/>
    <col min="5645" max="5645" width="26.42578125" style="1" customWidth="1"/>
    <col min="5646" max="5646" width="17.140625" style="1" customWidth="1"/>
    <col min="5647" max="5647" width="17.42578125" style="1" customWidth="1"/>
    <col min="5648" max="5887" width="11.42578125" style="1"/>
    <col min="5888" max="5888" width="10.28515625" style="1" customWidth="1"/>
    <col min="5889" max="5889" width="30.42578125" style="1" customWidth="1"/>
    <col min="5890" max="5890" width="98.85546875" style="1" customWidth="1"/>
    <col min="5891" max="5891" width="15.42578125" style="1" customWidth="1"/>
    <col min="5892" max="5892" width="21.28515625" style="1" bestFit="1" customWidth="1"/>
    <col min="5893" max="5893" width="8.140625" style="1" bestFit="1" customWidth="1"/>
    <col min="5894" max="5894" width="15.85546875" style="1" customWidth="1"/>
    <col min="5895" max="5895" width="14.28515625" style="1" customWidth="1"/>
    <col min="5896" max="5896" width="19.140625" style="1" customWidth="1"/>
    <col min="5897" max="5897" width="21" style="1" customWidth="1"/>
    <col min="5898" max="5898" width="16" style="1" customWidth="1"/>
    <col min="5899" max="5899" width="21.42578125" style="1" customWidth="1"/>
    <col min="5900" max="5900" width="20.85546875" style="1" customWidth="1"/>
    <col min="5901" max="5901" width="26.42578125" style="1" customWidth="1"/>
    <col min="5902" max="5902" width="17.140625" style="1" customWidth="1"/>
    <col min="5903" max="5903" width="17.42578125" style="1" customWidth="1"/>
    <col min="5904" max="6143" width="11.42578125" style="1"/>
    <col min="6144" max="6144" width="10.28515625" style="1" customWidth="1"/>
    <col min="6145" max="6145" width="30.42578125" style="1" customWidth="1"/>
    <col min="6146" max="6146" width="98.85546875" style="1" customWidth="1"/>
    <col min="6147" max="6147" width="15.42578125" style="1" customWidth="1"/>
    <col min="6148" max="6148" width="21.28515625" style="1" bestFit="1" customWidth="1"/>
    <col min="6149" max="6149" width="8.140625" style="1" bestFit="1" customWidth="1"/>
    <col min="6150" max="6150" width="15.85546875" style="1" customWidth="1"/>
    <col min="6151" max="6151" width="14.28515625" style="1" customWidth="1"/>
    <col min="6152" max="6152" width="19.140625" style="1" customWidth="1"/>
    <col min="6153" max="6153" width="21" style="1" customWidth="1"/>
    <col min="6154" max="6154" width="16" style="1" customWidth="1"/>
    <col min="6155" max="6155" width="21.42578125" style="1" customWidth="1"/>
    <col min="6156" max="6156" width="20.85546875" style="1" customWidth="1"/>
    <col min="6157" max="6157" width="26.42578125" style="1" customWidth="1"/>
    <col min="6158" max="6158" width="17.140625" style="1" customWidth="1"/>
    <col min="6159" max="6159" width="17.42578125" style="1" customWidth="1"/>
    <col min="6160" max="6399" width="11.42578125" style="1"/>
    <col min="6400" max="6400" width="10.28515625" style="1" customWidth="1"/>
    <col min="6401" max="6401" width="30.42578125" style="1" customWidth="1"/>
    <col min="6402" max="6402" width="98.85546875" style="1" customWidth="1"/>
    <col min="6403" max="6403" width="15.42578125" style="1" customWidth="1"/>
    <col min="6404" max="6404" width="21.28515625" style="1" bestFit="1" customWidth="1"/>
    <col min="6405" max="6405" width="8.140625" style="1" bestFit="1" customWidth="1"/>
    <col min="6406" max="6406" width="15.85546875" style="1" customWidth="1"/>
    <col min="6407" max="6407" width="14.28515625" style="1" customWidth="1"/>
    <col min="6408" max="6408" width="19.140625" style="1" customWidth="1"/>
    <col min="6409" max="6409" width="21" style="1" customWidth="1"/>
    <col min="6410" max="6410" width="16" style="1" customWidth="1"/>
    <col min="6411" max="6411" width="21.42578125" style="1" customWidth="1"/>
    <col min="6412" max="6412" width="20.85546875" style="1" customWidth="1"/>
    <col min="6413" max="6413" width="26.42578125" style="1" customWidth="1"/>
    <col min="6414" max="6414" width="17.140625" style="1" customWidth="1"/>
    <col min="6415" max="6415" width="17.42578125" style="1" customWidth="1"/>
    <col min="6416" max="6655" width="11.42578125" style="1"/>
    <col min="6656" max="6656" width="10.28515625" style="1" customWidth="1"/>
    <col min="6657" max="6657" width="30.42578125" style="1" customWidth="1"/>
    <col min="6658" max="6658" width="98.85546875" style="1" customWidth="1"/>
    <col min="6659" max="6659" width="15.42578125" style="1" customWidth="1"/>
    <col min="6660" max="6660" width="21.28515625" style="1" bestFit="1" customWidth="1"/>
    <col min="6661" max="6661" width="8.140625" style="1" bestFit="1" customWidth="1"/>
    <col min="6662" max="6662" width="15.85546875" style="1" customWidth="1"/>
    <col min="6663" max="6663" width="14.28515625" style="1" customWidth="1"/>
    <col min="6664" max="6664" width="19.140625" style="1" customWidth="1"/>
    <col min="6665" max="6665" width="21" style="1" customWidth="1"/>
    <col min="6666" max="6666" width="16" style="1" customWidth="1"/>
    <col min="6667" max="6667" width="21.42578125" style="1" customWidth="1"/>
    <col min="6668" max="6668" width="20.85546875" style="1" customWidth="1"/>
    <col min="6669" max="6669" width="26.42578125" style="1" customWidth="1"/>
    <col min="6670" max="6670" width="17.140625" style="1" customWidth="1"/>
    <col min="6671" max="6671" width="17.42578125" style="1" customWidth="1"/>
    <col min="6672" max="6911" width="11.42578125" style="1"/>
    <col min="6912" max="6912" width="10.28515625" style="1" customWidth="1"/>
    <col min="6913" max="6913" width="30.42578125" style="1" customWidth="1"/>
    <col min="6914" max="6914" width="98.85546875" style="1" customWidth="1"/>
    <col min="6915" max="6915" width="15.42578125" style="1" customWidth="1"/>
    <col min="6916" max="6916" width="21.28515625" style="1" bestFit="1" customWidth="1"/>
    <col min="6917" max="6917" width="8.140625" style="1" bestFit="1" customWidth="1"/>
    <col min="6918" max="6918" width="15.85546875" style="1" customWidth="1"/>
    <col min="6919" max="6919" width="14.28515625" style="1" customWidth="1"/>
    <col min="6920" max="6920" width="19.140625" style="1" customWidth="1"/>
    <col min="6921" max="6921" width="21" style="1" customWidth="1"/>
    <col min="6922" max="6922" width="16" style="1" customWidth="1"/>
    <col min="6923" max="6923" width="21.42578125" style="1" customWidth="1"/>
    <col min="6924" max="6924" width="20.85546875" style="1" customWidth="1"/>
    <col min="6925" max="6925" width="26.42578125" style="1" customWidth="1"/>
    <col min="6926" max="6926" width="17.140625" style="1" customWidth="1"/>
    <col min="6927" max="6927" width="17.42578125" style="1" customWidth="1"/>
    <col min="6928" max="7167" width="11.42578125" style="1"/>
    <col min="7168" max="7168" width="10.28515625" style="1" customWidth="1"/>
    <col min="7169" max="7169" width="30.42578125" style="1" customWidth="1"/>
    <col min="7170" max="7170" width="98.85546875" style="1" customWidth="1"/>
    <col min="7171" max="7171" width="15.42578125" style="1" customWidth="1"/>
    <col min="7172" max="7172" width="21.28515625" style="1" bestFit="1" customWidth="1"/>
    <col min="7173" max="7173" width="8.140625" style="1" bestFit="1" customWidth="1"/>
    <col min="7174" max="7174" width="15.85546875" style="1" customWidth="1"/>
    <col min="7175" max="7175" width="14.28515625" style="1" customWidth="1"/>
    <col min="7176" max="7176" width="19.140625" style="1" customWidth="1"/>
    <col min="7177" max="7177" width="21" style="1" customWidth="1"/>
    <col min="7178" max="7178" width="16" style="1" customWidth="1"/>
    <col min="7179" max="7179" width="21.42578125" style="1" customWidth="1"/>
    <col min="7180" max="7180" width="20.85546875" style="1" customWidth="1"/>
    <col min="7181" max="7181" width="26.42578125" style="1" customWidth="1"/>
    <col min="7182" max="7182" width="17.140625" style="1" customWidth="1"/>
    <col min="7183" max="7183" width="17.42578125" style="1" customWidth="1"/>
    <col min="7184" max="7423" width="11.42578125" style="1"/>
    <col min="7424" max="7424" width="10.28515625" style="1" customWidth="1"/>
    <col min="7425" max="7425" width="30.42578125" style="1" customWidth="1"/>
    <col min="7426" max="7426" width="98.85546875" style="1" customWidth="1"/>
    <col min="7427" max="7427" width="15.42578125" style="1" customWidth="1"/>
    <col min="7428" max="7428" width="21.28515625" style="1" bestFit="1" customWidth="1"/>
    <col min="7429" max="7429" width="8.140625" style="1" bestFit="1" customWidth="1"/>
    <col min="7430" max="7430" width="15.85546875" style="1" customWidth="1"/>
    <col min="7431" max="7431" width="14.28515625" style="1" customWidth="1"/>
    <col min="7432" max="7432" width="19.140625" style="1" customWidth="1"/>
    <col min="7433" max="7433" width="21" style="1" customWidth="1"/>
    <col min="7434" max="7434" width="16" style="1" customWidth="1"/>
    <col min="7435" max="7435" width="21.42578125" style="1" customWidth="1"/>
    <col min="7436" max="7436" width="20.85546875" style="1" customWidth="1"/>
    <col min="7437" max="7437" width="26.42578125" style="1" customWidth="1"/>
    <col min="7438" max="7438" width="17.140625" style="1" customWidth="1"/>
    <col min="7439" max="7439" width="17.42578125" style="1" customWidth="1"/>
    <col min="7440" max="7679" width="11.42578125" style="1"/>
    <col min="7680" max="7680" width="10.28515625" style="1" customWidth="1"/>
    <col min="7681" max="7681" width="30.42578125" style="1" customWidth="1"/>
    <col min="7682" max="7682" width="98.85546875" style="1" customWidth="1"/>
    <col min="7683" max="7683" width="15.42578125" style="1" customWidth="1"/>
    <col min="7684" max="7684" width="21.28515625" style="1" bestFit="1" customWidth="1"/>
    <col min="7685" max="7685" width="8.140625" style="1" bestFit="1" customWidth="1"/>
    <col min="7686" max="7686" width="15.85546875" style="1" customWidth="1"/>
    <col min="7687" max="7687" width="14.28515625" style="1" customWidth="1"/>
    <col min="7688" max="7688" width="19.140625" style="1" customWidth="1"/>
    <col min="7689" max="7689" width="21" style="1" customWidth="1"/>
    <col min="7690" max="7690" width="16" style="1" customWidth="1"/>
    <col min="7691" max="7691" width="21.42578125" style="1" customWidth="1"/>
    <col min="7692" max="7692" width="20.85546875" style="1" customWidth="1"/>
    <col min="7693" max="7693" width="26.42578125" style="1" customWidth="1"/>
    <col min="7694" max="7694" width="17.140625" style="1" customWidth="1"/>
    <col min="7695" max="7695" width="17.42578125" style="1" customWidth="1"/>
    <col min="7696" max="7935" width="11.42578125" style="1"/>
    <col min="7936" max="7936" width="10.28515625" style="1" customWidth="1"/>
    <col min="7937" max="7937" width="30.42578125" style="1" customWidth="1"/>
    <col min="7938" max="7938" width="98.85546875" style="1" customWidth="1"/>
    <col min="7939" max="7939" width="15.42578125" style="1" customWidth="1"/>
    <col min="7940" max="7940" width="21.28515625" style="1" bestFit="1" customWidth="1"/>
    <col min="7941" max="7941" width="8.140625" style="1" bestFit="1" customWidth="1"/>
    <col min="7942" max="7942" width="15.85546875" style="1" customWidth="1"/>
    <col min="7943" max="7943" width="14.28515625" style="1" customWidth="1"/>
    <col min="7944" max="7944" width="19.140625" style="1" customWidth="1"/>
    <col min="7945" max="7945" width="21" style="1" customWidth="1"/>
    <col min="7946" max="7946" width="16" style="1" customWidth="1"/>
    <col min="7947" max="7947" width="21.42578125" style="1" customWidth="1"/>
    <col min="7948" max="7948" width="20.85546875" style="1" customWidth="1"/>
    <col min="7949" max="7949" width="26.42578125" style="1" customWidth="1"/>
    <col min="7950" max="7950" width="17.140625" style="1" customWidth="1"/>
    <col min="7951" max="7951" width="17.42578125" style="1" customWidth="1"/>
    <col min="7952" max="8191" width="11.42578125" style="1"/>
    <col min="8192" max="8192" width="10.28515625" style="1" customWidth="1"/>
    <col min="8193" max="8193" width="30.42578125" style="1" customWidth="1"/>
    <col min="8194" max="8194" width="98.85546875" style="1" customWidth="1"/>
    <col min="8195" max="8195" width="15.42578125" style="1" customWidth="1"/>
    <col min="8196" max="8196" width="21.28515625" style="1" bestFit="1" customWidth="1"/>
    <col min="8197" max="8197" width="8.140625" style="1" bestFit="1" customWidth="1"/>
    <col min="8198" max="8198" width="15.85546875" style="1" customWidth="1"/>
    <col min="8199" max="8199" width="14.28515625" style="1" customWidth="1"/>
    <col min="8200" max="8200" width="19.140625" style="1" customWidth="1"/>
    <col min="8201" max="8201" width="21" style="1" customWidth="1"/>
    <col min="8202" max="8202" width="16" style="1" customWidth="1"/>
    <col min="8203" max="8203" width="21.42578125" style="1" customWidth="1"/>
    <col min="8204" max="8204" width="20.85546875" style="1" customWidth="1"/>
    <col min="8205" max="8205" width="26.42578125" style="1" customWidth="1"/>
    <col min="8206" max="8206" width="17.140625" style="1" customWidth="1"/>
    <col min="8207" max="8207" width="17.42578125" style="1" customWidth="1"/>
    <col min="8208" max="8447" width="11.42578125" style="1"/>
    <col min="8448" max="8448" width="10.28515625" style="1" customWidth="1"/>
    <col min="8449" max="8449" width="30.42578125" style="1" customWidth="1"/>
    <col min="8450" max="8450" width="98.85546875" style="1" customWidth="1"/>
    <col min="8451" max="8451" width="15.42578125" style="1" customWidth="1"/>
    <col min="8452" max="8452" width="21.28515625" style="1" bestFit="1" customWidth="1"/>
    <col min="8453" max="8453" width="8.140625" style="1" bestFit="1" customWidth="1"/>
    <col min="8454" max="8454" width="15.85546875" style="1" customWidth="1"/>
    <col min="8455" max="8455" width="14.28515625" style="1" customWidth="1"/>
    <col min="8456" max="8456" width="19.140625" style="1" customWidth="1"/>
    <col min="8457" max="8457" width="21" style="1" customWidth="1"/>
    <col min="8458" max="8458" width="16" style="1" customWidth="1"/>
    <col min="8459" max="8459" width="21.42578125" style="1" customWidth="1"/>
    <col min="8460" max="8460" width="20.85546875" style="1" customWidth="1"/>
    <col min="8461" max="8461" width="26.42578125" style="1" customWidth="1"/>
    <col min="8462" max="8462" width="17.140625" style="1" customWidth="1"/>
    <col min="8463" max="8463" width="17.42578125" style="1" customWidth="1"/>
    <col min="8464" max="8703" width="11.42578125" style="1"/>
    <col min="8704" max="8704" width="10.28515625" style="1" customWidth="1"/>
    <col min="8705" max="8705" width="30.42578125" style="1" customWidth="1"/>
    <col min="8706" max="8706" width="98.85546875" style="1" customWidth="1"/>
    <col min="8707" max="8707" width="15.42578125" style="1" customWidth="1"/>
    <col min="8708" max="8708" width="21.28515625" style="1" bestFit="1" customWidth="1"/>
    <col min="8709" max="8709" width="8.140625" style="1" bestFit="1" customWidth="1"/>
    <col min="8710" max="8710" width="15.85546875" style="1" customWidth="1"/>
    <col min="8711" max="8711" width="14.28515625" style="1" customWidth="1"/>
    <col min="8712" max="8712" width="19.140625" style="1" customWidth="1"/>
    <col min="8713" max="8713" width="21" style="1" customWidth="1"/>
    <col min="8714" max="8714" width="16" style="1" customWidth="1"/>
    <col min="8715" max="8715" width="21.42578125" style="1" customWidth="1"/>
    <col min="8716" max="8716" width="20.85546875" style="1" customWidth="1"/>
    <col min="8717" max="8717" width="26.42578125" style="1" customWidth="1"/>
    <col min="8718" max="8718" width="17.140625" style="1" customWidth="1"/>
    <col min="8719" max="8719" width="17.42578125" style="1" customWidth="1"/>
    <col min="8720" max="8959" width="11.42578125" style="1"/>
    <col min="8960" max="8960" width="10.28515625" style="1" customWidth="1"/>
    <col min="8961" max="8961" width="30.42578125" style="1" customWidth="1"/>
    <col min="8962" max="8962" width="98.85546875" style="1" customWidth="1"/>
    <col min="8963" max="8963" width="15.42578125" style="1" customWidth="1"/>
    <col min="8964" max="8964" width="21.28515625" style="1" bestFit="1" customWidth="1"/>
    <col min="8965" max="8965" width="8.140625" style="1" bestFit="1" customWidth="1"/>
    <col min="8966" max="8966" width="15.85546875" style="1" customWidth="1"/>
    <col min="8967" max="8967" width="14.28515625" style="1" customWidth="1"/>
    <col min="8968" max="8968" width="19.140625" style="1" customWidth="1"/>
    <col min="8969" max="8969" width="21" style="1" customWidth="1"/>
    <col min="8970" max="8970" width="16" style="1" customWidth="1"/>
    <col min="8971" max="8971" width="21.42578125" style="1" customWidth="1"/>
    <col min="8972" max="8972" width="20.85546875" style="1" customWidth="1"/>
    <col min="8973" max="8973" width="26.42578125" style="1" customWidth="1"/>
    <col min="8974" max="8974" width="17.140625" style="1" customWidth="1"/>
    <col min="8975" max="8975" width="17.42578125" style="1" customWidth="1"/>
    <col min="8976" max="9215" width="11.42578125" style="1"/>
    <col min="9216" max="9216" width="10.28515625" style="1" customWidth="1"/>
    <col min="9217" max="9217" width="30.42578125" style="1" customWidth="1"/>
    <col min="9218" max="9218" width="98.85546875" style="1" customWidth="1"/>
    <col min="9219" max="9219" width="15.42578125" style="1" customWidth="1"/>
    <col min="9220" max="9220" width="21.28515625" style="1" bestFit="1" customWidth="1"/>
    <col min="9221" max="9221" width="8.140625" style="1" bestFit="1" customWidth="1"/>
    <col min="9222" max="9222" width="15.85546875" style="1" customWidth="1"/>
    <col min="9223" max="9223" width="14.28515625" style="1" customWidth="1"/>
    <col min="9224" max="9224" width="19.140625" style="1" customWidth="1"/>
    <col min="9225" max="9225" width="21" style="1" customWidth="1"/>
    <col min="9226" max="9226" width="16" style="1" customWidth="1"/>
    <col min="9227" max="9227" width="21.42578125" style="1" customWidth="1"/>
    <col min="9228" max="9228" width="20.85546875" style="1" customWidth="1"/>
    <col min="9229" max="9229" width="26.42578125" style="1" customWidth="1"/>
    <col min="9230" max="9230" width="17.140625" style="1" customWidth="1"/>
    <col min="9231" max="9231" width="17.42578125" style="1" customWidth="1"/>
    <col min="9232" max="9471" width="11.42578125" style="1"/>
    <col min="9472" max="9472" width="10.28515625" style="1" customWidth="1"/>
    <col min="9473" max="9473" width="30.42578125" style="1" customWidth="1"/>
    <col min="9474" max="9474" width="98.85546875" style="1" customWidth="1"/>
    <col min="9475" max="9475" width="15.42578125" style="1" customWidth="1"/>
    <col min="9476" max="9476" width="21.28515625" style="1" bestFit="1" customWidth="1"/>
    <col min="9477" max="9477" width="8.140625" style="1" bestFit="1" customWidth="1"/>
    <col min="9478" max="9478" width="15.85546875" style="1" customWidth="1"/>
    <col min="9479" max="9479" width="14.28515625" style="1" customWidth="1"/>
    <col min="9480" max="9480" width="19.140625" style="1" customWidth="1"/>
    <col min="9481" max="9481" width="21" style="1" customWidth="1"/>
    <col min="9482" max="9482" width="16" style="1" customWidth="1"/>
    <col min="9483" max="9483" width="21.42578125" style="1" customWidth="1"/>
    <col min="9484" max="9484" width="20.85546875" style="1" customWidth="1"/>
    <col min="9485" max="9485" width="26.42578125" style="1" customWidth="1"/>
    <col min="9486" max="9486" width="17.140625" style="1" customWidth="1"/>
    <col min="9487" max="9487" width="17.42578125" style="1" customWidth="1"/>
    <col min="9488" max="9727" width="11.42578125" style="1"/>
    <col min="9728" max="9728" width="10.28515625" style="1" customWidth="1"/>
    <col min="9729" max="9729" width="30.42578125" style="1" customWidth="1"/>
    <col min="9730" max="9730" width="98.85546875" style="1" customWidth="1"/>
    <col min="9731" max="9731" width="15.42578125" style="1" customWidth="1"/>
    <col min="9732" max="9732" width="21.28515625" style="1" bestFit="1" customWidth="1"/>
    <col min="9733" max="9733" width="8.140625" style="1" bestFit="1" customWidth="1"/>
    <col min="9734" max="9734" width="15.85546875" style="1" customWidth="1"/>
    <col min="9735" max="9735" width="14.28515625" style="1" customWidth="1"/>
    <col min="9736" max="9736" width="19.140625" style="1" customWidth="1"/>
    <col min="9737" max="9737" width="21" style="1" customWidth="1"/>
    <col min="9738" max="9738" width="16" style="1" customWidth="1"/>
    <col min="9739" max="9739" width="21.42578125" style="1" customWidth="1"/>
    <col min="9740" max="9740" width="20.85546875" style="1" customWidth="1"/>
    <col min="9741" max="9741" width="26.42578125" style="1" customWidth="1"/>
    <col min="9742" max="9742" width="17.140625" style="1" customWidth="1"/>
    <col min="9743" max="9743" width="17.42578125" style="1" customWidth="1"/>
    <col min="9744" max="9983" width="11.42578125" style="1"/>
    <col min="9984" max="9984" width="10.28515625" style="1" customWidth="1"/>
    <col min="9985" max="9985" width="30.42578125" style="1" customWidth="1"/>
    <col min="9986" max="9986" width="98.85546875" style="1" customWidth="1"/>
    <col min="9987" max="9987" width="15.42578125" style="1" customWidth="1"/>
    <col min="9988" max="9988" width="21.28515625" style="1" bestFit="1" customWidth="1"/>
    <col min="9989" max="9989" width="8.140625" style="1" bestFit="1" customWidth="1"/>
    <col min="9990" max="9990" width="15.85546875" style="1" customWidth="1"/>
    <col min="9991" max="9991" width="14.28515625" style="1" customWidth="1"/>
    <col min="9992" max="9992" width="19.140625" style="1" customWidth="1"/>
    <col min="9993" max="9993" width="21" style="1" customWidth="1"/>
    <col min="9994" max="9994" width="16" style="1" customWidth="1"/>
    <col min="9995" max="9995" width="21.42578125" style="1" customWidth="1"/>
    <col min="9996" max="9996" width="20.85546875" style="1" customWidth="1"/>
    <col min="9997" max="9997" width="26.42578125" style="1" customWidth="1"/>
    <col min="9998" max="9998" width="17.140625" style="1" customWidth="1"/>
    <col min="9999" max="9999" width="17.42578125" style="1" customWidth="1"/>
    <col min="10000" max="10239" width="11.42578125" style="1"/>
    <col min="10240" max="10240" width="10.28515625" style="1" customWidth="1"/>
    <col min="10241" max="10241" width="30.42578125" style="1" customWidth="1"/>
    <col min="10242" max="10242" width="98.85546875" style="1" customWidth="1"/>
    <col min="10243" max="10243" width="15.42578125" style="1" customWidth="1"/>
    <col min="10244" max="10244" width="21.28515625" style="1" bestFit="1" customWidth="1"/>
    <col min="10245" max="10245" width="8.140625" style="1" bestFit="1" customWidth="1"/>
    <col min="10246" max="10246" width="15.85546875" style="1" customWidth="1"/>
    <col min="10247" max="10247" width="14.28515625" style="1" customWidth="1"/>
    <col min="10248" max="10248" width="19.140625" style="1" customWidth="1"/>
    <col min="10249" max="10249" width="21" style="1" customWidth="1"/>
    <col min="10250" max="10250" width="16" style="1" customWidth="1"/>
    <col min="10251" max="10251" width="21.42578125" style="1" customWidth="1"/>
    <col min="10252" max="10252" width="20.85546875" style="1" customWidth="1"/>
    <col min="10253" max="10253" width="26.42578125" style="1" customWidth="1"/>
    <col min="10254" max="10254" width="17.140625" style="1" customWidth="1"/>
    <col min="10255" max="10255" width="17.42578125" style="1" customWidth="1"/>
    <col min="10256" max="10495" width="11.42578125" style="1"/>
    <col min="10496" max="10496" width="10.28515625" style="1" customWidth="1"/>
    <col min="10497" max="10497" width="30.42578125" style="1" customWidth="1"/>
    <col min="10498" max="10498" width="98.85546875" style="1" customWidth="1"/>
    <col min="10499" max="10499" width="15.42578125" style="1" customWidth="1"/>
    <col min="10500" max="10500" width="21.28515625" style="1" bestFit="1" customWidth="1"/>
    <col min="10501" max="10501" width="8.140625" style="1" bestFit="1" customWidth="1"/>
    <col min="10502" max="10502" width="15.85546875" style="1" customWidth="1"/>
    <col min="10503" max="10503" width="14.28515625" style="1" customWidth="1"/>
    <col min="10504" max="10504" width="19.140625" style="1" customWidth="1"/>
    <col min="10505" max="10505" width="21" style="1" customWidth="1"/>
    <col min="10506" max="10506" width="16" style="1" customWidth="1"/>
    <col min="10507" max="10507" width="21.42578125" style="1" customWidth="1"/>
    <col min="10508" max="10508" width="20.85546875" style="1" customWidth="1"/>
    <col min="10509" max="10509" width="26.42578125" style="1" customWidth="1"/>
    <col min="10510" max="10510" width="17.140625" style="1" customWidth="1"/>
    <col min="10511" max="10511" width="17.42578125" style="1" customWidth="1"/>
    <col min="10512" max="10751" width="11.42578125" style="1"/>
    <col min="10752" max="10752" width="10.28515625" style="1" customWidth="1"/>
    <col min="10753" max="10753" width="30.42578125" style="1" customWidth="1"/>
    <col min="10754" max="10754" width="98.85546875" style="1" customWidth="1"/>
    <col min="10755" max="10755" width="15.42578125" style="1" customWidth="1"/>
    <col min="10756" max="10756" width="21.28515625" style="1" bestFit="1" customWidth="1"/>
    <col min="10757" max="10757" width="8.140625" style="1" bestFit="1" customWidth="1"/>
    <col min="10758" max="10758" width="15.85546875" style="1" customWidth="1"/>
    <col min="10759" max="10759" width="14.28515625" style="1" customWidth="1"/>
    <col min="10760" max="10760" width="19.140625" style="1" customWidth="1"/>
    <col min="10761" max="10761" width="21" style="1" customWidth="1"/>
    <col min="10762" max="10762" width="16" style="1" customWidth="1"/>
    <col min="10763" max="10763" width="21.42578125" style="1" customWidth="1"/>
    <col min="10764" max="10764" width="20.85546875" style="1" customWidth="1"/>
    <col min="10765" max="10765" width="26.42578125" style="1" customWidth="1"/>
    <col min="10766" max="10766" width="17.140625" style="1" customWidth="1"/>
    <col min="10767" max="10767" width="17.42578125" style="1" customWidth="1"/>
    <col min="10768" max="11007" width="11.42578125" style="1"/>
    <col min="11008" max="11008" width="10.28515625" style="1" customWidth="1"/>
    <col min="11009" max="11009" width="30.42578125" style="1" customWidth="1"/>
    <col min="11010" max="11010" width="98.85546875" style="1" customWidth="1"/>
    <col min="11011" max="11011" width="15.42578125" style="1" customWidth="1"/>
    <col min="11012" max="11012" width="21.28515625" style="1" bestFit="1" customWidth="1"/>
    <col min="11013" max="11013" width="8.140625" style="1" bestFit="1" customWidth="1"/>
    <col min="11014" max="11014" width="15.85546875" style="1" customWidth="1"/>
    <col min="11015" max="11015" width="14.28515625" style="1" customWidth="1"/>
    <col min="11016" max="11016" width="19.140625" style="1" customWidth="1"/>
    <col min="11017" max="11017" width="21" style="1" customWidth="1"/>
    <col min="11018" max="11018" width="16" style="1" customWidth="1"/>
    <col min="11019" max="11019" width="21.42578125" style="1" customWidth="1"/>
    <col min="11020" max="11020" width="20.85546875" style="1" customWidth="1"/>
    <col min="11021" max="11021" width="26.42578125" style="1" customWidth="1"/>
    <col min="11022" max="11022" width="17.140625" style="1" customWidth="1"/>
    <col min="11023" max="11023" width="17.42578125" style="1" customWidth="1"/>
    <col min="11024" max="11263" width="11.42578125" style="1"/>
    <col min="11264" max="11264" width="10.28515625" style="1" customWidth="1"/>
    <col min="11265" max="11265" width="30.42578125" style="1" customWidth="1"/>
    <col min="11266" max="11266" width="98.85546875" style="1" customWidth="1"/>
    <col min="11267" max="11267" width="15.42578125" style="1" customWidth="1"/>
    <col min="11268" max="11268" width="21.28515625" style="1" bestFit="1" customWidth="1"/>
    <col min="11269" max="11269" width="8.140625" style="1" bestFit="1" customWidth="1"/>
    <col min="11270" max="11270" width="15.85546875" style="1" customWidth="1"/>
    <col min="11271" max="11271" width="14.28515625" style="1" customWidth="1"/>
    <col min="11272" max="11272" width="19.140625" style="1" customWidth="1"/>
    <col min="11273" max="11273" width="21" style="1" customWidth="1"/>
    <col min="11274" max="11274" width="16" style="1" customWidth="1"/>
    <col min="11275" max="11275" width="21.42578125" style="1" customWidth="1"/>
    <col min="11276" max="11276" width="20.85546875" style="1" customWidth="1"/>
    <col min="11277" max="11277" width="26.42578125" style="1" customWidth="1"/>
    <col min="11278" max="11278" width="17.140625" style="1" customWidth="1"/>
    <col min="11279" max="11279" width="17.42578125" style="1" customWidth="1"/>
    <col min="11280" max="11519" width="11.42578125" style="1"/>
    <col min="11520" max="11520" width="10.28515625" style="1" customWidth="1"/>
    <col min="11521" max="11521" width="30.42578125" style="1" customWidth="1"/>
    <col min="11522" max="11522" width="98.85546875" style="1" customWidth="1"/>
    <col min="11523" max="11523" width="15.42578125" style="1" customWidth="1"/>
    <col min="11524" max="11524" width="21.28515625" style="1" bestFit="1" customWidth="1"/>
    <col min="11525" max="11525" width="8.140625" style="1" bestFit="1" customWidth="1"/>
    <col min="11526" max="11526" width="15.85546875" style="1" customWidth="1"/>
    <col min="11527" max="11527" width="14.28515625" style="1" customWidth="1"/>
    <col min="11528" max="11528" width="19.140625" style="1" customWidth="1"/>
    <col min="11529" max="11529" width="21" style="1" customWidth="1"/>
    <col min="11530" max="11530" width="16" style="1" customWidth="1"/>
    <col min="11531" max="11531" width="21.42578125" style="1" customWidth="1"/>
    <col min="11532" max="11532" width="20.85546875" style="1" customWidth="1"/>
    <col min="11533" max="11533" width="26.42578125" style="1" customWidth="1"/>
    <col min="11534" max="11534" width="17.140625" style="1" customWidth="1"/>
    <col min="11535" max="11535" width="17.42578125" style="1" customWidth="1"/>
    <col min="11536" max="11775" width="11.42578125" style="1"/>
    <col min="11776" max="11776" width="10.28515625" style="1" customWidth="1"/>
    <col min="11777" max="11777" width="30.42578125" style="1" customWidth="1"/>
    <col min="11778" max="11778" width="98.85546875" style="1" customWidth="1"/>
    <col min="11779" max="11779" width="15.42578125" style="1" customWidth="1"/>
    <col min="11780" max="11780" width="21.28515625" style="1" bestFit="1" customWidth="1"/>
    <col min="11781" max="11781" width="8.140625" style="1" bestFit="1" customWidth="1"/>
    <col min="11782" max="11782" width="15.85546875" style="1" customWidth="1"/>
    <col min="11783" max="11783" width="14.28515625" style="1" customWidth="1"/>
    <col min="11784" max="11784" width="19.140625" style="1" customWidth="1"/>
    <col min="11785" max="11785" width="21" style="1" customWidth="1"/>
    <col min="11786" max="11786" width="16" style="1" customWidth="1"/>
    <col min="11787" max="11787" width="21.42578125" style="1" customWidth="1"/>
    <col min="11788" max="11788" width="20.85546875" style="1" customWidth="1"/>
    <col min="11789" max="11789" width="26.42578125" style="1" customWidth="1"/>
    <col min="11790" max="11790" width="17.140625" style="1" customWidth="1"/>
    <col min="11791" max="11791" width="17.42578125" style="1" customWidth="1"/>
    <col min="11792" max="12031" width="11.42578125" style="1"/>
    <col min="12032" max="12032" width="10.28515625" style="1" customWidth="1"/>
    <col min="12033" max="12033" width="30.42578125" style="1" customWidth="1"/>
    <col min="12034" max="12034" width="98.85546875" style="1" customWidth="1"/>
    <col min="12035" max="12035" width="15.42578125" style="1" customWidth="1"/>
    <col min="12036" max="12036" width="21.28515625" style="1" bestFit="1" customWidth="1"/>
    <col min="12037" max="12037" width="8.140625" style="1" bestFit="1" customWidth="1"/>
    <col min="12038" max="12038" width="15.85546875" style="1" customWidth="1"/>
    <col min="12039" max="12039" width="14.28515625" style="1" customWidth="1"/>
    <col min="12040" max="12040" width="19.140625" style="1" customWidth="1"/>
    <col min="12041" max="12041" width="21" style="1" customWidth="1"/>
    <col min="12042" max="12042" width="16" style="1" customWidth="1"/>
    <col min="12043" max="12043" width="21.42578125" style="1" customWidth="1"/>
    <col min="12044" max="12044" width="20.85546875" style="1" customWidth="1"/>
    <col min="12045" max="12045" width="26.42578125" style="1" customWidth="1"/>
    <col min="12046" max="12046" width="17.140625" style="1" customWidth="1"/>
    <col min="12047" max="12047" width="17.42578125" style="1" customWidth="1"/>
    <col min="12048" max="12287" width="11.42578125" style="1"/>
    <col min="12288" max="12288" width="10.28515625" style="1" customWidth="1"/>
    <col min="12289" max="12289" width="30.42578125" style="1" customWidth="1"/>
    <col min="12290" max="12290" width="98.85546875" style="1" customWidth="1"/>
    <col min="12291" max="12291" width="15.42578125" style="1" customWidth="1"/>
    <col min="12292" max="12292" width="21.28515625" style="1" bestFit="1" customWidth="1"/>
    <col min="12293" max="12293" width="8.140625" style="1" bestFit="1" customWidth="1"/>
    <col min="12294" max="12294" width="15.85546875" style="1" customWidth="1"/>
    <col min="12295" max="12295" width="14.28515625" style="1" customWidth="1"/>
    <col min="12296" max="12296" width="19.140625" style="1" customWidth="1"/>
    <col min="12297" max="12297" width="21" style="1" customWidth="1"/>
    <col min="12298" max="12298" width="16" style="1" customWidth="1"/>
    <col min="12299" max="12299" width="21.42578125" style="1" customWidth="1"/>
    <col min="12300" max="12300" width="20.85546875" style="1" customWidth="1"/>
    <col min="12301" max="12301" width="26.42578125" style="1" customWidth="1"/>
    <col min="12302" max="12302" width="17.140625" style="1" customWidth="1"/>
    <col min="12303" max="12303" width="17.42578125" style="1" customWidth="1"/>
    <col min="12304" max="12543" width="11.42578125" style="1"/>
    <col min="12544" max="12544" width="10.28515625" style="1" customWidth="1"/>
    <col min="12545" max="12545" width="30.42578125" style="1" customWidth="1"/>
    <col min="12546" max="12546" width="98.85546875" style="1" customWidth="1"/>
    <col min="12547" max="12547" width="15.42578125" style="1" customWidth="1"/>
    <col min="12548" max="12548" width="21.28515625" style="1" bestFit="1" customWidth="1"/>
    <col min="12549" max="12549" width="8.140625" style="1" bestFit="1" customWidth="1"/>
    <col min="12550" max="12550" width="15.85546875" style="1" customWidth="1"/>
    <col min="12551" max="12551" width="14.28515625" style="1" customWidth="1"/>
    <col min="12552" max="12552" width="19.140625" style="1" customWidth="1"/>
    <col min="12553" max="12553" width="21" style="1" customWidth="1"/>
    <col min="12554" max="12554" width="16" style="1" customWidth="1"/>
    <col min="12555" max="12555" width="21.42578125" style="1" customWidth="1"/>
    <col min="12556" max="12556" width="20.85546875" style="1" customWidth="1"/>
    <col min="12557" max="12557" width="26.42578125" style="1" customWidth="1"/>
    <col min="12558" max="12558" width="17.140625" style="1" customWidth="1"/>
    <col min="12559" max="12559" width="17.42578125" style="1" customWidth="1"/>
    <col min="12560" max="12799" width="11.42578125" style="1"/>
    <col min="12800" max="12800" width="10.28515625" style="1" customWidth="1"/>
    <col min="12801" max="12801" width="30.42578125" style="1" customWidth="1"/>
    <col min="12802" max="12802" width="98.85546875" style="1" customWidth="1"/>
    <col min="12803" max="12803" width="15.42578125" style="1" customWidth="1"/>
    <col min="12804" max="12804" width="21.28515625" style="1" bestFit="1" customWidth="1"/>
    <col min="12805" max="12805" width="8.140625" style="1" bestFit="1" customWidth="1"/>
    <col min="12806" max="12806" width="15.85546875" style="1" customWidth="1"/>
    <col min="12807" max="12807" width="14.28515625" style="1" customWidth="1"/>
    <col min="12808" max="12808" width="19.140625" style="1" customWidth="1"/>
    <col min="12809" max="12809" width="21" style="1" customWidth="1"/>
    <col min="12810" max="12810" width="16" style="1" customWidth="1"/>
    <col min="12811" max="12811" width="21.42578125" style="1" customWidth="1"/>
    <col min="12812" max="12812" width="20.85546875" style="1" customWidth="1"/>
    <col min="12813" max="12813" width="26.42578125" style="1" customWidth="1"/>
    <col min="12814" max="12814" width="17.140625" style="1" customWidth="1"/>
    <col min="12815" max="12815" width="17.42578125" style="1" customWidth="1"/>
    <col min="12816" max="13055" width="11.42578125" style="1"/>
    <col min="13056" max="13056" width="10.28515625" style="1" customWidth="1"/>
    <col min="13057" max="13057" width="30.42578125" style="1" customWidth="1"/>
    <col min="13058" max="13058" width="98.85546875" style="1" customWidth="1"/>
    <col min="13059" max="13059" width="15.42578125" style="1" customWidth="1"/>
    <col min="13060" max="13060" width="21.28515625" style="1" bestFit="1" customWidth="1"/>
    <col min="13061" max="13061" width="8.140625" style="1" bestFit="1" customWidth="1"/>
    <col min="13062" max="13062" width="15.85546875" style="1" customWidth="1"/>
    <col min="13063" max="13063" width="14.28515625" style="1" customWidth="1"/>
    <col min="13064" max="13064" width="19.140625" style="1" customWidth="1"/>
    <col min="13065" max="13065" width="21" style="1" customWidth="1"/>
    <col min="13066" max="13066" width="16" style="1" customWidth="1"/>
    <col min="13067" max="13067" width="21.42578125" style="1" customWidth="1"/>
    <col min="13068" max="13068" width="20.85546875" style="1" customWidth="1"/>
    <col min="13069" max="13069" width="26.42578125" style="1" customWidth="1"/>
    <col min="13070" max="13070" width="17.140625" style="1" customWidth="1"/>
    <col min="13071" max="13071" width="17.42578125" style="1" customWidth="1"/>
    <col min="13072" max="13311" width="11.42578125" style="1"/>
    <col min="13312" max="13312" width="10.28515625" style="1" customWidth="1"/>
    <col min="13313" max="13313" width="30.42578125" style="1" customWidth="1"/>
    <col min="13314" max="13314" width="98.85546875" style="1" customWidth="1"/>
    <col min="13315" max="13315" width="15.42578125" style="1" customWidth="1"/>
    <col min="13316" max="13316" width="21.28515625" style="1" bestFit="1" customWidth="1"/>
    <col min="13317" max="13317" width="8.140625" style="1" bestFit="1" customWidth="1"/>
    <col min="13318" max="13318" width="15.85546875" style="1" customWidth="1"/>
    <col min="13319" max="13319" width="14.28515625" style="1" customWidth="1"/>
    <col min="13320" max="13320" width="19.140625" style="1" customWidth="1"/>
    <col min="13321" max="13321" width="21" style="1" customWidth="1"/>
    <col min="13322" max="13322" width="16" style="1" customWidth="1"/>
    <col min="13323" max="13323" width="21.42578125" style="1" customWidth="1"/>
    <col min="13324" max="13324" width="20.85546875" style="1" customWidth="1"/>
    <col min="13325" max="13325" width="26.42578125" style="1" customWidth="1"/>
    <col min="13326" max="13326" width="17.140625" style="1" customWidth="1"/>
    <col min="13327" max="13327" width="17.42578125" style="1" customWidth="1"/>
    <col min="13328" max="13567" width="11.42578125" style="1"/>
    <col min="13568" max="13568" width="10.28515625" style="1" customWidth="1"/>
    <col min="13569" max="13569" width="30.42578125" style="1" customWidth="1"/>
    <col min="13570" max="13570" width="98.85546875" style="1" customWidth="1"/>
    <col min="13571" max="13571" width="15.42578125" style="1" customWidth="1"/>
    <col min="13572" max="13572" width="21.28515625" style="1" bestFit="1" customWidth="1"/>
    <col min="13573" max="13573" width="8.140625" style="1" bestFit="1" customWidth="1"/>
    <col min="13574" max="13574" width="15.85546875" style="1" customWidth="1"/>
    <col min="13575" max="13575" width="14.28515625" style="1" customWidth="1"/>
    <col min="13576" max="13576" width="19.140625" style="1" customWidth="1"/>
    <col min="13577" max="13577" width="21" style="1" customWidth="1"/>
    <col min="13578" max="13578" width="16" style="1" customWidth="1"/>
    <col min="13579" max="13579" width="21.42578125" style="1" customWidth="1"/>
    <col min="13580" max="13580" width="20.85546875" style="1" customWidth="1"/>
    <col min="13581" max="13581" width="26.42578125" style="1" customWidth="1"/>
    <col min="13582" max="13582" width="17.140625" style="1" customWidth="1"/>
    <col min="13583" max="13583" width="17.42578125" style="1" customWidth="1"/>
    <col min="13584" max="13823" width="11.42578125" style="1"/>
    <col min="13824" max="13824" width="10.28515625" style="1" customWidth="1"/>
    <col min="13825" max="13825" width="30.42578125" style="1" customWidth="1"/>
    <col min="13826" max="13826" width="98.85546875" style="1" customWidth="1"/>
    <col min="13827" max="13827" width="15.42578125" style="1" customWidth="1"/>
    <col min="13828" max="13828" width="21.28515625" style="1" bestFit="1" customWidth="1"/>
    <col min="13829" max="13829" width="8.140625" style="1" bestFit="1" customWidth="1"/>
    <col min="13830" max="13830" width="15.85546875" style="1" customWidth="1"/>
    <col min="13831" max="13831" width="14.28515625" style="1" customWidth="1"/>
    <col min="13832" max="13832" width="19.140625" style="1" customWidth="1"/>
    <col min="13833" max="13833" width="21" style="1" customWidth="1"/>
    <col min="13834" max="13834" width="16" style="1" customWidth="1"/>
    <col min="13835" max="13835" width="21.42578125" style="1" customWidth="1"/>
    <col min="13836" max="13836" width="20.85546875" style="1" customWidth="1"/>
    <col min="13837" max="13837" width="26.42578125" style="1" customWidth="1"/>
    <col min="13838" max="13838" width="17.140625" style="1" customWidth="1"/>
    <col min="13839" max="13839" width="17.42578125" style="1" customWidth="1"/>
    <col min="13840" max="14079" width="11.42578125" style="1"/>
    <col min="14080" max="14080" width="10.28515625" style="1" customWidth="1"/>
    <col min="14081" max="14081" width="30.42578125" style="1" customWidth="1"/>
    <col min="14082" max="14082" width="98.85546875" style="1" customWidth="1"/>
    <col min="14083" max="14083" width="15.42578125" style="1" customWidth="1"/>
    <col min="14084" max="14084" width="21.28515625" style="1" bestFit="1" customWidth="1"/>
    <col min="14085" max="14085" width="8.140625" style="1" bestFit="1" customWidth="1"/>
    <col min="14086" max="14086" width="15.85546875" style="1" customWidth="1"/>
    <col min="14087" max="14087" width="14.28515625" style="1" customWidth="1"/>
    <col min="14088" max="14088" width="19.140625" style="1" customWidth="1"/>
    <col min="14089" max="14089" width="21" style="1" customWidth="1"/>
    <col min="14090" max="14090" width="16" style="1" customWidth="1"/>
    <col min="14091" max="14091" width="21.42578125" style="1" customWidth="1"/>
    <col min="14092" max="14092" width="20.85546875" style="1" customWidth="1"/>
    <col min="14093" max="14093" width="26.42578125" style="1" customWidth="1"/>
    <col min="14094" max="14094" width="17.140625" style="1" customWidth="1"/>
    <col min="14095" max="14095" width="17.42578125" style="1" customWidth="1"/>
    <col min="14096" max="14335" width="11.42578125" style="1"/>
    <col min="14336" max="14336" width="10.28515625" style="1" customWidth="1"/>
    <col min="14337" max="14337" width="30.42578125" style="1" customWidth="1"/>
    <col min="14338" max="14338" width="98.85546875" style="1" customWidth="1"/>
    <col min="14339" max="14339" width="15.42578125" style="1" customWidth="1"/>
    <col min="14340" max="14340" width="21.28515625" style="1" bestFit="1" customWidth="1"/>
    <col min="14341" max="14341" width="8.140625" style="1" bestFit="1" customWidth="1"/>
    <col min="14342" max="14342" width="15.85546875" style="1" customWidth="1"/>
    <col min="14343" max="14343" width="14.28515625" style="1" customWidth="1"/>
    <col min="14344" max="14344" width="19.140625" style="1" customWidth="1"/>
    <col min="14345" max="14345" width="21" style="1" customWidth="1"/>
    <col min="14346" max="14346" width="16" style="1" customWidth="1"/>
    <col min="14347" max="14347" width="21.42578125" style="1" customWidth="1"/>
    <col min="14348" max="14348" width="20.85546875" style="1" customWidth="1"/>
    <col min="14349" max="14349" width="26.42578125" style="1" customWidth="1"/>
    <col min="14350" max="14350" width="17.140625" style="1" customWidth="1"/>
    <col min="14351" max="14351" width="17.42578125" style="1" customWidth="1"/>
    <col min="14352" max="14591" width="11.42578125" style="1"/>
    <col min="14592" max="14592" width="10.28515625" style="1" customWidth="1"/>
    <col min="14593" max="14593" width="30.42578125" style="1" customWidth="1"/>
    <col min="14594" max="14594" width="98.85546875" style="1" customWidth="1"/>
    <col min="14595" max="14595" width="15.42578125" style="1" customWidth="1"/>
    <col min="14596" max="14596" width="21.28515625" style="1" bestFit="1" customWidth="1"/>
    <col min="14597" max="14597" width="8.140625" style="1" bestFit="1" customWidth="1"/>
    <col min="14598" max="14598" width="15.85546875" style="1" customWidth="1"/>
    <col min="14599" max="14599" width="14.28515625" style="1" customWidth="1"/>
    <col min="14600" max="14600" width="19.140625" style="1" customWidth="1"/>
    <col min="14601" max="14601" width="21" style="1" customWidth="1"/>
    <col min="14602" max="14602" width="16" style="1" customWidth="1"/>
    <col min="14603" max="14603" width="21.42578125" style="1" customWidth="1"/>
    <col min="14604" max="14604" width="20.85546875" style="1" customWidth="1"/>
    <col min="14605" max="14605" width="26.42578125" style="1" customWidth="1"/>
    <col min="14606" max="14606" width="17.140625" style="1" customWidth="1"/>
    <col min="14607" max="14607" width="17.42578125" style="1" customWidth="1"/>
    <col min="14608" max="14847" width="11.42578125" style="1"/>
    <col min="14848" max="14848" width="10.28515625" style="1" customWidth="1"/>
    <col min="14849" max="14849" width="30.42578125" style="1" customWidth="1"/>
    <col min="14850" max="14850" width="98.85546875" style="1" customWidth="1"/>
    <col min="14851" max="14851" width="15.42578125" style="1" customWidth="1"/>
    <col min="14852" max="14852" width="21.28515625" style="1" bestFit="1" customWidth="1"/>
    <col min="14853" max="14853" width="8.140625" style="1" bestFit="1" customWidth="1"/>
    <col min="14854" max="14854" width="15.85546875" style="1" customWidth="1"/>
    <col min="14855" max="14855" width="14.28515625" style="1" customWidth="1"/>
    <col min="14856" max="14856" width="19.140625" style="1" customWidth="1"/>
    <col min="14857" max="14857" width="21" style="1" customWidth="1"/>
    <col min="14858" max="14858" width="16" style="1" customWidth="1"/>
    <col min="14859" max="14859" width="21.42578125" style="1" customWidth="1"/>
    <col min="14860" max="14860" width="20.85546875" style="1" customWidth="1"/>
    <col min="14861" max="14861" width="26.42578125" style="1" customWidth="1"/>
    <col min="14862" max="14862" width="17.140625" style="1" customWidth="1"/>
    <col min="14863" max="14863" width="17.42578125" style="1" customWidth="1"/>
    <col min="14864" max="15103" width="11.42578125" style="1"/>
    <col min="15104" max="15104" width="10.28515625" style="1" customWidth="1"/>
    <col min="15105" max="15105" width="30.42578125" style="1" customWidth="1"/>
    <col min="15106" max="15106" width="98.85546875" style="1" customWidth="1"/>
    <col min="15107" max="15107" width="15.42578125" style="1" customWidth="1"/>
    <col min="15108" max="15108" width="21.28515625" style="1" bestFit="1" customWidth="1"/>
    <col min="15109" max="15109" width="8.140625" style="1" bestFit="1" customWidth="1"/>
    <col min="15110" max="15110" width="15.85546875" style="1" customWidth="1"/>
    <col min="15111" max="15111" width="14.28515625" style="1" customWidth="1"/>
    <col min="15112" max="15112" width="19.140625" style="1" customWidth="1"/>
    <col min="15113" max="15113" width="21" style="1" customWidth="1"/>
    <col min="15114" max="15114" width="16" style="1" customWidth="1"/>
    <col min="15115" max="15115" width="21.42578125" style="1" customWidth="1"/>
    <col min="15116" max="15116" width="20.85546875" style="1" customWidth="1"/>
    <col min="15117" max="15117" width="26.42578125" style="1" customWidth="1"/>
    <col min="15118" max="15118" width="17.140625" style="1" customWidth="1"/>
    <col min="15119" max="15119" width="17.42578125" style="1" customWidth="1"/>
    <col min="15120" max="15359" width="11.42578125" style="1"/>
    <col min="15360" max="15360" width="10.28515625" style="1" customWidth="1"/>
    <col min="15361" max="15361" width="30.42578125" style="1" customWidth="1"/>
    <col min="15362" max="15362" width="98.85546875" style="1" customWidth="1"/>
    <col min="15363" max="15363" width="15.42578125" style="1" customWidth="1"/>
    <col min="15364" max="15364" width="21.28515625" style="1" bestFit="1" customWidth="1"/>
    <col min="15365" max="15365" width="8.140625" style="1" bestFit="1" customWidth="1"/>
    <col min="15366" max="15366" width="15.85546875" style="1" customWidth="1"/>
    <col min="15367" max="15367" width="14.28515625" style="1" customWidth="1"/>
    <col min="15368" max="15368" width="19.140625" style="1" customWidth="1"/>
    <col min="15369" max="15369" width="21" style="1" customWidth="1"/>
    <col min="15370" max="15370" width="16" style="1" customWidth="1"/>
    <col min="15371" max="15371" width="21.42578125" style="1" customWidth="1"/>
    <col min="15372" max="15372" width="20.85546875" style="1" customWidth="1"/>
    <col min="15373" max="15373" width="26.42578125" style="1" customWidth="1"/>
    <col min="15374" max="15374" width="17.140625" style="1" customWidth="1"/>
    <col min="15375" max="15375" width="17.42578125" style="1" customWidth="1"/>
    <col min="15376" max="15615" width="11.42578125" style="1"/>
    <col min="15616" max="15616" width="10.28515625" style="1" customWidth="1"/>
    <col min="15617" max="15617" width="30.42578125" style="1" customWidth="1"/>
    <col min="15618" max="15618" width="98.85546875" style="1" customWidth="1"/>
    <col min="15619" max="15619" width="15.42578125" style="1" customWidth="1"/>
    <col min="15620" max="15620" width="21.28515625" style="1" bestFit="1" customWidth="1"/>
    <col min="15621" max="15621" width="8.140625" style="1" bestFit="1" customWidth="1"/>
    <col min="15622" max="15622" width="15.85546875" style="1" customWidth="1"/>
    <col min="15623" max="15623" width="14.28515625" style="1" customWidth="1"/>
    <col min="15624" max="15624" width="19.140625" style="1" customWidth="1"/>
    <col min="15625" max="15625" width="21" style="1" customWidth="1"/>
    <col min="15626" max="15626" width="16" style="1" customWidth="1"/>
    <col min="15627" max="15627" width="21.42578125" style="1" customWidth="1"/>
    <col min="15628" max="15628" width="20.85546875" style="1" customWidth="1"/>
    <col min="15629" max="15629" width="26.42578125" style="1" customWidth="1"/>
    <col min="15630" max="15630" width="17.140625" style="1" customWidth="1"/>
    <col min="15631" max="15631" width="17.42578125" style="1" customWidth="1"/>
    <col min="15632" max="15871" width="11.42578125" style="1"/>
    <col min="15872" max="15872" width="10.28515625" style="1" customWidth="1"/>
    <col min="15873" max="15873" width="30.42578125" style="1" customWidth="1"/>
    <col min="15874" max="15874" width="98.85546875" style="1" customWidth="1"/>
    <col min="15875" max="15875" width="15.42578125" style="1" customWidth="1"/>
    <col min="15876" max="15876" width="21.28515625" style="1" bestFit="1" customWidth="1"/>
    <col min="15877" max="15877" width="8.140625" style="1" bestFit="1" customWidth="1"/>
    <col min="15878" max="15878" width="15.85546875" style="1" customWidth="1"/>
    <col min="15879" max="15879" width="14.28515625" style="1" customWidth="1"/>
    <col min="15880" max="15880" width="19.140625" style="1" customWidth="1"/>
    <col min="15881" max="15881" width="21" style="1" customWidth="1"/>
    <col min="15882" max="15882" width="16" style="1" customWidth="1"/>
    <col min="15883" max="15883" width="21.42578125" style="1" customWidth="1"/>
    <col min="15884" max="15884" width="20.85546875" style="1" customWidth="1"/>
    <col min="15885" max="15885" width="26.42578125" style="1" customWidth="1"/>
    <col min="15886" max="15886" width="17.140625" style="1" customWidth="1"/>
    <col min="15887" max="15887" width="17.42578125" style="1" customWidth="1"/>
    <col min="15888" max="16127" width="11.42578125" style="1"/>
    <col min="16128" max="16128" width="10.28515625" style="1" customWidth="1"/>
    <col min="16129" max="16129" width="30.42578125" style="1" customWidth="1"/>
    <col min="16130" max="16130" width="98.85546875" style="1" customWidth="1"/>
    <col min="16131" max="16131" width="15.42578125" style="1" customWidth="1"/>
    <col min="16132" max="16132" width="21.28515625" style="1" bestFit="1" customWidth="1"/>
    <col min="16133" max="16133" width="8.140625" style="1" bestFit="1" customWidth="1"/>
    <col min="16134" max="16134" width="15.85546875" style="1" customWidth="1"/>
    <col min="16135" max="16135" width="14.28515625" style="1" customWidth="1"/>
    <col min="16136" max="16136" width="19.140625" style="1" customWidth="1"/>
    <col min="16137" max="16137" width="21" style="1" customWidth="1"/>
    <col min="16138" max="16138" width="16" style="1" customWidth="1"/>
    <col min="16139" max="16139" width="21.42578125" style="1" customWidth="1"/>
    <col min="16140" max="16140" width="20.85546875" style="1" customWidth="1"/>
    <col min="16141" max="16141" width="26.42578125" style="1" customWidth="1"/>
    <col min="16142" max="16142" width="17.140625" style="1" customWidth="1"/>
    <col min="16143" max="16143" width="17.42578125" style="1" customWidth="1"/>
    <col min="16144" max="16384" width="11.42578125" style="1"/>
  </cols>
  <sheetData>
    <row r="1" spans="1:69" x14ac:dyDescent="0.2">
      <c r="F1" s="2"/>
      <c r="G1" s="2"/>
      <c r="H1" s="2"/>
    </row>
    <row r="2" spans="1:69" x14ac:dyDescent="0.2">
      <c r="A2" s="34" t="s">
        <v>0</v>
      </c>
      <c r="B2" s="34"/>
      <c r="C2" s="34"/>
      <c r="D2" s="34"/>
      <c r="E2" s="34"/>
      <c r="F2" s="34"/>
      <c r="G2" s="34"/>
      <c r="H2" s="34"/>
      <c r="I2" s="34"/>
      <c r="J2" s="34"/>
      <c r="K2" s="34"/>
      <c r="L2" s="34"/>
      <c r="M2" s="34"/>
      <c r="N2" s="34"/>
      <c r="O2" s="34"/>
    </row>
    <row r="3" spans="1:69" x14ac:dyDescent="0.2">
      <c r="A3" s="34" t="s">
        <v>1</v>
      </c>
      <c r="B3" s="34"/>
      <c r="C3" s="34"/>
      <c r="D3" s="34"/>
      <c r="E3" s="34"/>
      <c r="F3" s="34"/>
      <c r="G3" s="34"/>
      <c r="H3" s="34"/>
      <c r="I3" s="34"/>
      <c r="J3" s="34"/>
      <c r="K3" s="34"/>
      <c r="L3" s="34"/>
      <c r="M3" s="34"/>
      <c r="N3" s="34"/>
      <c r="O3" s="34"/>
    </row>
    <row r="4" spans="1:69" x14ac:dyDescent="0.2">
      <c r="A4" s="34" t="s">
        <v>33</v>
      </c>
      <c r="B4" s="34"/>
      <c r="C4" s="34"/>
      <c r="D4" s="34"/>
      <c r="E4" s="34"/>
      <c r="F4" s="34"/>
      <c r="G4" s="34"/>
      <c r="H4" s="34"/>
      <c r="I4" s="34"/>
      <c r="J4" s="34"/>
      <c r="K4" s="34"/>
      <c r="L4" s="34"/>
      <c r="M4" s="34"/>
      <c r="N4" s="34"/>
      <c r="O4" s="34"/>
    </row>
    <row r="5" spans="1:69" ht="15" customHeight="1" x14ac:dyDescent="0.2">
      <c r="A5" s="34" t="s">
        <v>34</v>
      </c>
      <c r="B5" s="34"/>
      <c r="C5" s="34"/>
      <c r="D5" s="34"/>
      <c r="E5" s="34"/>
      <c r="F5" s="34"/>
      <c r="G5" s="34"/>
      <c r="H5" s="34"/>
      <c r="I5" s="34"/>
      <c r="J5" s="34"/>
      <c r="K5" s="34"/>
      <c r="L5" s="34"/>
      <c r="M5" s="34"/>
      <c r="N5" s="34"/>
      <c r="O5" s="34"/>
    </row>
    <row r="6" spans="1:69" x14ac:dyDescent="0.2">
      <c r="A6" s="34" t="s">
        <v>35</v>
      </c>
      <c r="B6" s="34"/>
      <c r="C6" s="34"/>
      <c r="D6" s="34"/>
      <c r="E6" s="34"/>
      <c r="F6" s="34"/>
      <c r="G6" s="34"/>
      <c r="H6" s="34"/>
      <c r="I6" s="34"/>
      <c r="J6" s="34"/>
      <c r="K6" s="34"/>
      <c r="L6" s="34"/>
      <c r="M6" s="34"/>
      <c r="N6" s="34"/>
      <c r="O6" s="34"/>
    </row>
    <row r="7" spans="1:69" x14ac:dyDescent="0.2">
      <c r="A7" s="46" t="s">
        <v>37</v>
      </c>
      <c r="B7" s="48" t="s">
        <v>38</v>
      </c>
      <c r="C7" s="47"/>
      <c r="D7" s="47"/>
      <c r="E7" s="47"/>
      <c r="F7" s="47"/>
      <c r="G7" s="47"/>
      <c r="H7" s="47"/>
      <c r="I7" s="47"/>
      <c r="J7" s="47"/>
      <c r="K7" s="47"/>
      <c r="L7" s="47"/>
      <c r="M7" s="47"/>
      <c r="N7" s="47"/>
      <c r="O7" s="47"/>
    </row>
    <row r="8" spans="1:69" ht="34.5" thickBot="1" x14ac:dyDescent="0.25">
      <c r="A8" s="38" t="s">
        <v>36</v>
      </c>
      <c r="B8" s="39" t="s">
        <v>2</v>
      </c>
      <c r="C8" s="40" t="s">
        <v>3</v>
      </c>
      <c r="D8" s="41" t="s">
        <v>4</v>
      </c>
      <c r="E8" s="42" t="s">
        <v>5</v>
      </c>
      <c r="F8" s="42" t="s">
        <v>6</v>
      </c>
      <c r="G8" s="43" t="s">
        <v>7</v>
      </c>
      <c r="H8" s="42" t="s">
        <v>8</v>
      </c>
      <c r="I8" s="42" t="s">
        <v>9</v>
      </c>
      <c r="J8" s="42" t="s">
        <v>10</v>
      </c>
      <c r="K8" s="42" t="s">
        <v>11</v>
      </c>
      <c r="L8" s="42" t="s">
        <v>12</v>
      </c>
      <c r="M8" s="42" t="s">
        <v>13</v>
      </c>
      <c r="N8" s="44" t="s">
        <v>14</v>
      </c>
      <c r="O8" s="45" t="s">
        <v>15</v>
      </c>
    </row>
    <row r="9" spans="1:69" ht="102" thickBot="1" x14ac:dyDescent="0.25">
      <c r="A9" s="3">
        <v>1</v>
      </c>
      <c r="B9" s="4" t="s">
        <v>16</v>
      </c>
      <c r="C9" s="4" t="s">
        <v>17</v>
      </c>
      <c r="D9" s="4" t="s">
        <v>18</v>
      </c>
      <c r="E9" s="4"/>
      <c r="F9" s="4">
        <v>1</v>
      </c>
      <c r="G9" s="4"/>
      <c r="H9" s="5"/>
      <c r="I9" s="26"/>
      <c r="J9" s="27"/>
      <c r="K9" s="6">
        <f>I9*J9</f>
        <v>0</v>
      </c>
      <c r="L9" s="7">
        <f>ROUND(I9+K9,0)</f>
        <v>0</v>
      </c>
      <c r="M9" s="8">
        <f>ROUND((I9*F9)+(K9*F9),0)</f>
        <v>0</v>
      </c>
      <c r="N9" s="9"/>
      <c r="O9" s="28"/>
    </row>
    <row r="10" spans="1:69" s="10" customFormat="1" ht="104.25" customHeight="1" thickBot="1" x14ac:dyDescent="0.25">
      <c r="A10" s="11">
        <v>2</v>
      </c>
      <c r="B10" s="4" t="s">
        <v>19</v>
      </c>
      <c r="C10" s="4" t="s">
        <v>20</v>
      </c>
      <c r="D10" s="4" t="s">
        <v>18</v>
      </c>
      <c r="E10" s="4"/>
      <c r="F10" s="4">
        <v>1</v>
      </c>
      <c r="G10" s="4"/>
      <c r="H10" s="4"/>
      <c r="I10" s="26"/>
      <c r="J10" s="25"/>
      <c r="K10" s="24">
        <f t="shared" ref="K10:K13" si="0">I10*J10</f>
        <v>0</v>
      </c>
      <c r="L10" s="6">
        <f t="shared" ref="L10:L13" si="1">I10+K10</f>
        <v>0</v>
      </c>
      <c r="M10" s="7">
        <f>ROUND(J10+L10,0)</f>
        <v>0</v>
      </c>
      <c r="N10" s="8"/>
      <c r="O10" s="29"/>
    </row>
    <row r="11" spans="1:69" s="10" customFormat="1" ht="102" thickBot="1" x14ac:dyDescent="0.25">
      <c r="A11" s="3">
        <v>3</v>
      </c>
      <c r="B11" s="4" t="s">
        <v>16</v>
      </c>
      <c r="C11" s="4" t="s">
        <v>21</v>
      </c>
      <c r="D11" s="4" t="s">
        <v>18</v>
      </c>
      <c r="E11" s="4"/>
      <c r="F11" s="4">
        <v>1</v>
      </c>
      <c r="G11" s="4"/>
      <c r="H11" s="4"/>
      <c r="I11" s="26"/>
      <c r="J11" s="25"/>
      <c r="K11" s="24">
        <f t="shared" si="0"/>
        <v>0</v>
      </c>
      <c r="L11" s="6">
        <f t="shared" si="1"/>
        <v>0</v>
      </c>
      <c r="M11" s="7">
        <f>ROUND(J11+L11,0)</f>
        <v>0</v>
      </c>
      <c r="N11" s="8"/>
      <c r="O11" s="29"/>
    </row>
    <row r="12" spans="1:69" s="10" customFormat="1" ht="45.75" thickBot="1" x14ac:dyDescent="0.25">
      <c r="A12" s="11">
        <v>4</v>
      </c>
      <c r="B12" s="4" t="s">
        <v>22</v>
      </c>
      <c r="C12" s="4" t="s">
        <v>23</v>
      </c>
      <c r="D12" s="4" t="s">
        <v>18</v>
      </c>
      <c r="E12" s="4"/>
      <c r="F12" s="4">
        <v>1</v>
      </c>
      <c r="G12" s="4"/>
      <c r="H12" s="4"/>
      <c r="I12" s="26"/>
      <c r="J12" s="25"/>
      <c r="K12" s="24">
        <f t="shared" si="0"/>
        <v>0</v>
      </c>
      <c r="L12" s="6">
        <f t="shared" si="1"/>
        <v>0</v>
      </c>
      <c r="M12" s="7">
        <f>ROUND(J12+L12,0)</f>
        <v>0</v>
      </c>
      <c r="N12" s="8"/>
      <c r="O12" s="30"/>
    </row>
    <row r="13" spans="1:69" s="10" customFormat="1" ht="87" customHeight="1" thickBot="1" x14ac:dyDescent="0.25">
      <c r="A13" s="3">
        <v>5</v>
      </c>
      <c r="B13" s="4" t="s">
        <v>24</v>
      </c>
      <c r="C13" s="4" t="s">
        <v>25</v>
      </c>
      <c r="D13" s="4" t="s">
        <v>18</v>
      </c>
      <c r="E13" s="4"/>
      <c r="F13" s="4">
        <v>1</v>
      </c>
      <c r="G13" s="4"/>
      <c r="H13" s="4"/>
      <c r="I13" s="26"/>
      <c r="J13" s="25"/>
      <c r="K13" s="24">
        <f t="shared" si="0"/>
        <v>0</v>
      </c>
      <c r="L13" s="6">
        <f t="shared" si="1"/>
        <v>0</v>
      </c>
      <c r="M13" s="32">
        <f>ROUND(J13+L13,0)</f>
        <v>0</v>
      </c>
      <c r="N13" s="8"/>
      <c r="O13" s="29"/>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row>
    <row r="14" spans="1:69" ht="29.25" customHeight="1" thickBot="1" x14ac:dyDescent="0.25">
      <c r="A14" s="37" t="s">
        <v>26</v>
      </c>
      <c r="B14" s="37"/>
      <c r="C14" s="37"/>
      <c r="D14" s="37"/>
      <c r="E14" s="37"/>
      <c r="F14" s="37"/>
      <c r="G14" s="37"/>
      <c r="H14" s="37"/>
      <c r="I14" s="37"/>
      <c r="J14" s="37"/>
      <c r="K14" s="37"/>
      <c r="L14" s="37"/>
      <c r="M14" s="33">
        <f>SUM(M9:M13)</f>
        <v>0</v>
      </c>
      <c r="N14" s="31"/>
    </row>
    <row r="15" spans="1:69" ht="40.5" customHeight="1" thickBot="1" x14ac:dyDescent="0.25"/>
    <row r="16" spans="1:69" ht="86.25" customHeight="1" thickBot="1" x14ac:dyDescent="0.25">
      <c r="A16" s="36" t="s">
        <v>27</v>
      </c>
      <c r="B16" s="36"/>
      <c r="C16" s="36"/>
      <c r="D16" s="36"/>
      <c r="E16" s="36"/>
      <c r="F16" s="36"/>
      <c r="G16" s="36"/>
      <c r="H16" s="36"/>
      <c r="I16" s="36"/>
      <c r="J16" s="36"/>
      <c r="K16" s="36"/>
      <c r="L16" s="36"/>
      <c r="M16" s="36"/>
      <c r="N16" s="36"/>
    </row>
    <row r="17" spans="1:14" ht="24.75" customHeight="1" x14ac:dyDescent="0.2">
      <c r="A17" s="13"/>
      <c r="B17" s="13"/>
      <c r="C17" s="13"/>
      <c r="D17" s="13"/>
      <c r="E17" s="13"/>
      <c r="F17" s="13"/>
      <c r="G17" s="13"/>
      <c r="H17" s="13"/>
      <c r="I17" s="13"/>
      <c r="J17" s="13"/>
      <c r="K17" s="13"/>
      <c r="L17" s="13"/>
      <c r="M17" s="13"/>
      <c r="N17" s="13"/>
    </row>
    <row r="18" spans="1:14" x14ac:dyDescent="0.2">
      <c r="B18" s="14"/>
    </row>
    <row r="19" spans="1:14" x14ac:dyDescent="0.2">
      <c r="A19" s="35" t="s">
        <v>28</v>
      </c>
      <c r="B19" s="35"/>
      <c r="C19" s="15"/>
      <c r="D19" s="14"/>
    </row>
    <row r="20" spans="1:14" x14ac:dyDescent="0.2">
      <c r="A20" s="35" t="s">
        <v>29</v>
      </c>
      <c r="B20" s="35"/>
      <c r="C20" s="16"/>
      <c r="D20" s="14"/>
    </row>
    <row r="21" spans="1:14" x14ac:dyDescent="0.2">
      <c r="A21" s="35" t="s">
        <v>30</v>
      </c>
      <c r="B21" s="35"/>
      <c r="C21" s="16"/>
      <c r="D21" s="14"/>
    </row>
    <row r="22" spans="1:14" x14ac:dyDescent="0.2">
      <c r="A22" s="35" t="s">
        <v>31</v>
      </c>
      <c r="B22" s="35"/>
      <c r="C22" s="15"/>
      <c r="D22" s="14"/>
    </row>
    <row r="23" spans="1:14" x14ac:dyDescent="0.2">
      <c r="A23" s="35" t="s">
        <v>32</v>
      </c>
      <c r="B23" s="35"/>
      <c r="C23" s="15"/>
      <c r="D23" s="14"/>
    </row>
    <row r="24" spans="1:14" s="17" customFormat="1" x14ac:dyDescent="0.25">
      <c r="C24" s="18"/>
      <c r="D24" s="19"/>
    </row>
    <row r="25" spans="1:14" x14ac:dyDescent="0.2">
      <c r="D25" s="14"/>
    </row>
    <row r="26" spans="1:14" x14ac:dyDescent="0.2">
      <c r="D26" s="14"/>
    </row>
    <row r="27" spans="1:14" x14ac:dyDescent="0.2">
      <c r="D27" s="14"/>
    </row>
    <row r="42" spans="1:1" ht="15" x14ac:dyDescent="0.25">
      <c r="A42" s="20"/>
    </row>
    <row r="43" spans="1:1" ht="15" x14ac:dyDescent="0.25">
      <c r="A43" s="20"/>
    </row>
    <row r="44" spans="1:1" ht="15" x14ac:dyDescent="0.25">
      <c r="A44" s="20"/>
    </row>
    <row r="60" spans="1:1" x14ac:dyDescent="0.2">
      <c r="A60" s="21">
        <v>0</v>
      </c>
    </row>
    <row r="61" spans="1:1" x14ac:dyDescent="0.2">
      <c r="A61" s="21">
        <v>0.05</v>
      </c>
    </row>
    <row r="62" spans="1:1" x14ac:dyDescent="0.2">
      <c r="A62" s="21">
        <v>0.1</v>
      </c>
    </row>
    <row r="63" spans="1:1" x14ac:dyDescent="0.2">
      <c r="A63" s="21">
        <v>0.19</v>
      </c>
    </row>
    <row r="64" spans="1:1" x14ac:dyDescent="0.2">
      <c r="A64" s="21"/>
    </row>
    <row r="105" spans="1:1" x14ac:dyDescent="0.2">
      <c r="A105" s="22"/>
    </row>
    <row r="106" spans="1:1" x14ac:dyDescent="0.2">
      <c r="A106" s="23">
        <v>0.19</v>
      </c>
    </row>
    <row r="107" spans="1:1" x14ac:dyDescent="0.2">
      <c r="A107" s="23">
        <v>0.1</v>
      </c>
    </row>
    <row r="108" spans="1:1" x14ac:dyDescent="0.2">
      <c r="A108" s="23">
        <v>0.05</v>
      </c>
    </row>
    <row r="109" spans="1:1" x14ac:dyDescent="0.2">
      <c r="A109" s="23">
        <v>0</v>
      </c>
    </row>
  </sheetData>
  <sheetProtection formatColumns="0" formatRows="0"/>
  <mergeCells count="12">
    <mergeCell ref="A14:L14"/>
    <mergeCell ref="A23:B23"/>
    <mergeCell ref="A16:N16"/>
    <mergeCell ref="A19:B19"/>
    <mergeCell ref="A20:B20"/>
    <mergeCell ref="A21:B21"/>
    <mergeCell ref="A22:B22"/>
    <mergeCell ref="A2:O2"/>
    <mergeCell ref="A3:O3"/>
    <mergeCell ref="A4:O4"/>
    <mergeCell ref="A5:O5"/>
    <mergeCell ref="A6:O6"/>
  </mergeCells>
  <dataValidations count="2">
    <dataValidation type="list" allowBlank="1" showInputMessage="1" showErrorMessage="1" sqref="RDY983048 J15:J1048576 J10:J13 J1:J7 QKG983048 QAK983048 PQO983048 PGS983048 OWW983048 ONA983048 ODE983048 NTI983048 NJM983048 MZQ983048 MPU983048 MFY983048 LWC983048 LMG983048 LCK983048 KSO983048 KIS983048 JYW983048 JPA983048 JFE983048 IVI983048 ILM983048 IBQ983048 HRU983048 HHY983048 GYC983048 GOG983048 GEK983048 FUO983048 FKS983048 FAW983048 ERA983048 EHE983048 DXI983048 DNM983048 DDQ983048 CTU983048 CJY983048 CAC983048 BQG983048 BGK983048 AWO983048 AMS983048 ACW983048 TA983048 JE983048 QUC983048 WVQ917512 WLU917512 WBY917512 VSC917512 VIG917512 UYK917512 UOO917512 UES917512 TUW917512 TLA917512 TBE917512 SRI917512 SHM917512 RXQ917512 RNU917512 RDY917512 QUC917512 QKG917512 QAK917512 PQO917512 PGS917512 OWW917512 ONA917512 ODE917512 NTI917512 NJM917512 MZQ917512 MPU917512 MFY917512 LWC917512 LMG917512 LCK917512 KSO917512 KIS917512 JYW917512 JPA917512 JFE917512 IVI917512 ILM917512 IBQ917512 HRU917512 HHY917512 GYC917512 GOG917512 GEK917512 FUO917512 FKS917512 FAW917512 ERA917512 EHE917512 DXI917512 DNM917512 DDQ917512 CTU917512 CJY917512 CAC917512 BQG917512 BGK917512 AWO917512 AMS917512 ACW917512 TA917512 JE917512 K983048 WVQ851976 WLU851976 WBY851976 VSC851976 VIG851976 UYK851976 UOO851976 UES851976 TUW851976 TLA851976 TBE851976 SRI851976 SHM851976 RXQ851976 RNU851976 RDY851976 QUC851976 QKG851976 QAK851976 PQO851976 PGS851976 OWW851976 ONA851976 ODE851976 NTI851976 NJM851976 MZQ851976 MPU851976 MFY851976 LWC851976 LMG851976 LCK851976 KSO851976 KIS851976 JYW851976 JPA851976 JFE851976 IVI851976 ILM851976 IBQ851976 HRU851976 HHY851976 GYC851976 GOG851976 GEK851976 FUO851976 FKS851976 FAW851976 ERA851976 EHE851976 DXI851976 DNM851976 DDQ851976 CTU851976 CJY851976 CAC851976 BQG851976 BGK851976 AWO851976 AMS851976 ACW851976 TA851976 JE851976 K917512 WVQ786440 WLU786440 WBY786440 VSC786440 VIG786440 UYK786440 UOO786440 UES786440 TUW786440 TLA786440 TBE786440 SRI786440 SHM786440 RXQ786440 RNU786440 RDY786440 QUC786440 QKG786440 QAK786440 PQO786440 PGS786440 OWW786440 ONA786440 ODE786440 NTI786440 NJM786440 MZQ786440 MPU786440 MFY786440 LWC786440 LMG786440 LCK786440 KSO786440 KIS786440 JYW786440 JPA786440 JFE786440 IVI786440 ILM786440 IBQ786440 HRU786440 HHY786440 GYC786440 GOG786440 GEK786440 FUO786440 FKS786440 FAW786440 ERA786440 EHE786440 DXI786440 DNM786440 DDQ786440 CTU786440 CJY786440 CAC786440 BQG786440 BGK786440 AWO786440 AMS786440 ACW786440 TA786440 JE786440 K851976 WVQ720904 WLU720904 WBY720904 VSC720904 VIG720904 UYK720904 UOO720904 UES720904 TUW720904 TLA720904 TBE720904 SRI720904 SHM720904 RXQ720904 RNU720904 RDY720904 QUC720904 QKG720904 QAK720904 PQO720904 PGS720904 OWW720904 ONA720904 ODE720904 NTI720904 NJM720904 MZQ720904 MPU720904 MFY720904 LWC720904 LMG720904 LCK720904 KSO720904 KIS720904 JYW720904 JPA720904 JFE720904 IVI720904 ILM720904 IBQ720904 HRU720904 HHY720904 GYC720904 GOG720904 GEK720904 FUO720904 FKS720904 FAW720904 ERA720904 EHE720904 DXI720904 DNM720904 DDQ720904 CTU720904 CJY720904 CAC720904 BQG720904 BGK720904 AWO720904 AMS720904 ACW720904 TA720904 JE720904 K786440 WVQ655368 WLU655368 WBY655368 VSC655368 VIG655368 UYK655368 UOO655368 UES655368 TUW655368 TLA655368 TBE655368 SRI655368 SHM655368 RXQ655368 RNU655368 RDY655368 QUC655368 QKG655368 QAK655368 PQO655368 PGS655368 OWW655368 ONA655368 ODE655368 NTI655368 NJM655368 MZQ655368 MPU655368 MFY655368 LWC655368 LMG655368 LCK655368 KSO655368 KIS655368 JYW655368 JPA655368 JFE655368 IVI655368 ILM655368 IBQ655368 HRU655368 HHY655368 GYC655368 GOG655368 GEK655368 FUO655368 FKS655368 FAW655368 ERA655368 EHE655368 DXI655368 DNM655368 DDQ655368 CTU655368 CJY655368 CAC655368 BQG655368 BGK655368 AWO655368 AMS655368 ACW655368 TA655368 JE655368 K720904 WVQ589832 WLU589832 WBY589832 VSC589832 VIG589832 UYK589832 UOO589832 UES589832 TUW589832 TLA589832 TBE589832 SRI589832 SHM589832 RXQ589832 RNU589832 RDY589832 QUC589832 QKG589832 QAK589832 PQO589832 PGS589832 OWW589832 ONA589832 ODE589832 NTI589832 NJM589832 MZQ589832 MPU589832 MFY589832 LWC589832 LMG589832 LCK589832 KSO589832 KIS589832 JYW589832 JPA589832 JFE589832 IVI589832 ILM589832 IBQ589832 HRU589832 HHY589832 GYC589832 GOG589832 GEK589832 FUO589832 FKS589832 FAW589832 ERA589832 EHE589832 DXI589832 DNM589832 DDQ589832 CTU589832 CJY589832 CAC589832 BQG589832 BGK589832 AWO589832 AMS589832 ACW589832 TA589832 JE589832 K655368 WVQ524296 WLU524296 WBY524296 VSC524296 VIG524296 UYK524296 UOO524296 UES524296 TUW524296 TLA524296 TBE524296 SRI524296 SHM524296 RXQ524296 RNU524296 RDY524296 QUC524296 QKG524296 QAK524296 PQO524296 PGS524296 OWW524296 ONA524296 ODE524296 NTI524296 NJM524296 MZQ524296 MPU524296 MFY524296 LWC524296 LMG524296 LCK524296 KSO524296 KIS524296 JYW524296 JPA524296 JFE524296 IVI524296 ILM524296 IBQ524296 HRU524296 HHY524296 GYC524296 GOG524296 GEK524296 FUO524296 FKS524296 FAW524296 ERA524296 EHE524296 DXI524296 DNM524296 DDQ524296 CTU524296 CJY524296 CAC524296 BQG524296 BGK524296 AWO524296 AMS524296 ACW524296 TA524296 JE524296 K589832 WVQ458760 WLU458760 WBY458760 VSC458760 VIG458760 UYK458760 UOO458760 UES458760 TUW458760 TLA458760 TBE458760 SRI458760 SHM458760 RXQ458760 RNU458760 RDY458760 QUC458760 QKG458760 QAK458760 PQO458760 PGS458760 OWW458760 ONA458760 ODE458760 NTI458760 NJM458760 MZQ458760 MPU458760 MFY458760 LWC458760 LMG458760 LCK458760 KSO458760 KIS458760 JYW458760 JPA458760 JFE458760 IVI458760 ILM458760 IBQ458760 HRU458760 HHY458760 GYC458760 GOG458760 GEK458760 FUO458760 FKS458760 FAW458760 ERA458760 EHE458760 DXI458760 DNM458760 DDQ458760 CTU458760 CJY458760 CAC458760 BQG458760 BGK458760 AWO458760 AMS458760 ACW458760 TA458760 JE458760 K524296 WVQ393224 WLU393224 WBY393224 VSC393224 VIG393224 UYK393224 UOO393224 UES393224 TUW393224 TLA393224 TBE393224 SRI393224 SHM393224 RXQ393224 RNU393224 RDY393224 QUC393224 QKG393224 QAK393224 PQO393224 PGS393224 OWW393224 ONA393224 ODE393224 NTI393224 NJM393224 MZQ393224 MPU393224 MFY393224 LWC393224 LMG393224 LCK393224 KSO393224 KIS393224 JYW393224 JPA393224 JFE393224 IVI393224 ILM393224 IBQ393224 HRU393224 HHY393224 GYC393224 GOG393224 GEK393224 FUO393224 FKS393224 FAW393224 ERA393224 EHE393224 DXI393224 DNM393224 DDQ393224 CTU393224 CJY393224 CAC393224 BQG393224 BGK393224 AWO393224 AMS393224 ACW393224 TA393224 JE393224 K458760 WVQ327688 WLU327688 WBY327688 VSC327688 VIG327688 UYK327688 UOO327688 UES327688 TUW327688 TLA327688 TBE327688 SRI327688 SHM327688 RXQ327688 RNU327688 RDY327688 QUC327688 QKG327688 QAK327688 PQO327688 PGS327688 OWW327688 ONA327688 ODE327688 NTI327688 NJM327688 MZQ327688 MPU327688 MFY327688 LWC327688 LMG327688 LCK327688 KSO327688 KIS327688 JYW327688 JPA327688 JFE327688 IVI327688 ILM327688 IBQ327688 HRU327688 HHY327688 GYC327688 GOG327688 GEK327688 FUO327688 FKS327688 FAW327688 ERA327688 EHE327688 DXI327688 DNM327688 DDQ327688 CTU327688 CJY327688 CAC327688 BQG327688 BGK327688 AWO327688 AMS327688 ACW327688 TA327688 JE327688 K393224 WVQ262152 WLU262152 WBY262152 VSC262152 VIG262152 UYK262152 UOO262152 UES262152 TUW262152 TLA262152 TBE262152 SRI262152 SHM262152 RXQ262152 RNU262152 RDY262152 QUC262152 QKG262152 QAK262152 PQO262152 PGS262152 OWW262152 ONA262152 ODE262152 NTI262152 NJM262152 MZQ262152 MPU262152 MFY262152 LWC262152 LMG262152 LCK262152 KSO262152 KIS262152 JYW262152 JPA262152 JFE262152 IVI262152 ILM262152 IBQ262152 HRU262152 HHY262152 GYC262152 GOG262152 GEK262152 FUO262152 FKS262152 FAW262152 ERA262152 EHE262152 DXI262152 DNM262152 DDQ262152 CTU262152 CJY262152 CAC262152 BQG262152 BGK262152 AWO262152 AMS262152 ACW262152 TA262152 JE262152 K327688 WVQ196616 WLU196616 WBY196616 VSC196616 VIG196616 UYK196616 UOO196616 UES196616 TUW196616 TLA196616 TBE196616 SRI196616 SHM196616 RXQ196616 RNU196616 RDY196616 QUC196616 QKG196616 QAK196616 PQO196616 PGS196616 OWW196616 ONA196616 ODE196616 NTI196616 NJM196616 MZQ196616 MPU196616 MFY196616 LWC196616 LMG196616 LCK196616 KSO196616 KIS196616 JYW196616 JPA196616 JFE196616 IVI196616 ILM196616 IBQ196616 HRU196616 HHY196616 GYC196616 GOG196616 GEK196616 FUO196616 FKS196616 FAW196616 ERA196616 EHE196616 DXI196616 DNM196616 DDQ196616 CTU196616 CJY196616 CAC196616 BQG196616 BGK196616 AWO196616 AMS196616 ACW196616 TA196616 JE196616 K262152 WVQ131080 WLU131080 WBY131080 VSC131080 VIG131080 UYK131080 UOO131080 UES131080 TUW131080 TLA131080 TBE131080 SRI131080 SHM131080 RXQ131080 RNU131080 RDY131080 QUC131080 QKG131080 QAK131080 PQO131080 PGS131080 OWW131080 ONA131080 ODE131080 NTI131080 NJM131080 MZQ131080 MPU131080 MFY131080 LWC131080 LMG131080 LCK131080 KSO131080 KIS131080 JYW131080 JPA131080 JFE131080 IVI131080 ILM131080 IBQ131080 HRU131080 HHY131080 GYC131080 GOG131080 GEK131080 FUO131080 FKS131080 FAW131080 ERA131080 EHE131080 DXI131080 DNM131080 DDQ131080 CTU131080 CJY131080 CAC131080 BQG131080 BGK131080 AWO131080 AMS131080 ACW131080 TA131080 JE131080 K196616 WVQ65544 WLU65544 WBY65544 VSC65544 VIG65544 UYK65544 UOO65544 UES65544 TUW65544 TLA65544 TBE65544 SRI65544 SHM65544 RXQ65544 RNU65544 RDY65544 QUC65544 QKG65544 QAK65544 PQO65544 PGS65544 OWW65544 ONA65544 ODE65544 NTI65544 NJM65544 MZQ65544 MPU65544 MFY65544 LWC65544 LMG65544 LCK65544 KSO65544 KIS65544 JYW65544 JPA65544 JFE65544 IVI65544 ILM65544 IBQ65544 HRU65544 HHY65544 GYC65544 GOG65544 GEK65544 FUO65544 FKS65544 FAW65544 ERA65544 EHE65544 DXI65544 DNM65544 DDQ65544 CTU65544 CJY65544 CAC65544 BQG65544 BGK65544 AWO65544 AMS65544 ACW65544 TA65544 JE65544 K131080 K65544 WVR983048:WVR983052 WLV983048:WLV983052 WBZ983048:WBZ983052 VSD983048:VSD983052 VIH983048:VIH983052 UYL983048:UYL983052 UOP983048:UOP983052 UET983048:UET983052 TUX983048:TUX983052 TLB983048:TLB983052 TBF983048:TBF983052 SRJ983048:SRJ983052 SHN983048:SHN983052 RXR983048:RXR983052 RNV983048:RNV983052 RDZ983048:RDZ983052 QUD983048:QUD983052 QKH983048:QKH983052 QAL983048:QAL983052 PQP983048:PQP983052 PGT983048:PGT983052 OWX983048:OWX983052 ONB983048:ONB983052 ODF983048:ODF983052 NTJ983048:NTJ983052 NJN983048:NJN983052 MZR983048:MZR983052 MPV983048:MPV983052 MFZ983048:MFZ983052 LWD983048:LWD983052 LMH983048:LMH983052 LCL983048:LCL983052 KSP983048:KSP983052 KIT983048:KIT983052 JYX983048:JYX983052 JPB983048:JPB983052 JFF983048:JFF983052 IVJ983048:IVJ983052 ILN983048:ILN983052 IBR983048:IBR983052 HRV983048:HRV983052 HHZ983048:HHZ983052 GYD983048:GYD983052 GOH983048:GOH983052 GEL983048:GEL983052 FUP983048:FUP983052 FKT983048:FKT983052 FAX983048:FAX983052 ERB983048:ERB983052 EHF983048:EHF983052 DXJ983048:DXJ983052 DNN983048:DNN983052 DDR983048:DDR983052 CTV983048:CTV983052 CJZ983048:CJZ983052 CAD983048:CAD983052 BQH983048:BQH983052 BGL983048:BGL983052 AWP983048:AWP983052 AMT983048:AMT983052 ACX983048:ACX983052 TB983048:TB983052 JF983048:JF983052 WVQ983048 WVR917512:WVR917516 WLV917512:WLV917516 WBZ917512:WBZ917516 VSD917512:VSD917516 VIH917512:VIH917516 UYL917512:UYL917516 UOP917512:UOP917516 UET917512:UET917516 TUX917512:TUX917516 TLB917512:TLB917516 TBF917512:TBF917516 SRJ917512:SRJ917516 SHN917512:SHN917516 RXR917512:RXR917516 RNV917512:RNV917516 RDZ917512:RDZ917516 QUD917512:QUD917516 QKH917512:QKH917516 QAL917512:QAL917516 PQP917512:PQP917516 PGT917512:PGT917516 OWX917512:OWX917516 ONB917512:ONB917516 ODF917512:ODF917516 NTJ917512:NTJ917516 NJN917512:NJN917516 MZR917512:MZR917516 MPV917512:MPV917516 MFZ917512:MFZ917516 LWD917512:LWD917516 LMH917512:LMH917516 LCL917512:LCL917516 KSP917512:KSP917516 KIT917512:KIT917516 JYX917512:JYX917516 JPB917512:JPB917516 JFF917512:JFF917516 IVJ917512:IVJ917516 ILN917512:ILN917516 IBR917512:IBR917516 HRV917512:HRV917516 HHZ917512:HHZ917516 GYD917512:GYD917516 GOH917512:GOH917516 GEL917512:GEL917516 FUP917512:FUP917516 FKT917512:FKT917516 FAX917512:FAX917516 ERB917512:ERB917516 EHF917512:EHF917516 DXJ917512:DXJ917516 DNN917512:DNN917516 DDR917512:DDR917516 CTV917512:CTV917516 CJZ917512:CJZ917516 CAD917512:CAD917516 BQH917512:BQH917516 BGL917512:BGL917516 AWP917512:AWP917516 AMT917512:AMT917516 ACX917512:ACX917516 TB917512:TB917516 JF917512:JF917516 WLU983048 WVR851976:WVR851980 WLV851976:WLV851980 WBZ851976:WBZ851980 VSD851976:VSD851980 VIH851976:VIH851980 UYL851976:UYL851980 UOP851976:UOP851980 UET851976:UET851980 TUX851976:TUX851980 TLB851976:TLB851980 TBF851976:TBF851980 SRJ851976:SRJ851980 SHN851976:SHN851980 RXR851976:RXR851980 RNV851976:RNV851980 RDZ851976:RDZ851980 QUD851976:QUD851980 QKH851976:QKH851980 QAL851976:QAL851980 PQP851976:PQP851980 PGT851976:PGT851980 OWX851976:OWX851980 ONB851976:ONB851980 ODF851976:ODF851980 NTJ851976:NTJ851980 NJN851976:NJN851980 MZR851976:MZR851980 MPV851976:MPV851980 MFZ851976:MFZ851980 LWD851976:LWD851980 LMH851976:LMH851980 LCL851976:LCL851980 KSP851976:KSP851980 KIT851976:KIT851980 JYX851976:JYX851980 JPB851976:JPB851980 JFF851976:JFF851980 IVJ851976:IVJ851980 ILN851976:ILN851980 IBR851976:IBR851980 HRV851976:HRV851980 HHZ851976:HHZ851980 GYD851976:GYD851980 GOH851976:GOH851980 GEL851976:GEL851980 FUP851976:FUP851980 FKT851976:FKT851980 FAX851976:FAX851980 ERB851976:ERB851980 EHF851976:EHF851980 DXJ851976:DXJ851980 DNN851976:DNN851980 DDR851976:DDR851980 CTV851976:CTV851980 CJZ851976:CJZ851980 CAD851976:CAD851980 BQH851976:BQH851980 BGL851976:BGL851980 AWP851976:AWP851980 AMT851976:AMT851980 ACX851976:ACX851980 TB851976:TB851980 JF851976:JF851980 WBY983048 WVR786440:WVR786444 WLV786440:WLV786444 WBZ786440:WBZ786444 VSD786440:VSD786444 VIH786440:VIH786444 UYL786440:UYL786444 UOP786440:UOP786444 UET786440:UET786444 TUX786440:TUX786444 TLB786440:TLB786444 TBF786440:TBF786444 SRJ786440:SRJ786444 SHN786440:SHN786444 RXR786440:RXR786444 RNV786440:RNV786444 RDZ786440:RDZ786444 QUD786440:QUD786444 QKH786440:QKH786444 QAL786440:QAL786444 PQP786440:PQP786444 PGT786440:PGT786444 OWX786440:OWX786444 ONB786440:ONB786444 ODF786440:ODF786444 NTJ786440:NTJ786444 NJN786440:NJN786444 MZR786440:MZR786444 MPV786440:MPV786444 MFZ786440:MFZ786444 LWD786440:LWD786444 LMH786440:LMH786444 LCL786440:LCL786444 KSP786440:KSP786444 KIT786440:KIT786444 JYX786440:JYX786444 JPB786440:JPB786444 JFF786440:JFF786444 IVJ786440:IVJ786444 ILN786440:ILN786444 IBR786440:IBR786444 HRV786440:HRV786444 HHZ786440:HHZ786444 GYD786440:GYD786444 GOH786440:GOH786444 GEL786440:GEL786444 FUP786440:FUP786444 FKT786440:FKT786444 FAX786440:FAX786444 ERB786440:ERB786444 EHF786440:EHF786444 DXJ786440:DXJ786444 DNN786440:DNN786444 DDR786440:DDR786444 CTV786440:CTV786444 CJZ786440:CJZ786444 CAD786440:CAD786444 BQH786440:BQH786444 BGL786440:BGL786444 AWP786440:AWP786444 AMT786440:AMT786444 ACX786440:ACX786444 TB786440:TB786444 JF786440:JF786444 VSC983048 WVR720904:WVR720908 WLV720904:WLV720908 WBZ720904:WBZ720908 VSD720904:VSD720908 VIH720904:VIH720908 UYL720904:UYL720908 UOP720904:UOP720908 UET720904:UET720908 TUX720904:TUX720908 TLB720904:TLB720908 TBF720904:TBF720908 SRJ720904:SRJ720908 SHN720904:SHN720908 RXR720904:RXR720908 RNV720904:RNV720908 RDZ720904:RDZ720908 QUD720904:QUD720908 QKH720904:QKH720908 QAL720904:QAL720908 PQP720904:PQP720908 PGT720904:PGT720908 OWX720904:OWX720908 ONB720904:ONB720908 ODF720904:ODF720908 NTJ720904:NTJ720908 NJN720904:NJN720908 MZR720904:MZR720908 MPV720904:MPV720908 MFZ720904:MFZ720908 LWD720904:LWD720908 LMH720904:LMH720908 LCL720904:LCL720908 KSP720904:KSP720908 KIT720904:KIT720908 JYX720904:JYX720908 JPB720904:JPB720908 JFF720904:JFF720908 IVJ720904:IVJ720908 ILN720904:ILN720908 IBR720904:IBR720908 HRV720904:HRV720908 HHZ720904:HHZ720908 GYD720904:GYD720908 GOH720904:GOH720908 GEL720904:GEL720908 FUP720904:FUP720908 FKT720904:FKT720908 FAX720904:FAX720908 ERB720904:ERB720908 EHF720904:EHF720908 DXJ720904:DXJ720908 DNN720904:DNN720908 DDR720904:DDR720908 CTV720904:CTV720908 CJZ720904:CJZ720908 CAD720904:CAD720908 BQH720904:BQH720908 BGL720904:BGL720908 AWP720904:AWP720908 AMT720904:AMT720908 ACX720904:ACX720908 TB720904:TB720908 JF720904:JF720908 VIG983048 WVR655368:WVR655372 WLV655368:WLV655372 WBZ655368:WBZ655372 VSD655368:VSD655372 VIH655368:VIH655372 UYL655368:UYL655372 UOP655368:UOP655372 UET655368:UET655372 TUX655368:TUX655372 TLB655368:TLB655372 TBF655368:TBF655372 SRJ655368:SRJ655372 SHN655368:SHN655372 RXR655368:RXR655372 RNV655368:RNV655372 RDZ655368:RDZ655372 QUD655368:QUD655372 QKH655368:QKH655372 QAL655368:QAL655372 PQP655368:PQP655372 PGT655368:PGT655372 OWX655368:OWX655372 ONB655368:ONB655372 ODF655368:ODF655372 NTJ655368:NTJ655372 NJN655368:NJN655372 MZR655368:MZR655372 MPV655368:MPV655372 MFZ655368:MFZ655372 LWD655368:LWD655372 LMH655368:LMH655372 LCL655368:LCL655372 KSP655368:KSP655372 KIT655368:KIT655372 JYX655368:JYX655372 JPB655368:JPB655372 JFF655368:JFF655372 IVJ655368:IVJ655372 ILN655368:ILN655372 IBR655368:IBR655372 HRV655368:HRV655372 HHZ655368:HHZ655372 GYD655368:GYD655372 GOH655368:GOH655372 GEL655368:GEL655372 FUP655368:FUP655372 FKT655368:FKT655372 FAX655368:FAX655372 ERB655368:ERB655372 EHF655368:EHF655372 DXJ655368:DXJ655372 DNN655368:DNN655372 DDR655368:DDR655372 CTV655368:CTV655372 CJZ655368:CJZ655372 CAD655368:CAD655372 BQH655368:BQH655372 BGL655368:BGL655372 AWP655368:AWP655372 AMT655368:AMT655372 ACX655368:ACX655372 TB655368:TB655372 JF655368:JF655372 UYK983048 WVR589832:WVR589836 WLV589832:WLV589836 WBZ589832:WBZ589836 VSD589832:VSD589836 VIH589832:VIH589836 UYL589832:UYL589836 UOP589832:UOP589836 UET589832:UET589836 TUX589832:TUX589836 TLB589832:TLB589836 TBF589832:TBF589836 SRJ589832:SRJ589836 SHN589832:SHN589836 RXR589832:RXR589836 RNV589832:RNV589836 RDZ589832:RDZ589836 QUD589832:QUD589836 QKH589832:QKH589836 QAL589832:QAL589836 PQP589832:PQP589836 PGT589832:PGT589836 OWX589832:OWX589836 ONB589832:ONB589836 ODF589832:ODF589836 NTJ589832:NTJ589836 NJN589832:NJN589836 MZR589832:MZR589836 MPV589832:MPV589836 MFZ589832:MFZ589836 LWD589832:LWD589836 LMH589832:LMH589836 LCL589832:LCL589836 KSP589832:KSP589836 KIT589832:KIT589836 JYX589832:JYX589836 JPB589832:JPB589836 JFF589832:JFF589836 IVJ589832:IVJ589836 ILN589832:ILN589836 IBR589832:IBR589836 HRV589832:HRV589836 HHZ589832:HHZ589836 GYD589832:GYD589836 GOH589832:GOH589836 GEL589832:GEL589836 FUP589832:FUP589836 FKT589832:FKT589836 FAX589832:FAX589836 ERB589832:ERB589836 EHF589832:EHF589836 DXJ589832:DXJ589836 DNN589832:DNN589836 DDR589832:DDR589836 CTV589832:CTV589836 CJZ589832:CJZ589836 CAD589832:CAD589836 BQH589832:BQH589836 BGL589832:BGL589836 AWP589832:AWP589836 AMT589832:AMT589836 ACX589832:ACX589836 TB589832:TB589836 JF589832:JF589836 UOO983048 WVR524296:WVR524300 WLV524296:WLV524300 WBZ524296:WBZ524300 VSD524296:VSD524300 VIH524296:VIH524300 UYL524296:UYL524300 UOP524296:UOP524300 UET524296:UET524300 TUX524296:TUX524300 TLB524296:TLB524300 TBF524296:TBF524300 SRJ524296:SRJ524300 SHN524296:SHN524300 RXR524296:RXR524300 RNV524296:RNV524300 RDZ524296:RDZ524300 QUD524296:QUD524300 QKH524296:QKH524300 QAL524296:QAL524300 PQP524296:PQP524300 PGT524296:PGT524300 OWX524296:OWX524300 ONB524296:ONB524300 ODF524296:ODF524300 NTJ524296:NTJ524300 NJN524296:NJN524300 MZR524296:MZR524300 MPV524296:MPV524300 MFZ524296:MFZ524300 LWD524296:LWD524300 LMH524296:LMH524300 LCL524296:LCL524300 KSP524296:KSP524300 KIT524296:KIT524300 JYX524296:JYX524300 JPB524296:JPB524300 JFF524296:JFF524300 IVJ524296:IVJ524300 ILN524296:ILN524300 IBR524296:IBR524300 HRV524296:HRV524300 HHZ524296:HHZ524300 GYD524296:GYD524300 GOH524296:GOH524300 GEL524296:GEL524300 FUP524296:FUP524300 FKT524296:FKT524300 FAX524296:FAX524300 ERB524296:ERB524300 EHF524296:EHF524300 DXJ524296:DXJ524300 DNN524296:DNN524300 DDR524296:DDR524300 CTV524296:CTV524300 CJZ524296:CJZ524300 CAD524296:CAD524300 BQH524296:BQH524300 BGL524296:BGL524300 AWP524296:AWP524300 AMT524296:AMT524300 ACX524296:ACX524300 TB524296:TB524300 JF524296:JF524300 UES983048 WVR458760:WVR458764 WLV458760:WLV458764 WBZ458760:WBZ458764 VSD458760:VSD458764 VIH458760:VIH458764 UYL458760:UYL458764 UOP458760:UOP458764 UET458760:UET458764 TUX458760:TUX458764 TLB458760:TLB458764 TBF458760:TBF458764 SRJ458760:SRJ458764 SHN458760:SHN458764 RXR458760:RXR458764 RNV458760:RNV458764 RDZ458760:RDZ458764 QUD458760:QUD458764 QKH458760:QKH458764 QAL458760:QAL458764 PQP458760:PQP458764 PGT458760:PGT458764 OWX458760:OWX458764 ONB458760:ONB458764 ODF458760:ODF458764 NTJ458760:NTJ458764 NJN458760:NJN458764 MZR458760:MZR458764 MPV458760:MPV458764 MFZ458760:MFZ458764 LWD458760:LWD458764 LMH458760:LMH458764 LCL458760:LCL458764 KSP458760:KSP458764 KIT458760:KIT458764 JYX458760:JYX458764 JPB458760:JPB458764 JFF458760:JFF458764 IVJ458760:IVJ458764 ILN458760:ILN458764 IBR458760:IBR458764 HRV458760:HRV458764 HHZ458760:HHZ458764 GYD458760:GYD458764 GOH458760:GOH458764 GEL458760:GEL458764 FUP458760:FUP458764 FKT458760:FKT458764 FAX458760:FAX458764 ERB458760:ERB458764 EHF458760:EHF458764 DXJ458760:DXJ458764 DNN458760:DNN458764 DDR458760:DDR458764 CTV458760:CTV458764 CJZ458760:CJZ458764 CAD458760:CAD458764 BQH458760:BQH458764 BGL458760:BGL458764 AWP458760:AWP458764 AMT458760:AMT458764 ACX458760:ACX458764 TB458760:TB458764 JF458760:JF458764 TUW983048 WVR393224:WVR393228 WLV393224:WLV393228 WBZ393224:WBZ393228 VSD393224:VSD393228 VIH393224:VIH393228 UYL393224:UYL393228 UOP393224:UOP393228 UET393224:UET393228 TUX393224:TUX393228 TLB393224:TLB393228 TBF393224:TBF393228 SRJ393224:SRJ393228 SHN393224:SHN393228 RXR393224:RXR393228 RNV393224:RNV393228 RDZ393224:RDZ393228 QUD393224:QUD393228 QKH393224:QKH393228 QAL393224:QAL393228 PQP393224:PQP393228 PGT393224:PGT393228 OWX393224:OWX393228 ONB393224:ONB393228 ODF393224:ODF393228 NTJ393224:NTJ393228 NJN393224:NJN393228 MZR393224:MZR393228 MPV393224:MPV393228 MFZ393224:MFZ393228 LWD393224:LWD393228 LMH393224:LMH393228 LCL393224:LCL393228 KSP393224:KSP393228 KIT393224:KIT393228 JYX393224:JYX393228 JPB393224:JPB393228 JFF393224:JFF393228 IVJ393224:IVJ393228 ILN393224:ILN393228 IBR393224:IBR393228 HRV393224:HRV393228 HHZ393224:HHZ393228 GYD393224:GYD393228 GOH393224:GOH393228 GEL393224:GEL393228 FUP393224:FUP393228 FKT393224:FKT393228 FAX393224:FAX393228 ERB393224:ERB393228 EHF393224:EHF393228 DXJ393224:DXJ393228 DNN393224:DNN393228 DDR393224:DDR393228 CTV393224:CTV393228 CJZ393224:CJZ393228 CAD393224:CAD393228 BQH393224:BQH393228 BGL393224:BGL393228 AWP393224:AWP393228 AMT393224:AMT393228 ACX393224:ACX393228 TB393224:TB393228 JF393224:JF393228 TLA983048 WVR327688:WVR327692 WLV327688:WLV327692 WBZ327688:WBZ327692 VSD327688:VSD327692 VIH327688:VIH327692 UYL327688:UYL327692 UOP327688:UOP327692 UET327688:UET327692 TUX327688:TUX327692 TLB327688:TLB327692 TBF327688:TBF327692 SRJ327688:SRJ327692 SHN327688:SHN327692 RXR327688:RXR327692 RNV327688:RNV327692 RDZ327688:RDZ327692 QUD327688:QUD327692 QKH327688:QKH327692 QAL327688:QAL327692 PQP327688:PQP327692 PGT327688:PGT327692 OWX327688:OWX327692 ONB327688:ONB327692 ODF327688:ODF327692 NTJ327688:NTJ327692 NJN327688:NJN327692 MZR327688:MZR327692 MPV327688:MPV327692 MFZ327688:MFZ327692 LWD327688:LWD327692 LMH327688:LMH327692 LCL327688:LCL327692 KSP327688:KSP327692 KIT327688:KIT327692 JYX327688:JYX327692 JPB327688:JPB327692 JFF327688:JFF327692 IVJ327688:IVJ327692 ILN327688:ILN327692 IBR327688:IBR327692 HRV327688:HRV327692 HHZ327688:HHZ327692 GYD327688:GYD327692 GOH327688:GOH327692 GEL327688:GEL327692 FUP327688:FUP327692 FKT327688:FKT327692 FAX327688:FAX327692 ERB327688:ERB327692 EHF327688:EHF327692 DXJ327688:DXJ327692 DNN327688:DNN327692 DDR327688:DDR327692 CTV327688:CTV327692 CJZ327688:CJZ327692 CAD327688:CAD327692 BQH327688:BQH327692 BGL327688:BGL327692 AWP327688:AWP327692 AMT327688:AMT327692 ACX327688:ACX327692 TB327688:TB327692 JF327688:JF327692 TBE983048 WVR262152:WVR262156 WLV262152:WLV262156 WBZ262152:WBZ262156 VSD262152:VSD262156 VIH262152:VIH262156 UYL262152:UYL262156 UOP262152:UOP262156 UET262152:UET262156 TUX262152:TUX262156 TLB262152:TLB262156 TBF262152:TBF262156 SRJ262152:SRJ262156 SHN262152:SHN262156 RXR262152:RXR262156 RNV262152:RNV262156 RDZ262152:RDZ262156 QUD262152:QUD262156 QKH262152:QKH262156 QAL262152:QAL262156 PQP262152:PQP262156 PGT262152:PGT262156 OWX262152:OWX262156 ONB262152:ONB262156 ODF262152:ODF262156 NTJ262152:NTJ262156 NJN262152:NJN262156 MZR262152:MZR262156 MPV262152:MPV262156 MFZ262152:MFZ262156 LWD262152:LWD262156 LMH262152:LMH262156 LCL262152:LCL262156 KSP262152:KSP262156 KIT262152:KIT262156 JYX262152:JYX262156 JPB262152:JPB262156 JFF262152:JFF262156 IVJ262152:IVJ262156 ILN262152:ILN262156 IBR262152:IBR262156 HRV262152:HRV262156 HHZ262152:HHZ262156 GYD262152:GYD262156 GOH262152:GOH262156 GEL262152:GEL262156 FUP262152:FUP262156 FKT262152:FKT262156 FAX262152:FAX262156 ERB262152:ERB262156 EHF262152:EHF262156 DXJ262152:DXJ262156 DNN262152:DNN262156 DDR262152:DDR262156 CTV262152:CTV262156 CJZ262152:CJZ262156 CAD262152:CAD262156 BQH262152:BQH262156 BGL262152:BGL262156 AWP262152:AWP262156 AMT262152:AMT262156 ACX262152:ACX262156 TB262152:TB262156 JF262152:JF262156 SRI983048 WVR196616:WVR196620 WLV196616:WLV196620 WBZ196616:WBZ196620 VSD196616:VSD196620 VIH196616:VIH196620 UYL196616:UYL196620 UOP196616:UOP196620 UET196616:UET196620 TUX196616:TUX196620 TLB196616:TLB196620 TBF196616:TBF196620 SRJ196616:SRJ196620 SHN196616:SHN196620 RXR196616:RXR196620 RNV196616:RNV196620 RDZ196616:RDZ196620 QUD196616:QUD196620 QKH196616:QKH196620 QAL196616:QAL196620 PQP196616:PQP196620 PGT196616:PGT196620 OWX196616:OWX196620 ONB196616:ONB196620 ODF196616:ODF196620 NTJ196616:NTJ196620 NJN196616:NJN196620 MZR196616:MZR196620 MPV196616:MPV196620 MFZ196616:MFZ196620 LWD196616:LWD196620 LMH196616:LMH196620 LCL196616:LCL196620 KSP196616:KSP196620 KIT196616:KIT196620 JYX196616:JYX196620 JPB196616:JPB196620 JFF196616:JFF196620 IVJ196616:IVJ196620 ILN196616:ILN196620 IBR196616:IBR196620 HRV196616:HRV196620 HHZ196616:HHZ196620 GYD196616:GYD196620 GOH196616:GOH196620 GEL196616:GEL196620 FUP196616:FUP196620 FKT196616:FKT196620 FAX196616:FAX196620 ERB196616:ERB196620 EHF196616:EHF196620 DXJ196616:DXJ196620 DNN196616:DNN196620 DDR196616:DDR196620 CTV196616:CTV196620 CJZ196616:CJZ196620 CAD196616:CAD196620 BQH196616:BQH196620 BGL196616:BGL196620 AWP196616:AWP196620 AMT196616:AMT196620 ACX196616:ACX196620 TB196616:TB196620 JF196616:JF196620 SHM983048 WVR131080:WVR131084 WLV131080:WLV131084 WBZ131080:WBZ131084 VSD131080:VSD131084 VIH131080:VIH131084 UYL131080:UYL131084 UOP131080:UOP131084 UET131080:UET131084 TUX131080:TUX131084 TLB131080:TLB131084 TBF131080:TBF131084 SRJ131080:SRJ131084 SHN131080:SHN131084 RXR131080:RXR131084 RNV131080:RNV131084 RDZ131080:RDZ131084 QUD131080:QUD131084 QKH131080:QKH131084 QAL131080:QAL131084 PQP131080:PQP131084 PGT131080:PGT131084 OWX131080:OWX131084 ONB131080:ONB131084 ODF131080:ODF131084 NTJ131080:NTJ131084 NJN131080:NJN131084 MZR131080:MZR131084 MPV131080:MPV131084 MFZ131080:MFZ131084 LWD131080:LWD131084 LMH131080:LMH131084 LCL131080:LCL131084 KSP131080:KSP131084 KIT131080:KIT131084 JYX131080:JYX131084 JPB131080:JPB131084 JFF131080:JFF131084 IVJ131080:IVJ131084 ILN131080:ILN131084 IBR131080:IBR131084 HRV131080:HRV131084 HHZ131080:HHZ131084 GYD131080:GYD131084 GOH131080:GOH131084 GEL131080:GEL131084 FUP131080:FUP131084 FKT131080:FKT131084 FAX131080:FAX131084 ERB131080:ERB131084 EHF131080:EHF131084 DXJ131080:DXJ131084 DNN131080:DNN131084 DDR131080:DDR131084 CTV131080:CTV131084 CJZ131080:CJZ131084 CAD131080:CAD131084 BQH131080:BQH131084 BGL131080:BGL131084 AWP131080:AWP131084 AMT131080:AMT131084 ACX131080:ACX131084 TB131080:TB131084 JF131080:JF131084 RXQ983048 WVR65544:WVR65548 WLV65544:WLV65548 WBZ65544:WBZ65548 VSD65544:VSD65548 VIH65544:VIH65548 UYL65544:UYL65548 UOP65544:UOP65548 UET65544:UET65548 TUX65544:TUX65548 TLB65544:TLB65548 TBF65544:TBF65548 SRJ65544:SRJ65548 SHN65544:SHN65548 RXR65544:RXR65548 RNV65544:RNV65548 RDZ65544:RDZ65548 QUD65544:QUD65548 QKH65544:QKH65548 QAL65544:QAL65548 PQP65544:PQP65548 PGT65544:PGT65548 OWX65544:OWX65548 ONB65544:ONB65548 ODF65544:ODF65548 NTJ65544:NTJ65548 NJN65544:NJN65548 MZR65544:MZR65548 MPV65544:MPV65548 MFZ65544:MFZ65548 LWD65544:LWD65548 LMH65544:LMH65548 LCL65544:LCL65548 KSP65544:KSP65548 KIT65544:KIT65548 JYX65544:JYX65548 JPB65544:JPB65548 JFF65544:JFF65548 IVJ65544:IVJ65548 ILN65544:ILN65548 IBR65544:IBR65548 HRV65544:HRV65548 HHZ65544:HHZ65548 GYD65544:GYD65548 GOH65544:GOH65548 GEL65544:GEL65548 FUP65544:FUP65548 FKT65544:FKT65548 FAX65544:FAX65548 ERB65544:ERB65548 EHF65544:EHF65548 DXJ65544:DXJ65548 DNN65544:DNN65548 DDR65544:DDR65548 CTV65544:CTV65548 CJZ65544:CJZ65548 CAD65544:CAD65548 BQH65544:BQH65548 BGL65544:BGL65548 AWP65544:AWP65548 AMT65544:AMT65548 ACX65544:ACX65548 TB65544:TB65548 JF65544:JF65548 RNU983048 WVR10:WVR13 WLV10:WLV13 WBZ10:WBZ13 VSD10:VSD13 VIH10:VIH13 UYL10:UYL13 UOP10:UOP13 UET10:UET13 TUX10:TUX13 TLB10:TLB13 TBF10:TBF13 SRJ10:SRJ13 SHN10:SHN13 RXR10:RXR13 RNV10:RNV13 RDZ10:RDZ13 QUD10:QUD13 QKH10:QKH13 QAL10:QAL13 PQP10:PQP13 PGT10:PGT13 OWX10:OWX13 ONB10:ONB13 ODF10:ODF13 NTJ10:NTJ13 NJN10:NJN13 MZR10:MZR13 MPV10:MPV13 MFZ10:MFZ13 LWD10:LWD13 LMH10:LMH13 LCL10:LCL13 KSP10:KSP13 KIT10:KIT13 JYX10:JYX13 JPB10:JPB13 JFF10:JFF13 IVJ10:IVJ13 ILN10:ILN13 IBR10:IBR13 HRV10:HRV13 HHZ10:HHZ13 GYD10:GYD13 GOH10:GOH13 GEL10:GEL13 FUP10:FUP13 FKT10:FKT13 FAX10:FAX13 ERB10:ERB13 EHF10:EHF13 DXJ10:DXJ13 DNN10:DNN13 DDR10:DDR13 CTV10:CTV13 CJZ10:CJZ13 CAD10:CAD13 BQH10:BQH13 BGL10:BGL13 AWP10:AWP13 AMT10:AMT13 ACX10:ACX13 TB10:TB13 JF10:JF13" xr:uid="{22C551FD-3BBE-491E-B9E4-EB8D4DBF0055}">
      <formula1>$A$60:$A$63</formula1>
    </dataValidation>
    <dataValidation type="list" allowBlank="1" showInputMessage="1" showErrorMessage="1" sqref="J9" xr:uid="{3C4564D5-C5A5-4D14-B9A9-86AB122FC323}">
      <formula1>$A$66:$A$69</formula1>
    </dataValidation>
  </dataValidations>
  <pageMargins left="0.7" right="0.7" top="0.75" bottom="0.75" header="0.3" footer="0.3"/>
  <pageSetup scale="4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2 "PLANEACIÓN</vt:lpstr>
    </vt:vector>
  </TitlesOfParts>
  <Company>UTP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Usuario UTP</cp:lastModifiedBy>
  <dcterms:created xsi:type="dcterms:W3CDTF">2022-11-04T13:07:32Z</dcterms:created>
  <dcterms:modified xsi:type="dcterms:W3CDTF">2022-11-04T17:16:26Z</dcterms:modified>
</cp:coreProperties>
</file>