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CABLEADO ESTRUCTURADO Y SWITCHES\ANEXOS MODIFICADOS\"/>
    </mc:Choice>
  </mc:AlternateContent>
  <bookViews>
    <workbookView xWindow="0" yWindow="0" windowWidth="25845" windowHeight="11370"/>
  </bookViews>
  <sheets>
    <sheet name="ANEX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l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<sst xmlns="http://schemas.openxmlformats.org/spreadsheetml/2006/main" count="28" uniqueCount="28">
  <si>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</si>
  <si>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</si>
  <si>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</si>
  <si>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</si>
  <si>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</si>
  <si>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</si>
  <si>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</si>
  <si>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</si>
  <si>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</si>
  <si>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</si>
  <si>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</si>
  <si>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</si>
  <si>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</si>
  <si>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</si>
  <si>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</si>
  <si>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</si>
  <si>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</si>
  <si>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</si>
  <si>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</si>
  <si>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</si>
  <si>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</si>
  <si>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</si>
  <si>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CONVOCATORIA PÚBLICA  02 DE 2023</t>
  </si>
  <si>
    <t>COMPRA DE DIPOSITIVOS Y LICENCIAS PARA CONECTIVIDAD, CABLEADO ESTRUCTURADO, SWITCHES Y CONTROLADORA CENTRAL INALÁMBRICA PARA EL CAMPUS UNIVERSITARIO</t>
  </si>
  <si>
    <t>aruba</t>
  </si>
  <si>
    <t>Controladora Lan Para Red Inalambria</t>
  </si>
  <si>
    <t>ANEXO 2 MODIFICADO  - ESPECIFICACIONES TÉCNICAS Y PRESENTACIÓN DE OFERTA</t>
  </si>
  <si>
    <r>
      <t xml:space="preserve">Una (1) R7H97A Aruba 9240 (RW) Campus Gateway, Incluye R8R13AAE con Aruba 9240 AOS8 Silver Capacity License E-LTU, </t>
    </r>
    <r>
      <rPr>
        <b/>
        <sz val="11"/>
        <color rgb="FFFF0000"/>
        <rFont val="Calibri"/>
        <family val="2"/>
        <scheme val="minor"/>
      </rPr>
      <t>Una (1) H34BKE Aruba 3Y FC NBD OS 9240 Gateway SVC</t>
    </r>
    <r>
      <rPr>
        <sz val="11"/>
        <color theme="1"/>
        <rFont val="Calibri"/>
        <family val="2"/>
        <scheme val="minor"/>
      </rPr>
      <t>, Una (1) R7J63A Aruba 9240 Spare 550W AC Power Supply, Dos (2) JW124A PC-AC-NA North America AC Power Cord, Un (1) JL484A Aruba 25G SFP28 LC SR 100m MMF Transceiver, Un (1) JL488A Aruba 25G SFP28 to SFP28 3m DAC Cable y Un (1) Patch Core Fibra Multimodo 25G lc/lc.Esta oferta incluye, suministro, instalacion, migracion y puesta en funcionamiento de las Gateway Aruba.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</si>
</sst>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7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A10" sqref="A10:K10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25" customWidth="1"/>
    <col min="3" max="3" width="63.85546875" style="25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2.75" customHeight="1" x14ac:dyDescent="0.2">
      <c r="A3" s="28" t="s">
        <v>23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x14ac:dyDescent="0.2">
      <c r="A4" s="28" t="s">
        <v>26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8"/>
      <c r="B6" s="28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21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135" x14ac:dyDescent="0.2">
      <c r="A9" s="9">
        <v>1</v>
      </c>
      <c r="B9" s="26" t="s">
        <v>25</v>
      </c>
      <c r="C9" s="26" t="s">
        <v>27</v>
      </c>
      <c r="D9" s="26" t="s">
        <v>24</v>
      </c>
      <c r="E9" s="26" t="s">
        <v>14</v>
      </c>
      <c r="F9" s="26">
        <v>2</v>
      </c>
      <c r="G9" s="10"/>
      <c r="H9" s="11"/>
      <c r="I9" s="12"/>
      <c r="J9" s="11">
        <f>H9*I9</f>
        <v>0</v>
      </c>
      <c r="K9" s="11">
        <f>ROUND(H9+J9,0)</f>
        <v>0</v>
      </c>
      <c r="L9" s="11">
        <f>K9*F9</f>
        <v>0</v>
      </c>
      <c r="M9" s="13"/>
      <c r="N9" s="13"/>
    </row>
    <row r="10" spans="1:14" s="15" customFormat="1" ht="27.75" customHeight="1" x14ac:dyDescent="0.25">
      <c r="A10" s="29" t="s">
        <v>15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4">
        <f>SUM(L9:L9)</f>
        <v>0</v>
      </c>
    </row>
    <row r="11" spans="1:14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4" ht="48" customHeight="1" x14ac:dyDescent="0.2">
      <c r="A12" s="27" t="s">
        <v>16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7"/>
      <c r="K14" s="17"/>
      <c r="L14" s="17"/>
    </row>
    <row r="15" spans="1:14" x14ac:dyDescent="0.2">
      <c r="A15" s="17"/>
      <c r="B15" s="18"/>
      <c r="C15" s="18"/>
      <c r="D15" s="17"/>
      <c r="E15" s="17"/>
      <c r="F15" s="17"/>
      <c r="G15" s="17"/>
      <c r="H15" s="17"/>
      <c r="I15" s="17"/>
      <c r="J15" s="17"/>
      <c r="K15" s="17"/>
      <c r="L15" s="17"/>
    </row>
    <row r="16" spans="1:14" x14ac:dyDescent="0.2">
      <c r="A16" s="17"/>
      <c r="B16" s="18"/>
      <c r="C16" s="18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5.5" customHeight="1" x14ac:dyDescent="0.2">
      <c r="A17" s="17"/>
      <c r="B17" s="19" t="s">
        <v>17</v>
      </c>
      <c r="C17" s="20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30" customHeight="1" x14ac:dyDescent="0.2">
      <c r="A18" s="17"/>
      <c r="B18" s="19" t="s">
        <v>18</v>
      </c>
      <c r="C18" s="21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31.5" customHeight="1" x14ac:dyDescent="0.2">
      <c r="A19" s="17"/>
      <c r="B19" s="19" t="s">
        <v>19</v>
      </c>
      <c r="C19" s="21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32.25" customHeight="1" x14ac:dyDescent="0.2">
      <c r="A20" s="17"/>
      <c r="B20" s="22" t="s">
        <v>20</v>
      </c>
      <c r="C20" s="23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A21" s="17"/>
      <c r="B21" s="4"/>
      <c r="C21" s="4"/>
      <c r="D21" s="17"/>
      <c r="E21" s="17"/>
      <c r="F21" s="17"/>
      <c r="G21" s="17"/>
      <c r="H21" s="17"/>
      <c r="I21" s="17"/>
      <c r="J21" s="17"/>
      <c r="K21" s="17"/>
      <c r="L21" s="17"/>
    </row>
    <row r="30" spans="1:12" x14ac:dyDescent="0.2">
      <c r="A30" s="24">
        <v>0</v>
      </c>
    </row>
    <row r="31" spans="1:12" x14ac:dyDescent="0.2">
      <c r="A31" s="24">
        <v>0.05</v>
      </c>
    </row>
    <row r="32" spans="1:12" x14ac:dyDescent="0.2">
      <c r="A32" s="24">
        <v>0.1</v>
      </c>
    </row>
    <row r="33" spans="1:1" x14ac:dyDescent="0.2">
      <c r="A33" s="24">
        <v>0.19</v>
      </c>
    </row>
  </sheetData>
  <mergeCells count="8">
    <mergeCell ref="A12:L12"/>
    <mergeCell ref="A6:B6"/>
    <mergeCell ref="A10:K10"/>
    <mergeCell ref="A11:L11"/>
    <mergeCell ref="A1:N1"/>
    <mergeCell ref="A2:N2"/>
    <mergeCell ref="A3:N3"/>
    <mergeCell ref="A4:N4"/>
  </mergeCells>
  <dataValidations count="1">
    <dataValidation type="list" allowBlank="1" showInputMessage="1" showErrorMessage="1" sqref="I9">
      <formula1>$A$30:$A$33</formula1>
    </dataValidation>
  </dataValidations>
  <pageMargins left="0.7" right="0.7" top="0.75" bottom="0.75" header="0.3" footer="0.3"/>
  <ignoredErrors>
    <ignoredError sqref="J9:L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2023-05-31T21:51:36Z</dcterms:modified>
</cp:coreProperties>
</file>