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 UTP\Desktop\COMPRAS 2023\INVITACIONES PÚBLICAS\SWITCHES DE RED\ANEXOS\"/>
    </mc:Choice>
  </mc:AlternateContent>
  <bookViews>
    <workbookView xWindow="0" yWindow="0" windowWidth="28800" windowHeight="11100"/>
  </bookViews>
  <sheets>
    <sheet name="Presupuesto " sheetId="1" r:id="rId1"/>
  </sheets>
  <definedNames>
    <definedName name="_xlnm._FilterDatabase" localSheetId="0" hidden="1">'Presupuesto '!$A$9:$I$18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<sst xmlns="http://schemas.openxmlformats.org/spreadsheetml/2006/main" count="45" uniqueCount="33">
  <si>
    <t>UNIVERSIDAD TECNOLÓGICA DE PEREIRA</t>
  </si>
  <si>
    <t>PRESUPUESTO ANEXO 1</t>
  </si>
  <si>
    <t xml:space="preserve">ÍTEM </t>
  </si>
  <si>
    <t>NOMBRE DEL ELEMENTO</t>
  </si>
  <si>
    <t>REFERENCIA O DESCRIPCIÓN</t>
  </si>
  <si>
    <t>MARCA</t>
  </si>
  <si>
    <t>UNIDAD DE MEDIDA</t>
  </si>
  <si>
    <t>CANTIDAD</t>
  </si>
  <si>
    <t>Unidad</t>
  </si>
  <si>
    <t>HP</t>
  </si>
  <si>
    <t>VALOR TOTAL PRESUPUESTO  IVA INCLUIDO POR ÍTEM</t>
  </si>
  <si>
    <t xml:space="preserve"> INVITACIÓN  PÚBLICA BS 09 DE 2023</t>
  </si>
  <si>
    <t>COMPRA DE DIPOSITIVOS Y LICENCIAS PARA CONECTIVIDAD, CABLEADO ESTRUCTURADO Y SWITCHES</t>
  </si>
  <si>
    <t>Switch De Red</t>
  </si>
  <si>
    <t>Switche HPE 5710 24XGT 6QSFP+/2QSFP28 Switch, CANTIDAD 1, extension de garantia a 3 anos DESCRIPCION Aruba 3Y FC NBD OS FF 571024 SVC [for JL689A] CANTIDAD 1, HPE 5710 450W FB AC PSU, CANTIDAD 2, HPE X721 FB Fan Tray, CANTIDAD 4, HPE X130 10G SFP+ LC LR Transceiver, CANTIDAD 2, HPE QSFP/SFP+ Adapter Kit, CANTIDAD 1, PATCH CORD F.O DUPLEX SM9/125 3MM 100 MT LC/LC, CANTIDAD 1, INCLUDED: Power Cord - U.S. localization, CANTIDAD 2.</t>
  </si>
  <si>
    <t>Access Points</t>
  </si>
  <si>
    <t>-</t>
  </si>
  <si>
    <t>Licenciamientos</t>
  </si>
  <si>
    <t>Transceiver Aruba</t>
  </si>
  <si>
    <t>Transceiver Aruba 10G SFP+ LC LR 10km SMF.</t>
  </si>
  <si>
    <t>Cable Dac Para Conexion Entre Switches</t>
  </si>
  <si>
    <t>Aruba 10G SFP + to SFP+ 3m DAC Cable (J9283D)</t>
  </si>
  <si>
    <t>Patch Cord 1.5m Rj45 Cat 6a Commscope</t>
  </si>
  <si>
    <t>Patch Cord RJ45 4P 1.5m Gris Categoria 6A Commscope</t>
  </si>
  <si>
    <t xml:space="preserve">TOTAL PRESUPUESTO </t>
  </si>
  <si>
    <t>Teniendo en cuenta que se modifica el Anexo 1 agrupando ítems e incluyendo el licenciamiento en cada ítem se modifica el presupuesto total por ítem de la siguiente manera:</t>
  </si>
  <si>
    <t>Switch JL679A Aruba 6100 12G CL4 2SFP. Incluye cable de poder.</t>
  </si>
  <si>
    <t>Switch Aruba 48g Class4. Incluye Accesorios Para Correcta Instalación Y Funcionamiento.</t>
  </si>
  <si>
    <t>Switch Aruba 12 Puertos. Incluye Accesorios Para Correcta Instalación Y Funcionamiento.</t>
  </si>
  <si>
    <t xml:space="preserve">Cantidad 29 Licencias de: 
JW472AAE Aruba LIC-AP Controller per AP Capacity License E-LTU
H2YU4E Aruba 3Y FC SW Cntrl per AP Cpty E-L SVC [for JW472AAE]
JW473AAE Aruba LIC-PEF Controller Policy Enforcement Firewall Per AP License E-LTU
H2XX4E Aruba 3Y FC SW Lic PEF Cntlr SVC [for JW473AAE]
Cantidad 43 Licencias de:
JW546AAE Aruba LIC-AW Aruba Airwave with RAPIDS and VisualRF 1 Device License E-LTU
H2YV4E Aruba 3Y FC SW AW 1 Dev E-L SVC [for JW546AAE]
</t>
  </si>
  <si>
    <t xml:space="preserve">Access Point Aruba AP-535 (RW) Unified AP incluye para cada AP: R3J18A AP-MNT-D AP mount bracket individual D solid </t>
  </si>
  <si>
    <t>Dispositivo R8Q70A ARUBA 6200M 48G PoE 4SFP + 740W, fuente de alimentacion AC Aruba X372 54VDC 1050W, Cable de poder.</t>
  </si>
  <si>
    <t xml:space="preserve">ANEXO 3 DEFINITIVO - PRESUPUESTO POR ÍTEM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</si>
</sst>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4" formatCode="_-&quot;$&quot;\ * #,##0_-;\-&quot;$&quot;\ * #,##0_-;_-&quot;$&quot;\ 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theme="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0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2" fillId="2" borderId="1" xfId="0" applyFont="1" applyFill="1" applyBorder="1" applyAlignment="1">
      <alignment horizontal="center" vertical="center" wrapText="1"/>
    </xf>
    <xf numFmtId="164" fontId="2" fillId="0" borderId="1" xfId="0" applyNumberFormat="1" applyFont="1" applyBorder="1"/>
    <xf numFmtId="0" fontId="3" fillId="0" borderId="0" xfId="0" applyFont="1"/>
    <xf numFmtId="164" fontId="0" fillId="0" borderId="1" xfId="1" applyNumberFormat="1" applyFont="1" applyBorder="1" applyAlignment="1">
      <alignment vertical="center"/>
    </xf>
    <xf numFmtId="0" fontId="0" fillId="0" borderId="0" xfId="0" applyAlignment="1">
      <alignment horizontal="left"/>
    </xf>
    <xf numFmtId="164" fontId="4" fillId="0" borderId="1" xfId="1" applyNumberFormat="1" applyFont="1" applyBorder="1" applyAlignment="1">
      <alignment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4" fillId="0" borderId="1" xfId="1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8"/>
  <sheetViews>
    <sheetView tabSelected="1" workbookViewId="0">
      <selection activeCell="C9" sqref="C9"/>
    </sheetView>
  </sheetViews>
  <sheetFormatPr baseColWidth="10" defaultRowHeight="15" x14ac:dyDescent="0.25"/>
  <cols>
    <col min="2" max="2" width="25.42578125" style="7" customWidth="1"/>
    <col min="3" max="3" width="93.7109375" customWidth="1"/>
    <col min="6" max="6" width="10.28515625" bestFit="1" customWidth="1"/>
    <col min="7" max="7" width="19.85546875" customWidth="1"/>
    <col min="9" max="9" width="12" bestFit="1" customWidth="1"/>
  </cols>
  <sheetData>
    <row r="1" spans="1:7" x14ac:dyDescent="0.25">
      <c r="A1" s="16" t="s">
        <v>0</v>
      </c>
      <c r="B1" s="16"/>
      <c r="C1" s="16"/>
      <c r="D1" s="16"/>
      <c r="E1" s="16"/>
      <c r="F1" s="16"/>
      <c r="G1" s="16"/>
    </row>
    <row r="2" spans="1:7" x14ac:dyDescent="0.25">
      <c r="A2" s="16" t="s">
        <v>11</v>
      </c>
      <c r="B2" s="16"/>
      <c r="C2" s="16"/>
      <c r="D2" s="16"/>
      <c r="E2" s="16"/>
      <c r="F2" s="16"/>
      <c r="G2" s="16"/>
    </row>
    <row r="3" spans="1:7" x14ac:dyDescent="0.25">
      <c r="A3" s="16" t="s">
        <v>12</v>
      </c>
      <c r="B3" s="16"/>
      <c r="C3" s="16"/>
      <c r="D3" s="16"/>
      <c r="E3" s="16"/>
      <c r="F3" s="16"/>
      <c r="G3" s="16"/>
    </row>
    <row r="4" spans="1:7" x14ac:dyDescent="0.25">
      <c r="A4" s="16" t="s">
        <v>32</v>
      </c>
      <c r="B4" s="16"/>
      <c r="C4" s="16"/>
      <c r="D4" s="16"/>
      <c r="E4" s="16"/>
      <c r="F4" s="16"/>
      <c r="G4" s="16"/>
    </row>
    <row r="5" spans="1:7" ht="18" customHeight="1" x14ac:dyDescent="0.25">
      <c r="A5" s="1"/>
      <c r="B5" s="1"/>
      <c r="C5" s="1"/>
      <c r="D5" s="1"/>
      <c r="E5" s="1"/>
      <c r="F5" s="1"/>
      <c r="G5" s="1"/>
    </row>
    <row r="6" spans="1:7" ht="18" customHeight="1" x14ac:dyDescent="0.25">
      <c r="A6" s="18" t="s">
        <v>25</v>
      </c>
      <c r="B6" s="19"/>
      <c r="C6" s="19"/>
      <c r="D6" s="19"/>
      <c r="E6" s="19"/>
      <c r="F6" s="19"/>
      <c r="G6" s="19"/>
    </row>
    <row r="7" spans="1:7" x14ac:dyDescent="0.25">
      <c r="A7" s="1"/>
      <c r="B7" s="2"/>
      <c r="C7" s="5"/>
      <c r="D7" s="1"/>
      <c r="E7" s="1"/>
      <c r="F7" s="1"/>
      <c r="G7" s="1"/>
    </row>
    <row r="8" spans="1:7" x14ac:dyDescent="0.25">
      <c r="A8" s="17" t="s">
        <v>1</v>
      </c>
      <c r="B8" s="17"/>
      <c r="C8" s="17"/>
      <c r="D8" s="17"/>
      <c r="E8" s="17"/>
      <c r="F8" s="17"/>
      <c r="G8" s="17"/>
    </row>
    <row r="9" spans="1:7" ht="45" x14ac:dyDescent="0.25">
      <c r="A9" s="3" t="s">
        <v>2</v>
      </c>
      <c r="B9" s="3" t="s">
        <v>3</v>
      </c>
      <c r="C9" s="3" t="s">
        <v>4</v>
      </c>
      <c r="D9" s="3" t="s">
        <v>5</v>
      </c>
      <c r="E9" s="3" t="s">
        <v>6</v>
      </c>
      <c r="F9" s="3" t="s">
        <v>7</v>
      </c>
      <c r="G9" s="3" t="s">
        <v>10</v>
      </c>
    </row>
    <row r="10" spans="1:7" ht="84" customHeight="1" x14ac:dyDescent="0.25">
      <c r="A10" s="9">
        <v>1</v>
      </c>
      <c r="B10" s="10" t="s">
        <v>13</v>
      </c>
      <c r="C10" s="10" t="s">
        <v>14</v>
      </c>
      <c r="D10" s="11" t="s">
        <v>9</v>
      </c>
      <c r="E10" s="9" t="s">
        <v>8</v>
      </c>
      <c r="F10" s="12">
        <v>1</v>
      </c>
      <c r="G10" s="6">
        <v>81400224</v>
      </c>
    </row>
    <row r="11" spans="1:7" ht="111" customHeight="1" x14ac:dyDescent="0.25">
      <c r="A11" s="9">
        <v>2</v>
      </c>
      <c r="B11" s="10" t="s">
        <v>15</v>
      </c>
      <c r="C11" s="10" t="s">
        <v>30</v>
      </c>
      <c r="D11" s="11" t="s">
        <v>16</v>
      </c>
      <c r="E11" s="9" t="s">
        <v>8</v>
      </c>
      <c r="F11" s="12">
        <v>29</v>
      </c>
      <c r="G11" s="8">
        <v>106694602</v>
      </c>
    </row>
    <row r="12" spans="1:7" ht="33" customHeight="1" x14ac:dyDescent="0.25">
      <c r="A12" s="9">
        <v>3</v>
      </c>
      <c r="B12" s="10" t="s">
        <v>18</v>
      </c>
      <c r="C12" s="10" t="s">
        <v>19</v>
      </c>
      <c r="D12" s="11" t="s">
        <v>16</v>
      </c>
      <c r="E12" s="9" t="s">
        <v>8</v>
      </c>
      <c r="F12" s="12">
        <v>5</v>
      </c>
      <c r="G12" s="8">
        <v>33643370</v>
      </c>
    </row>
    <row r="13" spans="1:7" ht="36.75" customHeight="1" x14ac:dyDescent="0.25">
      <c r="A13" s="9">
        <v>4</v>
      </c>
      <c r="B13" s="10" t="s">
        <v>20</v>
      </c>
      <c r="C13" s="10" t="s">
        <v>21</v>
      </c>
      <c r="D13" s="11" t="s">
        <v>16</v>
      </c>
      <c r="E13" s="9" t="s">
        <v>8</v>
      </c>
      <c r="F13" s="12">
        <v>3</v>
      </c>
      <c r="G13" s="8">
        <v>1911671</v>
      </c>
    </row>
    <row r="14" spans="1:7" ht="56.25" customHeight="1" x14ac:dyDescent="0.25">
      <c r="A14" s="9">
        <v>5</v>
      </c>
      <c r="B14" s="10" t="s">
        <v>27</v>
      </c>
      <c r="C14" s="10" t="s">
        <v>31</v>
      </c>
      <c r="D14" s="11" t="s">
        <v>16</v>
      </c>
      <c r="E14" s="9" t="s">
        <v>8</v>
      </c>
      <c r="F14" s="12">
        <v>10</v>
      </c>
      <c r="G14" s="8">
        <v>227260080</v>
      </c>
    </row>
    <row r="15" spans="1:7" ht="67.5" customHeight="1" x14ac:dyDescent="0.25">
      <c r="A15" s="9">
        <v>6</v>
      </c>
      <c r="B15" s="10" t="s">
        <v>28</v>
      </c>
      <c r="C15" s="10" t="s">
        <v>26</v>
      </c>
      <c r="D15" s="11" t="s">
        <v>16</v>
      </c>
      <c r="E15" s="9" t="s">
        <v>8</v>
      </c>
      <c r="F15" s="12">
        <v>4</v>
      </c>
      <c r="G15" s="8">
        <v>13359092</v>
      </c>
    </row>
    <row r="16" spans="1:7" ht="54" customHeight="1" x14ac:dyDescent="0.25">
      <c r="A16" s="9">
        <v>7</v>
      </c>
      <c r="B16" s="10" t="s">
        <v>22</v>
      </c>
      <c r="C16" s="10" t="s">
        <v>23</v>
      </c>
      <c r="D16" s="11" t="s">
        <v>16</v>
      </c>
      <c r="E16" s="9" t="s">
        <v>8</v>
      </c>
      <c r="F16" s="12">
        <v>223</v>
      </c>
      <c r="G16" s="8">
        <v>9078573</v>
      </c>
    </row>
    <row r="17" spans="1:7" ht="130.5" customHeight="1" x14ac:dyDescent="0.25">
      <c r="A17" s="12">
        <v>8</v>
      </c>
      <c r="B17" s="10" t="s">
        <v>17</v>
      </c>
      <c r="C17" s="10" t="s">
        <v>29</v>
      </c>
      <c r="D17" s="13"/>
      <c r="E17" s="12" t="s">
        <v>8</v>
      </c>
      <c r="F17" s="12">
        <v>1</v>
      </c>
      <c r="G17" s="14">
        <v>50808103</v>
      </c>
    </row>
    <row r="18" spans="1:7" x14ac:dyDescent="0.25">
      <c r="A18" s="15" t="s">
        <v>24</v>
      </c>
      <c r="B18" s="15"/>
      <c r="C18" s="15"/>
      <c r="D18" s="15"/>
      <c r="E18" s="15"/>
      <c r="F18" s="15"/>
      <c r="G18" s="4">
        <f>SUM(G10:G17)</f>
        <v>524155715</v>
      </c>
    </row>
  </sheetData>
  <mergeCells count="7">
    <mergeCell ref="A18:F18"/>
    <mergeCell ref="A1:G1"/>
    <mergeCell ref="A2:G2"/>
    <mergeCell ref="A3:G3"/>
    <mergeCell ref="A4:G4"/>
    <mergeCell ref="A8:G8"/>
    <mergeCell ref="A6:G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Presupuesto 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Hewlett-Packard Company</dc:creator>
  <cp:lastModifiedBy>Hewlett-Packard Company</cp:lastModifiedBy>
  <dcterms:created xsi:type="dcterms:W3CDTF">2023-03-16T16:53:35Z</dcterms:created>
  <dcterms:modified xsi:type="dcterms:W3CDTF">2023-09-27T19:54:26Z</dcterms:modified>
</cp:coreProperties>
</file>