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Usuario UTP\Documents\1 COMPRAS 2024\INVITACION PUBLICA AUDIOVISUALES\"/>
    </mc:Choice>
  </mc:AlternateContent>
  <xr:revisionPtr revIDLastSave="0" documentId="13_ncr:1_{5A2F4D2D-475C-4401-8EA6-89F182F2B53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ARCE PY 32" sheetId="1" r:id="rId1"/>
  </sheets>
  <calcPr calcId="191029"/>
</workbook>
</file>

<file path=xl/calcChain.xml><?xml version="1.0" encoding="utf-8"?>
<calcChain xmlns="http://schemas.openxmlformats.org/spreadsheetml/2006/main">
  <c r="J54" i="1" l="1"/>
</calcChain>
</file>

<file path=xl/sharedStrings.xml><?xml version="1.0" encoding="utf-8"?>
<sst xmlns="http://schemas.openxmlformats.org/spreadsheetml/2006/main" count="202" uniqueCount="130">
  <si>
    <t xml:space="preserve">FECHA </t>
  </si>
  <si>
    <t>COD. PRESUPUESTAL PROYECTOS 511</t>
  </si>
  <si>
    <t xml:space="preserve"> CELULAR RESPONSABLE</t>
  </si>
  <si>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</si>
  <si>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</si>
  <si>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</si>
  <si>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</si>
  <si>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</si>
  <si>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TOTAL CON IVA INCLUIDO</t>
  </si>
  <si>
    <t>ÍTEM</t>
  </si>
  <si>
    <t>Trasmisor de radio Skyport plus</t>
  </si>
  <si>
    <t>Disparador de radio inalámbrico- seis canales disponibles -4 grupos discretos para configuraciones de iluminación diferentes o activadas secuencialmente a distancias de hasta 656 '. Los canales 1, 3 y 7 son compatibles con todas las unidades - zócalo de sincronización de 2,5 mm amplía la versatilidad del transmisor a cámaras sin zapatos calientes o para unidades de flash con cable - El Transmisor EL-Skyport Plus funciona con baterías AA de fácil adquisición.</t>
  </si>
  <si>
    <t>Video proyector 1485Fit</t>
  </si>
  <si>
    <t>Video proyector con una proyección de hasta 120" para imágenes en formato 16:6 o 100" para imágenes en formato 16:9, y con un brillo de 5.000 lúmenes en color2 y 5.000 en blanco2, esta tecnología táctil permite presentaciones impresionantes. Con un toque o un simple gesto se puede encender y realizar anotaciones a través de la tecnología touch- se puede trabajar directamente sobre la proyección con participantes físicos o remotos -capture, guarde, imprima o envíe mensajes de correo electrónico, sin utilizar una computadora-Superbrillante - proyección flexible -fuente de luz láser.</t>
  </si>
  <si>
    <t>Cámara DJI</t>
  </si>
  <si>
    <t>Tamaño de bolsillo que permite llevarlo a cualquier parte, el DJI Pocket 2 cuenta con una diminuta cámara que permite grabar momentos inolvidables con solo una mano- equipado para estabilizar el movimiento y capturar fotografías nítidas y vídeos fluidos- el Pocket 2 está listo para captura rápida. Captura con una mano y excelente calidad de imagen
Imágenes de calidad para redes sociales-grabación estéreo y los cuatro micrófonos de la empuñadura proporcionan un audio envolvente.</t>
  </si>
  <si>
    <t>Video Proyector</t>
  </si>
  <si>
    <t>Sharp XPM421W-W 4,000 LUMEN,
WXGA, LASER, DLP</t>
  </si>
  <si>
    <t>CÁMARA VIDEOCONFERENCIA</t>
  </si>
  <si>
    <t xml:space="preserve">Marca: SolidView;  • Cámara PTZ de vídeo USB;  • VISCA, PELCO P/D integrados múltiples protocolos de control Admite interfaz;  • USB o RS232 / RS485 para controlar
• Diseño ultra silencioso de giro /;  • vertical -30 ° ~ + 90 °;  • Rotación Over-New;  • Mini estructura compacta,;  • Angulo de cobertura horizontal 340°
</t>
  </si>
  <si>
    <t xml:space="preserve">Marca: MAXHUB;  • 2 megapíxeles, • soporte resolución 1920x 1080P H264 25;  • FPS, formatos MJPG, H264, YUY2;  • Distancia de foco 2;  • metros, Angulo de visión horizontal 71° apertura 2.0,
• iluminación mínima 20 Lux,
• cuenta con 2 micrófonos embebidos
• rango de cobertura de voZ 4 metros
• Conectividad USB-C.
1 </t>
  </si>
  <si>
    <t>PARLANTE AUTOPOTENCIADO</t>
  </si>
  <si>
    <t>ProDJ
Potencia: 40W RMS
• Entradas: Auxiliar – Mic y Bluetooth
• Activo + Pasivo</t>
  </si>
  <si>
    <t xml:space="preserve">INTERFAZ BEHRINGER </t>
  </si>
  <si>
    <t>UMC22</t>
  </si>
  <si>
    <t>EXT PROEL XLR A XLR 3 MTS</t>
  </si>
  <si>
    <t>BULK250LU3</t>
  </si>
  <si>
    <t>AUDIFONOS PRESONUS MONITOREO</t>
  </si>
  <si>
    <t>HD7-A</t>
  </si>
  <si>
    <t xml:space="preserve"> Consola Zoom Podtrack P8</t>
  </si>
  <si>
    <t>P8</t>
  </si>
  <si>
    <t>Grabadora zoom H8</t>
  </si>
  <si>
    <t>H8</t>
  </si>
  <si>
    <t>Filtro antipop en U</t>
  </si>
  <si>
    <t>Antipop</t>
  </si>
  <si>
    <t>Microfono Zoom ZDM-1 (mic + auricu + Trípode)</t>
  </si>
  <si>
    <t>ZDM</t>
  </si>
  <si>
    <t xml:space="preserve">Grabadora de Podcast a batería Zoom </t>
  </si>
  <si>
    <t>Podtr P4</t>
  </si>
  <si>
    <t xml:space="preserve">Grabadora Zoom de audio </t>
  </si>
  <si>
    <t>F2-BT-B/120GI</t>
  </si>
  <si>
    <t xml:space="preserve">Set Trípode Manfrotto </t>
  </si>
  <si>
    <t>MK055</t>
  </si>
  <si>
    <t>Kit de limpieza, paño, brocha, liquido, pera.</t>
  </si>
  <si>
    <t>KIT</t>
  </si>
  <si>
    <t>Reflector 5-1 de 110x168cm</t>
  </si>
  <si>
    <t>FLEX</t>
  </si>
  <si>
    <t>Tarjeta SD 32GB Clase 10</t>
  </si>
  <si>
    <t>SD</t>
  </si>
  <si>
    <t>Cámara Canon R50 con lente 18</t>
  </si>
  <si>
    <t>45 STM</t>
  </si>
  <si>
    <t>Set Cajas de luz Elinchrom</t>
  </si>
  <si>
    <t>Batería para Luz LED NP-F975 Alto
Rendimiento</t>
  </si>
  <si>
    <t xml:space="preserve">NP-F975 </t>
  </si>
  <si>
    <t>DJI Ronin RS 3 Pro Combo Estabilizador
GIMBAL</t>
  </si>
  <si>
    <t xml:space="preserve">RS 3 Pro </t>
  </si>
  <si>
    <t>Godox SL60IIBI Bi-Color Luz de vídeo LED</t>
  </si>
  <si>
    <t xml:space="preserve">SL60IIBI </t>
  </si>
  <si>
    <t>Octabox Godox 95cm Montura Bowens
con Grid</t>
  </si>
  <si>
    <t xml:space="preserve">Octabox </t>
  </si>
  <si>
    <t>Kit Godox S30-D de Enfoque con 3 Luces
Led</t>
  </si>
  <si>
    <t>S30-D</t>
  </si>
  <si>
    <t>Memoria SanDisk 128Gb De 200MB/s
Extreme Pro</t>
  </si>
  <si>
    <t>Micrófono de Solapa Lavalier BOYA BYM1</t>
  </si>
  <si>
    <t>BYM1</t>
  </si>
  <si>
    <t>Rode Wireless GO II con 2 Micrófonos
Inalámbricos Negro</t>
  </si>
  <si>
    <t>GO II</t>
  </si>
  <si>
    <t>Zoom H6 All Black Grabadora</t>
  </si>
  <si>
    <t>H6</t>
  </si>
  <si>
    <t>Trípode 806 Para Flash o Luces Led de alta
resistencia</t>
  </si>
  <si>
    <t>SOPORTE GODOX PARA FLEX RH-01</t>
  </si>
  <si>
    <t>RH-01</t>
  </si>
  <si>
    <t>MINI TRIPODE GODOX DT-TP01</t>
  </si>
  <si>
    <t>TP01</t>
  </si>
  <si>
    <t>SOPORTE GODOX DE MESA ES-TMR</t>
  </si>
  <si>
    <t>ES-TMR</t>
  </si>
  <si>
    <t>Estabilizador De Imagen</t>
  </si>
  <si>
    <t>Estabilizador De Imagen Cardan Dji Ronin Rsc 2 Pantalla Oled</t>
  </si>
  <si>
    <t xml:space="preserve">Luces amaran 200Montura </t>
  </si>
  <si>
    <t>Softbox 30x120cm Strip Con Grid Godox Montura Bowens Estudio</t>
  </si>
  <si>
    <t>Reflector con rejilla</t>
  </si>
  <si>
    <t>Godox SB-UE 32"/80cm Paraguas Octágono Softbox Reflector con rejilla de panal para flash Speedlight (montaje Bowens)</t>
  </si>
  <si>
    <t>Aputure Amaran 200D, 200W luz diurna equilibrada LED 5600K 65,000 lux @ 3.3 ft Soporte de paraguas integrado Sidus Link App Control con adaptadores.</t>
  </si>
  <si>
    <t>Elinchroom Skyport plus</t>
  </si>
  <si>
    <t>Epson</t>
  </si>
  <si>
    <t>Dji</t>
  </si>
  <si>
    <t xml:space="preserve"> Sharp</t>
  </si>
  <si>
    <t>SolidView</t>
  </si>
  <si>
    <t>MAXHUB</t>
  </si>
  <si>
    <t>ProDJ</t>
  </si>
  <si>
    <t xml:space="preserve">BEHRINGER </t>
  </si>
  <si>
    <t>PROEL</t>
  </si>
  <si>
    <t>PRESONUS</t>
  </si>
  <si>
    <t>ZOOM</t>
  </si>
  <si>
    <t>MANFROTTO</t>
  </si>
  <si>
    <t>CANON</t>
  </si>
  <si>
    <t>ELINCHROM</t>
  </si>
  <si>
    <t xml:space="preserve"> DJI</t>
  </si>
  <si>
    <t>GODOX</t>
  </si>
  <si>
    <t xml:space="preserve">SanDisk </t>
  </si>
  <si>
    <t>BOYA</t>
  </si>
  <si>
    <t>Rode</t>
  </si>
  <si>
    <t>WEIFENG</t>
  </si>
  <si>
    <t>Samsung</t>
  </si>
  <si>
    <t xml:space="preserve">Cardan Dji Ronin </t>
  </si>
  <si>
    <t>Godox</t>
  </si>
  <si>
    <t>Amaran</t>
  </si>
  <si>
    <t>Sharp</t>
  </si>
  <si>
    <t>Unidad</t>
  </si>
  <si>
    <t>TV NEO QLED de 55" Pulgadas</t>
  </si>
  <si>
    <t>TV SAMSUNG 55" Pulgadas 139.7 cm QN55QN85CA 4K-UHD NEO QLED MINI LED Smart TV</t>
  </si>
  <si>
    <t xml:space="preserve">Consola De Audio </t>
  </si>
  <si>
    <t>Mezclador ( Consola) QSC TOUCHMIX 16 entradas XLR 2 entradas Stereo TRS, 6 Auxiliares XLR y 2TRS</t>
  </si>
  <si>
    <t>QSC</t>
  </si>
  <si>
    <t>Mezclador (Consola) digital QSC TOUCHMIX 8, Total 14 entradas, Microfono/Linea 8(4 entradas XLR, 4 entradas combinadas XLR/TRS),Linea 2 conectores TRS estereo de 1/4), USB estereo</t>
  </si>
  <si>
    <t xml:space="preserve">Telon De Proyeccion </t>
  </si>
  <si>
    <t>Telon Electrico Â¿MotorizadoÂ¿ Con Control Alambrico E Inalambrico De 410Cm De Ancho X 235 Cm De Alto Formato 16:9 Ref. Te-41w</t>
  </si>
  <si>
    <t>Generico</t>
  </si>
  <si>
    <t>Telon electrico con control remoto alambrico e inalambrico de 6.10Mt ancho x4.60 metros de alto  aspecto 4:3 ref.te-61</t>
  </si>
  <si>
    <t xml:space="preserve">generico </t>
  </si>
  <si>
    <t>PROYECTOR EPSON POWERLITE L735U 7000 LUMENS WUXGA LASER 3LCD Color y brillo blanco de 7000 lumenes.Resolucion nativa WUXGA (1920 x 1200)Relacion de alcance de 1,35 a 2,2:1HDBaseT, VGA, 2 entradas HDMI</t>
  </si>
  <si>
    <t xml:space="preserve">Epson </t>
  </si>
  <si>
    <t>Microfono Alambrico</t>
  </si>
  <si>
    <t>Microfono alambrico SM58-LC</t>
  </si>
  <si>
    <t>SHURE</t>
  </si>
  <si>
    <t xml:space="preserve">Microfono Inalambrico Digital </t>
  </si>
  <si>
    <t>SLXD24/SM58 H55SISTEMA MICROFONOSHURE INLAMBRICO</t>
  </si>
  <si>
    <t>ANEXO INVITACION PUBLICA BS 04 D 2024 " COMPRA DE  EQUIPOS AUDIOVISUALES" PARCE 2024 Y AUDITORIOS UTP</t>
  </si>
  <si>
    <t xml:space="preserve">ANEXO 3 PRESUPUESTO POR ÍTEM 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</si>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</sst>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;[Red]&quot;$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21" fillId="34" borderId="11" xfId="42" applyFont="1" applyFill="1" applyBorder="1" applyAlignment="1">
      <alignment horizontal="center" vertical="center" wrapText="1"/>
    </xf>
    <xf numFmtId="14" fontId="18" fillId="0" borderId="13" xfId="0" applyNumberFormat="1" applyFont="1" applyBorder="1" applyAlignment="1">
      <alignment horizontal="center" vertical="center" wrapText="1"/>
    </xf>
    <xf numFmtId="0" fontId="18" fillId="0" borderId="13" xfId="0" applyNumberFormat="1" applyFont="1" applyBorder="1" applyAlignment="1">
      <alignment horizontal="center" vertical="center" wrapText="1"/>
    </xf>
    <xf numFmtId="0" fontId="22" fillId="35" borderId="11" xfId="42" applyFont="1" applyFill="1" applyBorder="1" applyAlignment="1">
      <alignment horizontal="center" vertical="center" wrapText="1"/>
    </xf>
    <xf numFmtId="0" fontId="22" fillId="34" borderId="14" xfId="42" applyFont="1" applyFill="1" applyBorder="1" applyAlignment="1">
      <alignment horizontal="center" vertical="center" wrapText="1"/>
    </xf>
    <xf numFmtId="0" fontId="22" fillId="36" borderId="11" xfId="42" applyFont="1" applyFill="1" applyBorder="1" applyAlignment="1">
      <alignment horizontal="center" vertical="center" wrapText="1"/>
    </xf>
    <xf numFmtId="0" fontId="22" fillId="0" borderId="14" xfId="42" applyFont="1" applyBorder="1" applyAlignment="1">
      <alignment vertical="center" wrapText="1"/>
    </xf>
    <xf numFmtId="0" fontId="22" fillId="0" borderId="14" xfId="42" applyFont="1" applyBorder="1" applyAlignment="1">
      <alignment horizontal="center" vertical="center" wrapText="1"/>
    </xf>
    <xf numFmtId="0" fontId="22" fillId="34" borderId="11" xfId="42" applyFont="1" applyFill="1" applyBorder="1" applyAlignment="1">
      <alignment horizontal="center" vertical="center" wrapText="1"/>
    </xf>
    <xf numFmtId="0" fontId="22" fillId="0" borderId="11" xfId="42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44" fontId="18" fillId="0" borderId="10" xfId="43" applyFont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B43" workbookViewId="0">
      <selection activeCell="J54" sqref="J54"/>
    </sheetView>
  </sheetViews>
  <sheetFormatPr baseColWidth="10" defaultRowHeight="12" x14ac:dyDescent="0.25"/>
  <cols>
    <col min="1" max="1" width="0" style="2" hidden="1" customWidth="1"/>
    <col min="2" max="2" width="11.42578125" style="2"/>
    <col min="3" max="3" width="15.85546875" style="2" hidden="1" customWidth="1"/>
    <col min="4" max="4" width="0" style="2" hidden="1" customWidth="1"/>
    <col min="5" max="5" width="30.5703125" style="2" customWidth="1"/>
    <col min="6" max="6" width="54.5703125" style="2" customWidth="1"/>
    <col min="7" max="9" width="11.42578125" style="2"/>
    <col min="10" max="10" width="17.140625" style="2" bestFit="1" customWidth="1"/>
    <col min="11" max="16384" width="11.42578125" style="2"/>
  </cols>
  <sheetData>
    <row r="1" spans="1:10" ht="18.75" customHeight="1" x14ac:dyDescent="0.25">
      <c r="A1" s="19" t="s">
        <v>127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8.75" customHeight="1" x14ac:dyDescent="0.25">
      <c r="A2" s="18"/>
      <c r="B2" s="21" t="s">
        <v>128</v>
      </c>
      <c r="C2" s="21"/>
      <c r="D2" s="21"/>
      <c r="E2" s="21"/>
      <c r="F2" s="21"/>
      <c r="G2" s="21"/>
      <c r="H2" s="21"/>
      <c r="I2" s="21"/>
      <c r="J2" s="21"/>
    </row>
    <row r="3" spans="1:10" ht="36" x14ac:dyDescent="0.25">
      <c r="A3" s="3" t="s">
        <v>0</v>
      </c>
      <c r="B3" s="3" t="s">
        <v>9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ht="128.25" customHeight="1" x14ac:dyDescent="0.25">
      <c r="A4" s="6">
        <v>45481</v>
      </c>
      <c r="B4" s="7">
        <v>1</v>
      </c>
      <c r="C4" s="1"/>
      <c r="D4" s="1">
        <v>3213206</v>
      </c>
      <c r="E4" s="8" t="s">
        <v>10</v>
      </c>
      <c r="F4" s="9" t="s">
        <v>11</v>
      </c>
      <c r="G4" s="13" t="s">
        <v>83</v>
      </c>
      <c r="H4" s="13" t="s">
        <v>108</v>
      </c>
      <c r="I4" s="9">
        <v>2</v>
      </c>
      <c r="J4" s="4">
        <v>2161547</v>
      </c>
    </row>
    <row r="5" spans="1:10" ht="145.5" customHeight="1" x14ac:dyDescent="0.25">
      <c r="A5" s="6">
        <v>45481</v>
      </c>
      <c r="B5" s="7">
        <v>2</v>
      </c>
      <c r="C5" s="1"/>
      <c r="D5" s="1">
        <v>3213206</v>
      </c>
      <c r="E5" s="8" t="s">
        <v>12</v>
      </c>
      <c r="F5" s="9" t="s">
        <v>13</v>
      </c>
      <c r="G5" s="13" t="s">
        <v>84</v>
      </c>
      <c r="H5" s="13" t="s">
        <v>108</v>
      </c>
      <c r="I5" s="9">
        <v>1</v>
      </c>
      <c r="J5" s="4">
        <v>22391040</v>
      </c>
    </row>
    <row r="6" spans="1:10" ht="120" x14ac:dyDescent="0.25">
      <c r="B6" s="7">
        <v>3</v>
      </c>
      <c r="C6" s="1"/>
      <c r="D6" s="1"/>
      <c r="E6" s="8" t="s">
        <v>14</v>
      </c>
      <c r="F6" s="9" t="s">
        <v>15</v>
      </c>
      <c r="G6" s="13" t="s">
        <v>85</v>
      </c>
      <c r="H6" s="13" t="s">
        <v>108</v>
      </c>
      <c r="I6" s="9">
        <v>1</v>
      </c>
      <c r="J6" s="4">
        <v>2677500</v>
      </c>
    </row>
    <row r="7" spans="1:10" ht="25.5" x14ac:dyDescent="0.25">
      <c r="B7" s="7">
        <v>4</v>
      </c>
      <c r="C7" s="1"/>
      <c r="D7" s="1"/>
      <c r="E7" s="8" t="s">
        <v>16</v>
      </c>
      <c r="F7" s="5" t="s">
        <v>17</v>
      </c>
      <c r="G7" s="13" t="s">
        <v>86</v>
      </c>
      <c r="H7" s="13" t="s">
        <v>108</v>
      </c>
      <c r="I7" s="9">
        <v>1</v>
      </c>
      <c r="J7" s="4">
        <v>5642299</v>
      </c>
    </row>
    <row r="8" spans="1:10" ht="25.5" x14ac:dyDescent="0.25">
      <c r="B8" s="7">
        <v>5</v>
      </c>
      <c r="C8" s="1"/>
      <c r="D8" s="1"/>
      <c r="E8" s="8" t="s">
        <v>16</v>
      </c>
      <c r="F8" s="5" t="s">
        <v>17</v>
      </c>
      <c r="G8" s="13" t="s">
        <v>86</v>
      </c>
      <c r="H8" s="13" t="s">
        <v>108</v>
      </c>
      <c r="I8" s="9">
        <v>1</v>
      </c>
      <c r="J8" s="4">
        <v>5642299</v>
      </c>
    </row>
    <row r="9" spans="1:10" ht="84" x14ac:dyDescent="0.25">
      <c r="B9" s="7">
        <v>6</v>
      </c>
      <c r="C9" s="1"/>
      <c r="D9" s="1"/>
      <c r="E9" s="8" t="s">
        <v>18</v>
      </c>
      <c r="F9" s="9" t="s">
        <v>19</v>
      </c>
      <c r="G9" s="13" t="s">
        <v>87</v>
      </c>
      <c r="H9" s="13" t="s">
        <v>108</v>
      </c>
      <c r="I9" s="9">
        <v>1</v>
      </c>
      <c r="J9" s="4">
        <v>3271905</v>
      </c>
    </row>
    <row r="10" spans="1:10" ht="108" x14ac:dyDescent="0.25">
      <c r="B10" s="7">
        <v>7</v>
      </c>
      <c r="C10" s="1"/>
      <c r="D10" s="1"/>
      <c r="E10" s="8" t="s">
        <v>18</v>
      </c>
      <c r="F10" s="9" t="s">
        <v>20</v>
      </c>
      <c r="G10" s="13" t="s">
        <v>88</v>
      </c>
      <c r="H10" s="13" t="s">
        <v>108</v>
      </c>
      <c r="I10" s="9">
        <v>1</v>
      </c>
      <c r="J10" s="4">
        <v>803250</v>
      </c>
    </row>
    <row r="11" spans="1:10" ht="48" x14ac:dyDescent="0.25">
      <c r="B11" s="7">
        <v>8</v>
      </c>
      <c r="C11" s="1"/>
      <c r="D11" s="1"/>
      <c r="E11" s="8" t="s">
        <v>21</v>
      </c>
      <c r="F11" s="9" t="s">
        <v>22</v>
      </c>
      <c r="G11" s="13" t="s">
        <v>89</v>
      </c>
      <c r="H11" s="13" t="s">
        <v>108</v>
      </c>
      <c r="I11" s="9">
        <v>1</v>
      </c>
      <c r="J11" s="4">
        <v>687225</v>
      </c>
    </row>
    <row r="12" spans="1:10" ht="62.25" customHeight="1" x14ac:dyDescent="0.25">
      <c r="B12" s="7">
        <v>9</v>
      </c>
      <c r="C12" s="1"/>
      <c r="D12" s="1"/>
      <c r="E12" s="10" t="s">
        <v>23</v>
      </c>
      <c r="F12" s="9" t="s">
        <v>24</v>
      </c>
      <c r="G12" s="13" t="s">
        <v>90</v>
      </c>
      <c r="H12" s="13" t="s">
        <v>108</v>
      </c>
      <c r="I12" s="9">
        <v>1</v>
      </c>
      <c r="J12" s="4">
        <v>571200</v>
      </c>
    </row>
    <row r="13" spans="1:10" ht="24" x14ac:dyDescent="0.25">
      <c r="B13" s="7">
        <v>10</v>
      </c>
      <c r="C13" s="1"/>
      <c r="D13" s="1"/>
      <c r="E13" s="10" t="s">
        <v>25</v>
      </c>
      <c r="F13" s="9" t="s">
        <v>26</v>
      </c>
      <c r="G13" s="13" t="s">
        <v>91</v>
      </c>
      <c r="H13" s="13" t="s">
        <v>108</v>
      </c>
      <c r="I13" s="9">
        <v>6</v>
      </c>
      <c r="J13" s="4">
        <v>374850</v>
      </c>
    </row>
    <row r="14" spans="1:10" ht="108" customHeight="1" x14ac:dyDescent="0.25">
      <c r="B14" s="7">
        <v>11</v>
      </c>
      <c r="C14" s="1"/>
      <c r="D14" s="1"/>
      <c r="E14" s="10" t="s">
        <v>27</v>
      </c>
      <c r="F14" s="9" t="s">
        <v>28</v>
      </c>
      <c r="G14" s="13" t="s">
        <v>92</v>
      </c>
      <c r="H14" s="13" t="s">
        <v>108</v>
      </c>
      <c r="I14" s="9">
        <v>10</v>
      </c>
      <c r="J14" s="4">
        <v>4248300</v>
      </c>
    </row>
    <row r="15" spans="1:10" ht="24" x14ac:dyDescent="0.25">
      <c r="B15" s="7">
        <v>12</v>
      </c>
      <c r="C15" s="1"/>
      <c r="D15" s="1"/>
      <c r="E15" s="10" t="s">
        <v>29</v>
      </c>
      <c r="F15" s="9" t="s">
        <v>30</v>
      </c>
      <c r="G15" s="13" t="s">
        <v>93</v>
      </c>
      <c r="H15" s="13" t="s">
        <v>108</v>
      </c>
      <c r="I15" s="9">
        <v>1</v>
      </c>
      <c r="J15" s="4">
        <v>4572501</v>
      </c>
    </row>
    <row r="16" spans="1:10" x14ac:dyDescent="0.25">
      <c r="B16" s="7">
        <v>13</v>
      </c>
      <c r="C16" s="1"/>
      <c r="D16" s="1"/>
      <c r="E16" s="10" t="s">
        <v>31</v>
      </c>
      <c r="F16" s="9" t="s">
        <v>32</v>
      </c>
      <c r="G16" s="13" t="s">
        <v>93</v>
      </c>
      <c r="H16" s="13" t="s">
        <v>108</v>
      </c>
      <c r="I16" s="9">
        <v>2</v>
      </c>
      <c r="J16" s="4">
        <v>6650910</v>
      </c>
    </row>
    <row r="17" spans="2:10" ht="84" customHeight="1" x14ac:dyDescent="0.25">
      <c r="B17" s="7">
        <v>14</v>
      </c>
      <c r="C17" s="1"/>
      <c r="D17" s="1"/>
      <c r="E17" s="10" t="s">
        <v>33</v>
      </c>
      <c r="F17" s="9" t="s">
        <v>34</v>
      </c>
      <c r="G17" s="13"/>
      <c r="H17" s="13" t="s">
        <v>108</v>
      </c>
      <c r="I17" s="9">
        <v>6</v>
      </c>
      <c r="J17" s="4">
        <v>374850</v>
      </c>
    </row>
    <row r="18" spans="2:10" ht="84" customHeight="1" x14ac:dyDescent="0.25">
      <c r="B18" s="7">
        <v>15</v>
      </c>
      <c r="C18" s="1"/>
      <c r="D18" s="1"/>
      <c r="E18" s="10" t="s">
        <v>35</v>
      </c>
      <c r="F18" s="9" t="s">
        <v>36</v>
      </c>
      <c r="G18" s="13" t="s">
        <v>93</v>
      </c>
      <c r="H18" s="13" t="s">
        <v>108</v>
      </c>
      <c r="I18" s="9">
        <v>8</v>
      </c>
      <c r="J18" s="4">
        <v>5320728</v>
      </c>
    </row>
    <row r="19" spans="2:10" ht="24" x14ac:dyDescent="0.25">
      <c r="B19" s="7">
        <v>16</v>
      </c>
      <c r="C19" s="1"/>
      <c r="D19" s="1"/>
      <c r="E19" s="10" t="s">
        <v>37</v>
      </c>
      <c r="F19" s="9" t="s">
        <v>38</v>
      </c>
      <c r="G19" s="13" t="s">
        <v>93</v>
      </c>
      <c r="H19" s="13" t="s">
        <v>108</v>
      </c>
      <c r="I19" s="9">
        <v>1</v>
      </c>
      <c r="J19" s="4">
        <v>1247046</v>
      </c>
    </row>
    <row r="20" spans="2:10" ht="24" x14ac:dyDescent="0.25">
      <c r="B20" s="7">
        <v>17</v>
      </c>
      <c r="C20" s="1"/>
      <c r="D20" s="1"/>
      <c r="E20" s="10" t="s">
        <v>39</v>
      </c>
      <c r="F20" s="9" t="s">
        <v>40</v>
      </c>
      <c r="G20" s="13" t="s">
        <v>93</v>
      </c>
      <c r="H20" s="13" t="s">
        <v>108</v>
      </c>
      <c r="I20" s="9">
        <v>1</v>
      </c>
      <c r="J20" s="4">
        <v>1445850</v>
      </c>
    </row>
    <row r="21" spans="2:10" x14ac:dyDescent="0.25">
      <c r="B21" s="7">
        <v>18</v>
      </c>
      <c r="C21" s="1"/>
      <c r="D21" s="1"/>
      <c r="E21" s="10" t="s">
        <v>41</v>
      </c>
      <c r="F21" s="9" t="s">
        <v>42</v>
      </c>
      <c r="G21" s="13" t="s">
        <v>94</v>
      </c>
      <c r="H21" s="13" t="s">
        <v>108</v>
      </c>
      <c r="I21" s="9">
        <v>3</v>
      </c>
      <c r="J21" s="4">
        <v>11472820</v>
      </c>
    </row>
    <row r="22" spans="2:10" ht="24" x14ac:dyDescent="0.25">
      <c r="B22" s="7">
        <v>19</v>
      </c>
      <c r="C22" s="1"/>
      <c r="D22" s="1"/>
      <c r="E22" s="10" t="s">
        <v>43</v>
      </c>
      <c r="F22" s="9" t="s">
        <v>44</v>
      </c>
      <c r="G22" s="13"/>
      <c r="H22" s="13" t="s">
        <v>108</v>
      </c>
      <c r="I22" s="9">
        <v>5</v>
      </c>
      <c r="J22" s="4">
        <v>401625</v>
      </c>
    </row>
    <row r="23" spans="2:10" ht="24" x14ac:dyDescent="0.25">
      <c r="B23" s="7">
        <v>20</v>
      </c>
      <c r="C23" s="1"/>
      <c r="D23" s="1"/>
      <c r="E23" s="10" t="s">
        <v>45</v>
      </c>
      <c r="F23" s="9" t="s">
        <v>46</v>
      </c>
      <c r="G23" s="13"/>
      <c r="H23" s="13" t="s">
        <v>108</v>
      </c>
      <c r="I23" s="9">
        <v>3</v>
      </c>
      <c r="J23" s="4">
        <v>481950</v>
      </c>
    </row>
    <row r="24" spans="2:10" x14ac:dyDescent="0.25">
      <c r="B24" s="7">
        <v>21</v>
      </c>
      <c r="C24" s="1"/>
      <c r="D24" s="1"/>
      <c r="E24" s="10" t="s">
        <v>47</v>
      </c>
      <c r="F24" s="9" t="s">
        <v>48</v>
      </c>
      <c r="G24" s="13"/>
      <c r="H24" s="13" t="s">
        <v>108</v>
      </c>
      <c r="I24" s="9">
        <v>10</v>
      </c>
      <c r="J24" s="4">
        <v>4194750</v>
      </c>
    </row>
    <row r="25" spans="2:10" ht="24" x14ac:dyDescent="0.25">
      <c r="B25" s="7">
        <v>22</v>
      </c>
      <c r="C25" s="1"/>
      <c r="D25" s="1"/>
      <c r="E25" s="10" t="s">
        <v>49</v>
      </c>
      <c r="F25" s="9" t="s">
        <v>50</v>
      </c>
      <c r="G25" s="13" t="s">
        <v>95</v>
      </c>
      <c r="H25" s="13" t="s">
        <v>108</v>
      </c>
      <c r="I25" s="9">
        <v>3</v>
      </c>
      <c r="J25" s="4">
        <v>21491400</v>
      </c>
    </row>
    <row r="26" spans="2:10" ht="24" x14ac:dyDescent="0.25">
      <c r="B26" s="7">
        <v>23</v>
      </c>
      <c r="C26" s="1"/>
      <c r="D26" s="1"/>
      <c r="E26" s="10" t="s">
        <v>51</v>
      </c>
      <c r="F26" s="9">
        <v>2640</v>
      </c>
      <c r="G26" s="13" t="s">
        <v>96</v>
      </c>
      <c r="H26" s="13" t="s">
        <v>108</v>
      </c>
      <c r="I26" s="9">
        <v>1</v>
      </c>
      <c r="J26" s="4">
        <v>9867456</v>
      </c>
    </row>
    <row r="27" spans="2:10" ht="36" x14ac:dyDescent="0.25">
      <c r="B27" s="7">
        <v>24</v>
      </c>
      <c r="C27" s="1"/>
      <c r="D27" s="1"/>
      <c r="E27" s="8" t="s">
        <v>52</v>
      </c>
      <c r="F27" s="9" t="s">
        <v>53</v>
      </c>
      <c r="G27" s="13"/>
      <c r="H27" s="13" t="s">
        <v>108</v>
      </c>
      <c r="I27" s="9">
        <v>2</v>
      </c>
      <c r="J27" s="4">
        <v>357000</v>
      </c>
    </row>
    <row r="28" spans="2:10" ht="36" x14ac:dyDescent="0.25">
      <c r="B28" s="7">
        <v>25</v>
      </c>
      <c r="C28" s="1"/>
      <c r="D28" s="1"/>
      <c r="E28" s="8" t="s">
        <v>54</v>
      </c>
      <c r="F28" s="9" t="s">
        <v>55</v>
      </c>
      <c r="G28" s="13" t="s">
        <v>97</v>
      </c>
      <c r="H28" s="13" t="s">
        <v>108</v>
      </c>
      <c r="I28" s="9">
        <v>1</v>
      </c>
      <c r="J28" s="4">
        <v>6515250</v>
      </c>
    </row>
    <row r="29" spans="2:10" ht="24" x14ac:dyDescent="0.25">
      <c r="B29" s="7">
        <v>26</v>
      </c>
      <c r="C29" s="1"/>
      <c r="D29" s="1"/>
      <c r="E29" s="8" t="s">
        <v>56</v>
      </c>
      <c r="F29" s="9" t="s">
        <v>57</v>
      </c>
      <c r="G29" s="13" t="s">
        <v>98</v>
      </c>
      <c r="H29" s="13" t="s">
        <v>108</v>
      </c>
      <c r="I29" s="9">
        <v>4</v>
      </c>
      <c r="J29" s="4">
        <v>6211800</v>
      </c>
    </row>
    <row r="30" spans="2:10" ht="36" x14ac:dyDescent="0.25">
      <c r="B30" s="7">
        <v>27</v>
      </c>
      <c r="C30" s="1"/>
      <c r="D30" s="1"/>
      <c r="E30" s="8" t="s">
        <v>58</v>
      </c>
      <c r="F30" s="9" t="s">
        <v>59</v>
      </c>
      <c r="G30" s="13" t="s">
        <v>98</v>
      </c>
      <c r="H30" s="13" t="s">
        <v>108</v>
      </c>
      <c r="I30" s="9">
        <v>4</v>
      </c>
      <c r="J30" s="4">
        <v>1285200</v>
      </c>
    </row>
    <row r="31" spans="2:10" ht="36" x14ac:dyDescent="0.25">
      <c r="B31" s="7">
        <v>28</v>
      </c>
      <c r="C31" s="1"/>
      <c r="D31" s="1"/>
      <c r="E31" s="8" t="s">
        <v>60</v>
      </c>
      <c r="F31" s="9" t="s">
        <v>61</v>
      </c>
      <c r="G31" s="13" t="s">
        <v>98</v>
      </c>
      <c r="H31" s="13" t="s">
        <v>108</v>
      </c>
      <c r="I31" s="9">
        <v>1</v>
      </c>
      <c r="J31" s="4">
        <v>1963500</v>
      </c>
    </row>
    <row r="32" spans="2:10" ht="36" x14ac:dyDescent="0.25">
      <c r="B32" s="7">
        <v>29</v>
      </c>
      <c r="C32" s="1"/>
      <c r="D32" s="1"/>
      <c r="E32" s="8" t="s">
        <v>62</v>
      </c>
      <c r="F32" s="9" t="s">
        <v>48</v>
      </c>
      <c r="G32" s="13" t="s">
        <v>99</v>
      </c>
      <c r="H32" s="13" t="s">
        <v>108</v>
      </c>
      <c r="I32" s="9">
        <v>2</v>
      </c>
      <c r="J32" s="4">
        <v>835380</v>
      </c>
    </row>
    <row r="33" spans="2:10" ht="24" x14ac:dyDescent="0.25">
      <c r="B33" s="7">
        <v>30</v>
      </c>
      <c r="C33" s="1"/>
      <c r="D33" s="1"/>
      <c r="E33" s="8" t="s">
        <v>63</v>
      </c>
      <c r="F33" s="9" t="s">
        <v>64</v>
      </c>
      <c r="G33" s="13" t="s">
        <v>100</v>
      </c>
      <c r="H33" s="13" t="s">
        <v>108</v>
      </c>
      <c r="I33" s="9">
        <v>4</v>
      </c>
      <c r="J33" s="4">
        <v>535500</v>
      </c>
    </row>
    <row r="34" spans="2:10" ht="36" x14ac:dyDescent="0.25">
      <c r="B34" s="7">
        <v>31</v>
      </c>
      <c r="C34" s="1"/>
      <c r="D34" s="1"/>
      <c r="E34" s="8" t="s">
        <v>65</v>
      </c>
      <c r="F34" s="9" t="s">
        <v>66</v>
      </c>
      <c r="G34" s="13" t="s">
        <v>101</v>
      </c>
      <c r="H34" s="13" t="s">
        <v>108</v>
      </c>
      <c r="I34" s="9">
        <v>2</v>
      </c>
      <c r="J34" s="4">
        <v>3373650</v>
      </c>
    </row>
    <row r="35" spans="2:10" ht="24" x14ac:dyDescent="0.25">
      <c r="B35" s="7">
        <v>32</v>
      </c>
      <c r="C35" s="1"/>
      <c r="D35" s="1"/>
      <c r="E35" s="8" t="s">
        <v>67</v>
      </c>
      <c r="F35" s="9" t="s">
        <v>68</v>
      </c>
      <c r="G35" s="13" t="s">
        <v>93</v>
      </c>
      <c r="H35" s="13" t="s">
        <v>108</v>
      </c>
      <c r="I35" s="9">
        <v>1</v>
      </c>
      <c r="J35" s="4">
        <v>1373558</v>
      </c>
    </row>
    <row r="36" spans="2:10" ht="36" x14ac:dyDescent="0.25">
      <c r="B36" s="7">
        <v>33</v>
      </c>
      <c r="C36" s="1"/>
      <c r="D36" s="1"/>
      <c r="E36" s="8" t="s">
        <v>69</v>
      </c>
      <c r="F36" s="9">
        <v>806</v>
      </c>
      <c r="G36" s="13" t="s">
        <v>102</v>
      </c>
      <c r="H36" s="13" t="s">
        <v>108</v>
      </c>
      <c r="I36" s="9">
        <v>5</v>
      </c>
      <c r="J36" s="4">
        <v>2186625</v>
      </c>
    </row>
    <row r="37" spans="2:10" ht="24" x14ac:dyDescent="0.25">
      <c r="B37" s="7">
        <v>34</v>
      </c>
      <c r="C37" s="1"/>
      <c r="D37" s="1"/>
      <c r="E37" s="8" t="s">
        <v>70</v>
      </c>
      <c r="F37" s="9" t="s">
        <v>71</v>
      </c>
      <c r="G37" s="13" t="s">
        <v>98</v>
      </c>
      <c r="H37" s="13" t="s">
        <v>108</v>
      </c>
      <c r="I37" s="9">
        <v>1</v>
      </c>
      <c r="J37" s="4">
        <v>207841</v>
      </c>
    </row>
    <row r="38" spans="2:10" ht="24" x14ac:dyDescent="0.25">
      <c r="B38" s="7">
        <v>35</v>
      </c>
      <c r="C38" s="1"/>
      <c r="D38" s="1"/>
      <c r="E38" s="8" t="s">
        <v>72</v>
      </c>
      <c r="F38" s="9" t="s">
        <v>73</v>
      </c>
      <c r="G38" s="13" t="s">
        <v>98</v>
      </c>
      <c r="H38" s="13" t="s">
        <v>108</v>
      </c>
      <c r="I38" s="9">
        <v>1</v>
      </c>
      <c r="J38" s="4">
        <v>267750</v>
      </c>
    </row>
    <row r="39" spans="2:10" ht="24" x14ac:dyDescent="0.25">
      <c r="B39" s="7">
        <v>36</v>
      </c>
      <c r="C39" s="1"/>
      <c r="D39" s="1"/>
      <c r="E39" s="8" t="s">
        <v>74</v>
      </c>
      <c r="F39" s="9" t="s">
        <v>75</v>
      </c>
      <c r="G39" s="13" t="s">
        <v>98</v>
      </c>
      <c r="H39" s="13" t="s">
        <v>108</v>
      </c>
      <c r="I39" s="9">
        <v>1</v>
      </c>
      <c r="J39" s="4">
        <v>223125</v>
      </c>
    </row>
    <row r="40" spans="2:10" ht="24" x14ac:dyDescent="0.25">
      <c r="B40" s="7">
        <v>37</v>
      </c>
      <c r="C40" s="1"/>
      <c r="D40" s="1"/>
      <c r="E40" s="8" t="s">
        <v>109</v>
      </c>
      <c r="F40" s="9" t="s">
        <v>110</v>
      </c>
      <c r="G40" s="13" t="s">
        <v>103</v>
      </c>
      <c r="H40" s="13" t="s">
        <v>108</v>
      </c>
      <c r="I40" s="9">
        <v>1</v>
      </c>
      <c r="J40" s="4">
        <v>6301050</v>
      </c>
    </row>
    <row r="41" spans="2:10" ht="24" x14ac:dyDescent="0.25">
      <c r="B41" s="7">
        <v>38</v>
      </c>
      <c r="C41" s="1"/>
      <c r="D41" s="1"/>
      <c r="E41" s="10" t="s">
        <v>76</v>
      </c>
      <c r="F41" s="11" t="s">
        <v>77</v>
      </c>
      <c r="G41" s="14" t="s">
        <v>104</v>
      </c>
      <c r="H41" s="13" t="s">
        <v>108</v>
      </c>
      <c r="I41" s="12">
        <v>1</v>
      </c>
      <c r="J41" s="4">
        <v>4998000</v>
      </c>
    </row>
    <row r="42" spans="2:10" ht="84" x14ac:dyDescent="0.25">
      <c r="B42" s="7">
        <v>39</v>
      </c>
      <c r="C42" s="1"/>
      <c r="D42" s="1"/>
      <c r="E42" s="10" t="s">
        <v>78</v>
      </c>
      <c r="F42" s="12" t="s">
        <v>79</v>
      </c>
      <c r="G42" s="14" t="s">
        <v>79</v>
      </c>
      <c r="H42" s="13" t="s">
        <v>108</v>
      </c>
      <c r="I42" s="12">
        <v>1</v>
      </c>
      <c r="J42" s="4">
        <v>624750</v>
      </c>
    </row>
    <row r="43" spans="2:10" ht="36" x14ac:dyDescent="0.25">
      <c r="B43" s="7">
        <v>40</v>
      </c>
      <c r="C43" s="1"/>
      <c r="D43" s="1"/>
      <c r="E43" s="10" t="s">
        <v>80</v>
      </c>
      <c r="F43" s="11" t="s">
        <v>81</v>
      </c>
      <c r="G43" s="14" t="s">
        <v>105</v>
      </c>
      <c r="H43" s="13" t="s">
        <v>108</v>
      </c>
      <c r="I43" s="12">
        <v>1</v>
      </c>
      <c r="J43" s="4">
        <v>473026</v>
      </c>
    </row>
    <row r="44" spans="2:10" ht="130.5" customHeight="1" x14ac:dyDescent="0.25">
      <c r="B44" s="7">
        <v>41</v>
      </c>
      <c r="C44" s="1"/>
      <c r="D44" s="1"/>
      <c r="E44" s="10" t="s">
        <v>82</v>
      </c>
      <c r="F44" s="11" t="s">
        <v>82</v>
      </c>
      <c r="G44" s="14" t="s">
        <v>106</v>
      </c>
      <c r="H44" s="13" t="s">
        <v>108</v>
      </c>
      <c r="I44" s="12">
        <v>1</v>
      </c>
      <c r="J44" s="4">
        <v>5357678</v>
      </c>
    </row>
    <row r="45" spans="2:10" ht="25.5" x14ac:dyDescent="0.25">
      <c r="B45" s="7">
        <v>42</v>
      </c>
      <c r="C45" s="1"/>
      <c r="D45" s="1"/>
      <c r="E45" s="8" t="s">
        <v>16</v>
      </c>
      <c r="F45" s="5" t="s">
        <v>17</v>
      </c>
      <c r="G45" s="13" t="s">
        <v>107</v>
      </c>
      <c r="H45" s="13" t="s">
        <v>108</v>
      </c>
      <c r="I45" s="9">
        <v>14</v>
      </c>
      <c r="J45" s="4">
        <v>78992190</v>
      </c>
    </row>
    <row r="46" spans="2:10" ht="14.25" customHeight="1" x14ac:dyDescent="0.25">
      <c r="B46" s="20"/>
      <c r="C46" s="20"/>
      <c r="D46" s="20"/>
      <c r="E46" s="20"/>
      <c r="F46" s="20"/>
      <c r="G46" s="20"/>
      <c r="H46" s="20"/>
      <c r="I46" s="20"/>
      <c r="J46" s="15"/>
    </row>
    <row r="47" spans="2:10" ht="24" x14ac:dyDescent="0.25">
      <c r="B47" s="17">
        <v>43</v>
      </c>
      <c r="C47" s="1">
        <v>320</v>
      </c>
      <c r="D47" s="1">
        <v>3122473412</v>
      </c>
      <c r="E47" s="1" t="s">
        <v>111</v>
      </c>
      <c r="F47" s="1" t="s">
        <v>112</v>
      </c>
      <c r="G47" s="1" t="s">
        <v>113</v>
      </c>
      <c r="H47" s="1" t="s">
        <v>108</v>
      </c>
      <c r="I47" s="1">
        <v>1</v>
      </c>
      <c r="J47" s="16">
        <v>9803999</v>
      </c>
    </row>
    <row r="48" spans="2:10" ht="48" x14ac:dyDescent="0.25">
      <c r="B48" s="17">
        <v>44</v>
      </c>
      <c r="C48" s="1">
        <v>320</v>
      </c>
      <c r="D48" s="1">
        <v>3122473412</v>
      </c>
      <c r="E48" s="1" t="s">
        <v>111</v>
      </c>
      <c r="F48" s="1" t="s">
        <v>114</v>
      </c>
      <c r="G48" s="1" t="s">
        <v>113</v>
      </c>
      <c r="H48" s="1" t="s">
        <v>108</v>
      </c>
      <c r="I48" s="1">
        <v>3</v>
      </c>
      <c r="J48" s="16">
        <v>20100001</v>
      </c>
    </row>
    <row r="49" spans="2:10" ht="36" x14ac:dyDescent="0.25">
      <c r="B49" s="17">
        <v>45</v>
      </c>
      <c r="C49" s="1">
        <v>320</v>
      </c>
      <c r="D49" s="1">
        <v>3122473412</v>
      </c>
      <c r="E49" s="1" t="s">
        <v>115</v>
      </c>
      <c r="F49" s="1" t="s">
        <v>118</v>
      </c>
      <c r="G49" s="1" t="s">
        <v>119</v>
      </c>
      <c r="H49" s="1" t="s">
        <v>108</v>
      </c>
      <c r="I49" s="1">
        <v>1</v>
      </c>
      <c r="J49" s="16">
        <v>16541000</v>
      </c>
    </row>
    <row r="50" spans="2:10" ht="36" x14ac:dyDescent="0.25">
      <c r="B50" s="17">
        <v>46</v>
      </c>
      <c r="C50" s="1">
        <v>320</v>
      </c>
      <c r="D50" s="1">
        <v>3122473412</v>
      </c>
      <c r="E50" s="1" t="s">
        <v>115</v>
      </c>
      <c r="F50" s="1" t="s">
        <v>116</v>
      </c>
      <c r="G50" s="1" t="s">
        <v>117</v>
      </c>
      <c r="H50" s="1" t="s">
        <v>108</v>
      </c>
      <c r="I50" s="1">
        <v>1</v>
      </c>
      <c r="J50" s="16">
        <v>3927000</v>
      </c>
    </row>
    <row r="51" spans="2:10" ht="48" x14ac:dyDescent="0.25">
      <c r="B51" s="17">
        <v>47</v>
      </c>
      <c r="C51" s="1">
        <v>320</v>
      </c>
      <c r="D51" s="1">
        <v>3122473412</v>
      </c>
      <c r="E51" s="1" t="s">
        <v>16</v>
      </c>
      <c r="F51" s="1" t="s">
        <v>120</v>
      </c>
      <c r="G51" s="1" t="s">
        <v>121</v>
      </c>
      <c r="H51" s="1" t="s">
        <v>108</v>
      </c>
      <c r="I51" s="1">
        <v>1</v>
      </c>
      <c r="J51" s="16">
        <v>19218500</v>
      </c>
    </row>
    <row r="52" spans="2:10" x14ac:dyDescent="0.25">
      <c r="B52" s="17">
        <v>48</v>
      </c>
      <c r="C52" s="1">
        <v>320</v>
      </c>
      <c r="D52" s="1">
        <v>3122473412</v>
      </c>
      <c r="E52" s="1" t="s">
        <v>122</v>
      </c>
      <c r="F52" s="1" t="s">
        <v>123</v>
      </c>
      <c r="G52" s="1" t="s">
        <v>124</v>
      </c>
      <c r="H52" s="1" t="s">
        <v>108</v>
      </c>
      <c r="I52" s="1">
        <v>10</v>
      </c>
      <c r="J52" s="16">
        <v>7000000</v>
      </c>
    </row>
    <row r="53" spans="2:10" ht="24" x14ac:dyDescent="0.25">
      <c r="B53" s="17">
        <v>49</v>
      </c>
      <c r="C53" s="1">
        <v>320</v>
      </c>
      <c r="D53" s="1">
        <v>3122473412</v>
      </c>
      <c r="E53" s="1" t="s">
        <v>125</v>
      </c>
      <c r="F53" s="1" t="s">
        <v>126</v>
      </c>
      <c r="G53" s="1" t="s">
        <v>124</v>
      </c>
      <c r="H53" s="1" t="s">
        <v>108</v>
      </c>
      <c r="I53" s="1">
        <v>2</v>
      </c>
      <c r="J53" s="16">
        <v>8500000</v>
      </c>
    </row>
    <row r="54" spans="2:10" ht="15.75" x14ac:dyDescent="0.25">
      <c r="B54" s="22" t="s">
        <v>129</v>
      </c>
      <c r="C54" s="22"/>
      <c r="D54" s="22"/>
      <c r="E54" s="22"/>
      <c r="F54" s="22"/>
      <c r="G54" s="22"/>
      <c r="H54" s="22"/>
      <c r="I54" s="22"/>
      <c r="J54" s="23">
        <f>SUM(J4:J53)</f>
        <v>323166674</v>
      </c>
    </row>
  </sheetData>
  <mergeCells count="4">
    <mergeCell ref="B54:I54"/>
    <mergeCell ref="A1:J1"/>
    <mergeCell ref="B46:I46"/>
    <mergeCell ref="B2:J2"/>
  </mergeCells>
  <dataValidations disablePrompts="1" count="1">
    <dataValidation type="list" allowBlank="1" showErrorMessage="1" sqref="H4:H45" xr:uid="{B05AF068-3274-4BC3-AA99-14DBF0290B1F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PARCE PY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2024-07-04T20:34:55Z</dcterms:created>
  <dcterms:modified xsi:type="dcterms:W3CDTF">2024-08-08T20:47:07Z</dcterms:modified>
</cp:coreProperties>
</file>