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 Nueva Aura Li\Desktop\Compartida\COMPRAS 2018\CONVOCATORIA PÚBLICA\133 EQUIPOS REGALÍAS\"/>
    </mc:Choice>
  </mc:AlternateContent>
  <bookViews>
    <workbookView xWindow="13470" yWindow="60" windowWidth="11715" windowHeight="11445"/>
  </bookViews>
  <sheets>
    <sheet name="ÍTEM 1" sheetId="1" r:id="rId1"/>
    <sheet name="ÍTEM 2" sheetId="2" r:id="rId2"/>
  </sheets>
  <definedNames>
    <definedName name="_xlnm._FilterDatabase" localSheetId="0" hidden="1">'ÍTEM 1'!$A$8:$C$21</definedName>
    <definedName name="_xlnm._FilterDatabase" localSheetId="1" hidden="1">'ÍTEM 2'!$A$8:$C$59</definedName>
  </definedNames>
  <calcPr calcId="152511" concurrentCalc="0"/>
</workbook>
</file>

<file path=xl/calcChain.xml><?xml version="1.0" encoding="utf-8"?>
<calcChain xmlns="http://schemas.openxmlformats.org/spreadsheetml/2006/main">
  <c r="C20" i="1" l="1"/>
  <c r="C59" i="2"/>
</calcChain>
</file>

<file path=xl/sharedStrings.xml><?xml version="1.0" encoding="utf-8"?>
<sst xmlns="http://schemas.openxmlformats.org/spreadsheetml/2006/main" count="78" uniqueCount="70">
  <si>
    <t>UNIVERSIDAD TECNOLÓGICA DE PEREIRA</t>
  </si>
  <si>
    <t xml:space="preserve">
MODULO OPTICO CFX96 REAL-TIME PCR REACTN MOD</t>
  </si>
  <si>
    <t>ESTEREOMICROSCOPIO BINOCULAR</t>
  </si>
  <si>
    <t>T100 THERMAL CYCLER</t>
  </si>
  <si>
    <t>ESTACIÓN METEOROLÓGICA PRO2 USB</t>
  </si>
  <si>
    <t>AUTOCLAVE DE 40 LTS - SOBREMESA</t>
  </si>
  <si>
    <t>ROTADOR DE TUBOS PARA MAXIMO 30</t>
  </si>
  <si>
    <t xml:space="preserve">SISTEMA DE SECUENCIACIÓN DE ALUMINIO 35 X 45 CM </t>
  </si>
  <si>
    <t>SISTEMA DE PURIFICACION DE AGUA MILLIPORE TIPO DIRECT-Q3</t>
  </si>
  <si>
    <t>SISTEMA PRETRATAMIENTO STANDARD PARA EQUIPOS DE PURIFICACION DE AGUA POR OSMOSIS INVERSA, ELIX, AFS O MILLI DI</t>
  </si>
  <si>
    <t>FILTRO FINAL BIOPAK PARA FILTRACION FINAL EN SISTEMAS DE PURIFICACION DE AGUA MILLIPORE</t>
  </si>
  <si>
    <t>ProSET SHAKING INCUBATOR</t>
  </si>
  <si>
    <t>SHAKER ORBITAL</t>
  </si>
  <si>
    <t>VORTEX</t>
  </si>
  <si>
    <t xml:space="preserve">PLATO DE CALENTAMIENTO CON AGITACIÓN SERIE CIMAREC
MARCA THERMO </t>
  </si>
  <si>
    <t>MUFLA</t>
  </si>
  <si>
    <t>TERMOCICLADOR DE GRADIENTE DE TEMPERATURA, VERITI 96-WELL THERMAL CYCLER</t>
  </si>
  <si>
    <t>Multiskan GO sin Cubeta THERMO SCIENTIFIC</t>
  </si>
  <si>
    <t>REÓMETRO HÍBRIDO DISCOVERY HR-2</t>
  </si>
  <si>
    <t>FILTRO/REGULADOR REÓMETROS DISCOVERY HÍBRIDOS</t>
  </si>
  <si>
    <t>ENSAMBLE BASE PARA PLATOS PARA ETC, SERIE DHR Y ARG2.</t>
  </si>
  <si>
    <t>PLATO SUPERIOR PARA ETC, EN SS 40MM</t>
  </si>
  <si>
    <t>PLATO PARA ETC EN ALUMINIO, 40 MM, USO INFERIOR Y SUPERIOR(SE REQUIEREN DOS UNIDADES).</t>
  </si>
  <si>
    <t>KIT CONTROLADOR DE FLUJO PARA ETC</t>
  </si>
  <si>
    <t>MODO DMA PARA REÓMETROS DHR</t>
  </si>
  <si>
    <t>KIT DE ACCESORIOS DE TENSIÓN DE PELÍCULAS/FIBRAS PARA DHR</t>
  </si>
  <si>
    <t>COMPRESOR DE AIRE LIBRE DE ACEITE</t>
  </si>
  <si>
    <t>BAÑOS DE AGUA  45 LITROS CON BOMBA DE RECIRCULACION, GAMA EXCELLENT , 220 V.
FABRICADO EN ACERO INO</t>
  </si>
  <si>
    <t>BAÑO DE CALENTAMIENTO CON
RECIRCULACION 10L CW-10G</t>
  </si>
  <si>
    <t>AUXILIAR DE PIPETEADO accu-jet pro.</t>
  </si>
  <si>
    <t xml:space="preserve">Quadro MACS (LS) Kit </t>
  </si>
  <si>
    <t xml:space="preserve">BALANZA ANALÍTICA 220G </t>
  </si>
  <si>
    <t>Mini-Sub® Cell GT, 7 x 10 tray. BIORAD</t>
  </si>
  <si>
    <t xml:space="preserve">FUENTE DE PODER POWER PAC BASIC. BIORAD </t>
  </si>
  <si>
    <t>CABINA MICROPROCESADA DE EXTRACCIÓN DE GASES MARCA BIOBASE</t>
  </si>
  <si>
    <t>INCUBADORA MEMMERT IN30</t>
  </si>
  <si>
    <t xml:space="preserve">Detector 214nm,OM-ll CONVERSION KIT
</t>
  </si>
  <si>
    <t>MAQUINA DE HIELO EN ESCARCHA</t>
  </si>
  <si>
    <t>LAVADOR AUTOMATIZADO DE MICROPLACAS MODELO 50TS8M</t>
  </si>
  <si>
    <t xml:space="preserve">MINIMATE, SISTEMA FILTRACIÓN DE FLUJO TANGENCIAL </t>
  </si>
  <si>
    <t>INCUBADORA PARA BACTERIAS DE 110 LITROS. MODELO IN110</t>
  </si>
  <si>
    <t>CABINA DE SEGURIDAD BIOLÓGICA STANDARD. CLASE II TIPO A1, A2. MODELO FLC85</t>
  </si>
  <si>
    <t>BALANZA DE PRECISIÓN PLATILLO ACERO INOXIDABLE 190 x 190 mm</t>
  </si>
  <si>
    <t>INCUBADORA DE CO2 MARCA THERMO SCIENTIFIC SERIE 8000 WJ. MANEJO DE 3 GASES.</t>
  </si>
  <si>
    <t>CENTRIFUGA MULTIUSO REFRIGERADA MODELO 5804R. EPPENDORF</t>
  </si>
  <si>
    <t xml:space="preserve">Wide Mini-Sub® Cell GT, 15 X 10 tray. BIORAD </t>
  </si>
  <si>
    <t>CALIBRADOR ESTANDAR DENSICHECK</t>
  </si>
  <si>
    <t>SISTEMA SNAP i.d. 2.0 MINI (7.5 x 8.4 cm). MARCA MERCK MILLIPORE</t>
  </si>
  <si>
    <t>AGITADOR DE CABEZAL RZR 1
MECANICO</t>
  </si>
  <si>
    <t>ESTUFA DE SECADO PARA LABORATORIO DE 108 LITROS</t>
  </si>
  <si>
    <t>CAMERA, HQ-2, USB, W/FBMZL REF 170-8255</t>
  </si>
  <si>
    <t xml:space="preserve"> THERMOMIXER® C MARCA EPPENDORF CON ACCESORIOS
</t>
  </si>
  <si>
    <t>pH METRO MULTIPARAMETRO</t>
  </si>
  <si>
    <t>MICROCENTRIFUGA MINISPIN®</t>
  </si>
  <si>
    <t xml:space="preserve">CAMARA DE ELECTROFORESIS MINI-PROTEAN TETRA, PEINES DE 10 POZOS,
0.75MM. BIORAD
</t>
  </si>
  <si>
    <t xml:space="preserve">CABINA DE PCR MARCA BIOBASE MODELO PCR-01,  CON VENTANA FRONTAL MOTORIZADA. </t>
  </si>
  <si>
    <t xml:space="preserve">THERMO SCIENTIFIC BIOCANE. SISTEMA DE CRIOPRESERVACIÓN BIOCANE* </t>
  </si>
  <si>
    <t>PIPETA MULTICANAL XPLORER PLUS.EPPENDORF 8 CANALES</t>
  </si>
  <si>
    <t>PANTALLA DE CONVERSIÓN DE LUZ BLANCA</t>
  </si>
  <si>
    <t>GESTIÓN DE COMPRA DE BIENES Y SUMINISTROS - CONVOCATORIA PÚBLICA 133 DE 2018</t>
  </si>
  <si>
    <t xml:space="preserve">
AGITADOR TIPO SHAKER CON AGITACIÓN ORBITAL CON PLATAFORMA DE 30X30CM Y GOMA ANTIDESLIZANTE (110/230VAC)."
</t>
  </si>
  <si>
    <t>COMPRA DE EQUPOS Y ACCESORIOS PARA LABORATORIOS - RECURSOS DEL SISTEMA GENERAL DE REGALÍAS DEL DEPARTAMENTO DE RISARALDA</t>
  </si>
  <si>
    <t>SUBÍTEM</t>
  </si>
  <si>
    <t>EQUIPO / ACCESORIO</t>
  </si>
  <si>
    <t>TOTAL  ÍTEM 1</t>
  </si>
  <si>
    <t>VALOR TOTAL PRESUPUESTO</t>
  </si>
  <si>
    <t>ÍTEM 1  CIENCIAS AMBIENTALES - PRESUPUESTO</t>
  </si>
  <si>
    <t xml:space="preserve"> </t>
  </si>
  <si>
    <t>ÍTEM 2  CIENCIAS DE LA SALUD - PRESUPUESTO</t>
  </si>
  <si>
    <t>TOTAL  ÍTEM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</si>
</sst>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4" formatCode="_(&quot;$&quot;\ * #,##0.00_);_(&quot;$&quot;\ * \(#,##0.00\);_(&quot;$&quot;\ * &quot;-&quot;??_);_(@_)"/>
    <numFmt numFmtId="164" formatCode="_ * #,##0.00_ ;_ * \-#,##0.00_ ;_ * &quot;-&quot;??_ ;_ @_ "/>
    <numFmt numFmtId="165" formatCode="_ [$€-2]\ * #,##0.00_ ;_ [$€-2]\ * \-#,##0.00_ ;_ [$€-2]\ * &quot;-&quot;??_ "/>
    <numFmt numFmtId="166" formatCode="_-* #,##0.00_-;\-* #,##0.00_-;_-* &quot;-&quot;??_-;_-@_-"/>
    <numFmt numFmtId="167" formatCode="_-&quot;$&quot;* #,##0.00_-;\-&quot;$&quot;* #,##0.00_-;_-&quot;$&quot;* &quot;-&quot;??_-;_-@_-"/>
    <numFmt numFmtId="168" formatCode="_-&quot;$&quot;* #,##0_-;\-&quot;$&quot;* #,##0_-;_-&quot;$&quot;* &quot;-&quot;_-;_-@_-"/>
    <numFmt numFmtId="169" formatCode="_-&quot;$&quot;\ * #,##0_-;\-&quot;$&quot;\ * #,##0_-;_-&quot;$&quot;\ * &quot;-&quot;_-;_-@_-"/>
    <numFmt numFmtId="170" formatCode="#,##0.00000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0"/>
      <name val="Verdana   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5">
    <xf numFmtId="0" fontId="0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3" applyNumberFormat="0" applyAlignment="0" applyProtection="0"/>
    <xf numFmtId="0" fontId="9" fillId="6" borderId="4" applyNumberFormat="0" applyAlignment="0" applyProtection="0"/>
    <xf numFmtId="0" fontId="10" fillId="6" borderId="3" applyNumberFormat="0" applyAlignment="0" applyProtection="0"/>
    <xf numFmtId="0" fontId="11" fillId="0" borderId="5" applyNumberFormat="0" applyFill="0" applyAlignment="0" applyProtection="0"/>
    <xf numFmtId="0" fontId="12" fillId="7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169" fontId="1" fillId="0" borderId="0" applyFont="0" applyFill="0" applyBorder="0" applyAlignment="0" applyProtection="0"/>
    <xf numFmtId="0" fontId="17" fillId="0" borderId="0"/>
    <xf numFmtId="0" fontId="19" fillId="0" borderId="0"/>
    <xf numFmtId="0" fontId="18" fillId="0" borderId="0"/>
    <xf numFmtId="0" fontId="19" fillId="0" borderId="0"/>
    <xf numFmtId="0" fontId="20" fillId="0" borderId="0"/>
    <xf numFmtId="44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21" fillId="0" borderId="0"/>
    <xf numFmtId="0" fontId="17" fillId="0" borderId="0"/>
    <xf numFmtId="0" fontId="23" fillId="0" borderId="0"/>
    <xf numFmtId="0" fontId="23" fillId="0" borderId="0"/>
    <xf numFmtId="0" fontId="22" fillId="8" borderId="7" applyNumberFormat="0" applyFont="0" applyAlignment="0" applyProtection="0"/>
    <xf numFmtId="0" fontId="22" fillId="8" borderId="7" applyNumberFormat="0" applyFont="0" applyAlignment="0" applyProtection="0"/>
    <xf numFmtId="0" fontId="17" fillId="0" borderId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7" fillId="0" borderId="0"/>
    <xf numFmtId="0" fontId="17" fillId="0" borderId="0"/>
    <xf numFmtId="167" fontId="1" fillId="0" borderId="0" applyFont="0" applyFill="0" applyBorder="0" applyAlignment="0" applyProtection="0"/>
    <xf numFmtId="0" fontId="23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41" fontId="0" fillId="0" borderId="9" xfId="0" applyNumberFormat="1" applyFont="1" applyBorder="1" applyAlignment="1">
      <alignment vertical="center"/>
    </xf>
    <xf numFmtId="0" fontId="0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/>
    </xf>
    <xf numFmtId="41" fontId="15" fillId="0" borderId="9" xfId="0" applyNumberFormat="1" applyFont="1" applyBorder="1"/>
    <xf numFmtId="41" fontId="0" fillId="0" borderId="0" xfId="0" applyNumberFormat="1" applyFont="1"/>
    <xf numFmtId="0" fontId="28" fillId="0" borderId="0" xfId="0" applyFont="1"/>
    <xf numFmtId="0" fontId="26" fillId="0" borderId="9" xfId="0" applyFont="1" applyBorder="1" applyAlignment="1">
      <alignment horizontal="center" vertical="center"/>
    </xf>
    <xf numFmtId="0" fontId="26" fillId="0" borderId="9" xfId="0" applyFont="1" applyFill="1" applyBorder="1" applyAlignment="1">
      <alignment horizontal="left" vertical="center" wrapText="1"/>
    </xf>
    <xf numFmtId="41" fontId="28" fillId="0" borderId="9" xfId="0" applyNumberFormat="1" applyFont="1" applyBorder="1" applyAlignment="1">
      <alignment vertical="center"/>
    </xf>
    <xf numFmtId="0" fontId="28" fillId="0" borderId="9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6" fillId="33" borderId="9" xfId="0" applyFont="1" applyFill="1" applyBorder="1" applyAlignment="1">
      <alignment horizontal="left" vertical="center" wrapText="1"/>
    </xf>
    <xf numFmtId="0" fontId="28" fillId="33" borderId="0" xfId="0" applyFont="1" applyFill="1"/>
    <xf numFmtId="0" fontId="28" fillId="0" borderId="9" xfId="0" applyFont="1" applyFill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2" xfId="0" applyFont="1" applyFill="1" applyBorder="1" applyAlignment="1">
      <alignment horizontal="left" vertical="center" wrapText="1"/>
    </xf>
    <xf numFmtId="41" fontId="27" fillId="0" borderId="9" xfId="0" applyNumberFormat="1" applyFont="1" applyBorder="1"/>
    <xf numFmtId="170" fontId="28" fillId="0" borderId="0" xfId="0" applyNumberFormat="1" applyFont="1"/>
    <xf numFmtId="0" fontId="24" fillId="0" borderId="0" xfId="41" applyFont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3" fontId="15" fillId="0" borderId="0" xfId="0" applyNumberFormat="1" applyFont="1" applyAlignment="1">
      <alignment horizontal="center" wrapText="1"/>
    </xf>
    <xf numFmtId="0" fontId="24" fillId="0" borderId="0" xfId="41" applyFont="1" applyBorder="1" applyAlignment="1">
      <alignment horizontal="center" vertical="center"/>
    </xf>
    <xf numFmtId="3" fontId="27" fillId="0" borderId="0" xfId="0" applyNumberFormat="1" applyFont="1" applyAlignment="1">
      <alignment horizontal="center" wrapText="1"/>
    </xf>
    <xf numFmtId="0" fontId="15" fillId="34" borderId="9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5" fillId="0" borderId="0" xfId="41" applyFont="1" applyAlignment="1">
      <alignment horizontal="left" vertical="center"/>
    </xf>
    <xf numFmtId="0" fontId="30" fillId="0" borderId="9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0" fontId="29" fillId="0" borderId="9" xfId="0" applyFont="1" applyFill="1" applyBorder="1" applyAlignment="1">
      <alignment horizontal="left" vertical="center" wrapText="1"/>
    </xf>
  </cellXfs>
  <cellStyles count="75">
    <cellStyle name="20% - Énfasis1" xfId="16" builtinId="30" customBuiltin="1"/>
    <cellStyle name="20% - Énfasis2" xfId="20" builtinId="34" customBuiltin="1"/>
    <cellStyle name="20% - Énfasis3" xfId="24" builtinId="38" customBuiltin="1"/>
    <cellStyle name="20% - Énfasis4" xfId="28" builtinId="42" customBuiltin="1"/>
    <cellStyle name="20% - Énfasis5" xfId="32" builtinId="46" customBuiltin="1"/>
    <cellStyle name="20% - Énfasis6" xfId="36" builtinId="50" customBuiltin="1"/>
    <cellStyle name="40% - Énfasis1" xfId="17" builtinId="31" customBuiltin="1"/>
    <cellStyle name="40% - Énfasis2" xfId="21" builtinId="35" customBuiltin="1"/>
    <cellStyle name="40% - Énfasis3" xfId="25" builtinId="39" customBuiltin="1"/>
    <cellStyle name="40% - Énfasis4" xfId="29" builtinId="43" customBuiltin="1"/>
    <cellStyle name="40% - Énfasis5" xfId="33" builtinId="47" customBuiltin="1"/>
    <cellStyle name="40% - Énfasis6" xfId="37" builtinId="51" customBuiltin="1"/>
    <cellStyle name="60% - Énfasis1" xfId="18" builtinId="32" customBuiltin="1"/>
    <cellStyle name="60% - Énfasis2" xfId="22" builtinId="36" customBuiltin="1"/>
    <cellStyle name="60% - Énfasis3" xfId="26" builtinId="40" customBuiltin="1"/>
    <cellStyle name="60% - Énfasis4" xfId="30" builtinId="44" customBuiltin="1"/>
    <cellStyle name="60% - Énfasis5" xfId="34" builtinId="48" customBuiltin="1"/>
    <cellStyle name="60% - Énfasis6" xfId="38" builtinId="52" customBuiltin="1"/>
    <cellStyle name="Buena" xfId="4" builtinId="26" customBuiltin="1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4" xfId="3" builtinId="19" customBuiltin="1"/>
    <cellStyle name="Énfasis1" xfId="15" builtinId="29" customBuiltin="1"/>
    <cellStyle name="Énfasis2" xfId="19" builtinId="33" customBuiltin="1"/>
    <cellStyle name="Énfasis3" xfId="23" builtinId="37" customBuiltin="1"/>
    <cellStyle name="Énfasis4" xfId="27" builtinId="41" customBuiltin="1"/>
    <cellStyle name="Énfasis5" xfId="31" builtinId="45" customBuiltin="1"/>
    <cellStyle name="Énfasis6" xfId="35" builtinId="49" customBuiltin="1"/>
    <cellStyle name="Entrada" xfId="7" builtinId="20" customBuiltin="1"/>
    <cellStyle name="Estilo 1" xfId="50"/>
    <cellStyle name="Euro" xfId="46"/>
    <cellStyle name="Excel Built-in Normal" xfId="41"/>
    <cellStyle name="Hipervínculo 2" xfId="42"/>
    <cellStyle name="Incorrecto" xfId="5" builtinId="27" customBuiltin="1"/>
    <cellStyle name="Millares 2" xfId="47"/>
    <cellStyle name="Millares 2 2" xfId="62"/>
    <cellStyle name="Millares 3" xfId="61"/>
    <cellStyle name="Moneda [0] 2" xfId="69"/>
    <cellStyle name="Moneda [0] 3" xfId="39"/>
    <cellStyle name="Moneda 2" xfId="45"/>
    <cellStyle name="Moneda 2 2" xfId="64"/>
    <cellStyle name="Moneda 2 3" xfId="67"/>
    <cellStyle name="Moneda 3" xfId="63"/>
    <cellStyle name="Moneda 4" xfId="59"/>
    <cellStyle name="Moneda 5" xfId="71"/>
    <cellStyle name="Moneda 6" xfId="73"/>
    <cellStyle name="Moneda 7" xfId="70"/>
    <cellStyle name="Moneda 8" xfId="72"/>
    <cellStyle name="Moneda 9" xfId="74"/>
    <cellStyle name="Neutral" xfId="6" builtinId="28" customBuiltin="1"/>
    <cellStyle name="Normal" xfId="0" builtinId="0"/>
    <cellStyle name="Normal 2" xfId="43"/>
    <cellStyle name="Normal 2 2" xfId="57"/>
    <cellStyle name="Normal 2 3" xfId="53"/>
    <cellStyle name="Normal 2 4" xfId="51"/>
    <cellStyle name="Normal 2 5" xfId="48"/>
    <cellStyle name="Normal 3" xfId="40"/>
    <cellStyle name="Normal 3 2" xfId="60"/>
    <cellStyle name="Normal 3 2 2" xfId="68"/>
    <cellStyle name="Normal 3 3" xfId="44"/>
    <cellStyle name="Normal 3 3 2" xfId="54"/>
    <cellStyle name="Normal 4" xfId="52"/>
    <cellStyle name="Normal 4 2" xfId="65"/>
    <cellStyle name="Normal 5" xfId="66"/>
    <cellStyle name="Notas 2" xfId="55"/>
    <cellStyle name="Notas 3" xfId="56"/>
    <cellStyle name="Porcentaje 2" xfId="49"/>
    <cellStyle name="Salida" xfId="8" builtinId="21" customBuiltin="1"/>
    <cellStyle name="Texto de advertencia" xfId="12" builtinId="11" customBuiltin="1"/>
    <cellStyle name="Texto explicativo" xfId="13" builtinId="53" customBuiltin="1"/>
    <cellStyle name="Título 2" xfId="1" builtinId="17" customBuiltin="1"/>
    <cellStyle name="Título 3" xfId="2" builtinId="18" customBuiltin="1"/>
    <cellStyle name="Título 4" xfId="58"/>
    <cellStyle name="Total" xfId="1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zoomScaleNormal="100" workbookViewId="0">
      <selection activeCell="C21" sqref="C21"/>
    </sheetView>
  </sheetViews>
  <sheetFormatPr baseColWidth="10" defaultRowHeight="15"/>
  <cols>
    <col min="1" max="1" width="9.42578125" style="1" customWidth="1"/>
    <col min="2" max="2" width="64.85546875" style="37" customWidth="1"/>
    <col min="3" max="3" width="19.140625" style="1" customWidth="1"/>
    <col min="4" max="16384" width="11.42578125" style="1"/>
  </cols>
  <sheetData>
    <row r="1" spans="1:3" ht="15" customHeight="1">
      <c r="A1" s="29" t="s">
        <v>0</v>
      </c>
      <c r="B1" s="29"/>
      <c r="C1" s="29"/>
    </row>
    <row r="2" spans="1:3" ht="15" customHeight="1">
      <c r="A2" s="29" t="s">
        <v>59</v>
      </c>
      <c r="B2" s="29"/>
      <c r="C2" s="29"/>
    </row>
    <row r="3" spans="1:3" ht="15" customHeight="1">
      <c r="A3" s="29" t="s">
        <v>61</v>
      </c>
      <c r="B3" s="29"/>
      <c r="C3" s="29"/>
    </row>
    <row r="4" spans="1:3">
      <c r="A4" s="29"/>
      <c r="B4" s="29"/>
      <c r="C4" s="29"/>
    </row>
    <row r="5" spans="1:3" ht="15" customHeight="1">
      <c r="A5" s="29" t="s">
        <v>66</v>
      </c>
      <c r="B5" s="29"/>
      <c r="C5" s="29"/>
    </row>
    <row r="6" spans="1:3">
      <c r="A6" s="30"/>
      <c r="B6" s="30"/>
    </row>
    <row r="7" spans="1:3">
      <c r="A7" s="25"/>
      <c r="B7" s="34"/>
    </row>
    <row r="8" spans="1:3" ht="32.25" customHeight="1">
      <c r="A8" s="32" t="s">
        <v>62</v>
      </c>
      <c r="B8" s="32" t="s">
        <v>63</v>
      </c>
      <c r="C8" s="33" t="s">
        <v>65</v>
      </c>
    </row>
    <row r="9" spans="1:3" ht="30">
      <c r="A9" s="5">
        <v>1</v>
      </c>
      <c r="B9" s="3" t="s">
        <v>1</v>
      </c>
      <c r="C9" s="2">
        <v>76160000</v>
      </c>
    </row>
    <row r="10" spans="1:3">
      <c r="A10" s="5">
        <v>2</v>
      </c>
      <c r="B10" s="3" t="s">
        <v>2</v>
      </c>
      <c r="C10" s="2">
        <v>4241160</v>
      </c>
    </row>
    <row r="11" spans="1:3">
      <c r="A11" s="5">
        <v>3</v>
      </c>
      <c r="B11" s="35" t="s">
        <v>3</v>
      </c>
      <c r="C11" s="2">
        <v>22253000</v>
      </c>
    </row>
    <row r="12" spans="1:3">
      <c r="A12" s="5">
        <v>4</v>
      </c>
      <c r="B12" s="3" t="s">
        <v>4</v>
      </c>
      <c r="C12" s="2">
        <v>6426000</v>
      </c>
    </row>
    <row r="13" spans="1:3">
      <c r="A13" s="5">
        <v>5</v>
      </c>
      <c r="B13" s="3" t="s">
        <v>5</v>
      </c>
      <c r="C13" s="2">
        <v>21420000</v>
      </c>
    </row>
    <row r="14" spans="1:3">
      <c r="A14" s="5">
        <v>6</v>
      </c>
      <c r="B14" s="35" t="s">
        <v>6</v>
      </c>
      <c r="C14" s="2">
        <v>1488690</v>
      </c>
    </row>
    <row r="15" spans="1:3">
      <c r="A15" s="5">
        <v>7</v>
      </c>
      <c r="B15" s="35" t="s">
        <v>7</v>
      </c>
      <c r="C15" s="2">
        <v>15743700</v>
      </c>
    </row>
    <row r="16" spans="1:3" ht="60">
      <c r="A16" s="5">
        <v>8</v>
      </c>
      <c r="B16" s="36" t="s">
        <v>60</v>
      </c>
      <c r="C16" s="2">
        <v>4903455.6899999995</v>
      </c>
    </row>
    <row r="17" spans="1:3" ht="24.75" customHeight="1">
      <c r="A17" s="26">
        <v>9</v>
      </c>
      <c r="B17" s="4" t="s">
        <v>8</v>
      </c>
      <c r="C17" s="2">
        <v>28944433.07</v>
      </c>
    </row>
    <row r="18" spans="1:3" ht="30">
      <c r="A18" s="27"/>
      <c r="B18" s="4" t="s">
        <v>9</v>
      </c>
      <c r="C18" s="2">
        <v>1278238.5</v>
      </c>
    </row>
    <row r="19" spans="1:3" ht="30">
      <c r="A19" s="28"/>
      <c r="B19" s="4" t="s">
        <v>10</v>
      </c>
      <c r="C19" s="2">
        <v>1628693.5</v>
      </c>
    </row>
    <row r="20" spans="1:3" ht="24.75" customHeight="1">
      <c r="B20" s="38" t="s">
        <v>64</v>
      </c>
      <c r="C20" s="6">
        <f>SUM(C9:C19)</f>
        <v>184487370.75999999</v>
      </c>
    </row>
    <row r="21" spans="1:3">
      <c r="C21" s="7"/>
    </row>
  </sheetData>
  <mergeCells count="7">
    <mergeCell ref="A17:A19"/>
    <mergeCell ref="A3:C3"/>
    <mergeCell ref="A1:C1"/>
    <mergeCell ref="A2:C2"/>
    <mergeCell ref="A4:C4"/>
    <mergeCell ref="A5:C5"/>
    <mergeCell ref="A6:B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zoomScale="110" zoomScaleNormal="110" workbookViewId="0">
      <selection activeCell="B16" sqref="B16"/>
    </sheetView>
  </sheetViews>
  <sheetFormatPr baseColWidth="10" defaultRowHeight="15"/>
  <cols>
    <col min="1" max="1" width="10.28515625" style="8" customWidth="1"/>
    <col min="2" max="2" width="55.140625" style="8" customWidth="1"/>
    <col min="3" max="3" width="21.42578125" style="8" customWidth="1"/>
    <col min="4" max="16384" width="11.42578125" style="8"/>
  </cols>
  <sheetData>
    <row r="1" spans="1:3" ht="15" customHeight="1">
      <c r="A1" s="31" t="s">
        <v>0</v>
      </c>
      <c r="B1" s="31"/>
      <c r="C1" s="31"/>
    </row>
    <row r="2" spans="1:3" ht="18.75" customHeight="1">
      <c r="A2" s="31" t="s">
        <v>59</v>
      </c>
      <c r="B2" s="31"/>
      <c r="C2" s="31"/>
    </row>
    <row r="3" spans="1:3" ht="38.25" customHeight="1">
      <c r="A3" s="31" t="s">
        <v>61</v>
      </c>
      <c r="B3" s="31"/>
      <c r="C3" s="31"/>
    </row>
    <row r="4" spans="1:3" ht="15.75" customHeight="1">
      <c r="A4" s="29"/>
      <c r="B4" s="29"/>
      <c r="C4" s="29"/>
    </row>
    <row r="5" spans="1:3" ht="12" customHeight="1">
      <c r="A5" s="29" t="s">
        <v>68</v>
      </c>
      <c r="B5" s="29"/>
      <c r="C5" s="29"/>
    </row>
    <row r="6" spans="1:3" ht="12" customHeight="1">
      <c r="A6" s="31" t="s">
        <v>67</v>
      </c>
      <c r="B6" s="31"/>
      <c r="C6" s="31"/>
    </row>
    <row r="8" spans="1:3" ht="45" customHeight="1">
      <c r="A8" s="32" t="s">
        <v>62</v>
      </c>
      <c r="B8" s="32" t="s">
        <v>63</v>
      </c>
      <c r="C8" s="33" t="s">
        <v>65</v>
      </c>
    </row>
    <row r="9" spans="1:3">
      <c r="A9" s="9">
        <v>1</v>
      </c>
      <c r="B9" s="10" t="s">
        <v>11</v>
      </c>
      <c r="C9" s="11">
        <v>44030000</v>
      </c>
    </row>
    <row r="10" spans="1:3">
      <c r="A10" s="9">
        <v>2</v>
      </c>
      <c r="B10" s="10" t="s">
        <v>12</v>
      </c>
      <c r="C10" s="11">
        <v>5375452.5300000003</v>
      </c>
    </row>
    <row r="11" spans="1:3">
      <c r="A11" s="9">
        <v>3</v>
      </c>
      <c r="B11" s="10" t="s">
        <v>13</v>
      </c>
      <c r="C11" s="11">
        <v>1249500</v>
      </c>
    </row>
    <row r="12" spans="1:3" ht="30">
      <c r="A12" s="9">
        <v>4</v>
      </c>
      <c r="B12" s="10" t="s">
        <v>14</v>
      </c>
      <c r="C12" s="11">
        <v>1967665</v>
      </c>
    </row>
    <row r="13" spans="1:3">
      <c r="A13" s="9">
        <v>5</v>
      </c>
      <c r="B13" s="10" t="s">
        <v>15</v>
      </c>
      <c r="C13" s="11">
        <v>8573950</v>
      </c>
    </row>
    <row r="14" spans="1:3" ht="30">
      <c r="A14" s="9">
        <v>6</v>
      </c>
      <c r="B14" s="12" t="s">
        <v>16</v>
      </c>
      <c r="C14" s="11">
        <v>28994350</v>
      </c>
    </row>
    <row r="15" spans="1:3">
      <c r="A15" s="9">
        <v>7</v>
      </c>
      <c r="B15" s="13" t="s">
        <v>17</v>
      </c>
      <c r="C15" s="11">
        <v>33070100</v>
      </c>
    </row>
    <row r="16" spans="1:3">
      <c r="A16" s="9">
        <v>8</v>
      </c>
      <c r="B16" s="14" t="s">
        <v>18</v>
      </c>
      <c r="C16" s="11">
        <v>170496774</v>
      </c>
    </row>
    <row r="17" spans="1:3">
      <c r="A17" s="9">
        <v>9</v>
      </c>
      <c r="B17" s="12" t="s">
        <v>19</v>
      </c>
      <c r="C17" s="11">
        <v>5649882</v>
      </c>
    </row>
    <row r="18" spans="1:3">
      <c r="A18" s="9">
        <v>10</v>
      </c>
      <c r="B18" s="12" t="s">
        <v>20</v>
      </c>
      <c r="C18" s="11">
        <v>14184681</v>
      </c>
    </row>
    <row r="19" spans="1:3">
      <c r="A19" s="9">
        <v>11</v>
      </c>
      <c r="B19" s="12" t="s">
        <v>21</v>
      </c>
      <c r="C19" s="11">
        <v>5048813</v>
      </c>
    </row>
    <row r="20" spans="1:3" ht="30">
      <c r="A20" s="9">
        <v>12</v>
      </c>
      <c r="B20" s="12" t="s">
        <v>22</v>
      </c>
      <c r="C20" s="11">
        <v>601069</v>
      </c>
    </row>
    <row r="21" spans="1:3">
      <c r="A21" s="9">
        <v>13</v>
      </c>
      <c r="B21" s="12" t="s">
        <v>23</v>
      </c>
      <c r="C21" s="11">
        <v>1923397</v>
      </c>
    </row>
    <row r="22" spans="1:3">
      <c r="A22" s="9">
        <v>14</v>
      </c>
      <c r="B22" s="12" t="s">
        <v>24</v>
      </c>
      <c r="C22" s="11">
        <v>21878031</v>
      </c>
    </row>
    <row r="23" spans="1:3" ht="30">
      <c r="A23" s="9">
        <v>15</v>
      </c>
      <c r="B23" s="12" t="s">
        <v>25</v>
      </c>
      <c r="C23" s="11">
        <v>24122014</v>
      </c>
    </row>
    <row r="24" spans="1:3" s="16" customFormat="1">
      <c r="A24" s="9">
        <v>16</v>
      </c>
      <c r="B24" s="15" t="s">
        <v>26</v>
      </c>
      <c r="C24" s="11">
        <v>3570000</v>
      </c>
    </row>
    <row r="25" spans="1:3" ht="45">
      <c r="A25" s="9">
        <v>17</v>
      </c>
      <c r="B25" s="10" t="s">
        <v>27</v>
      </c>
      <c r="C25" s="11">
        <v>6299889.75</v>
      </c>
    </row>
    <row r="26" spans="1:3" ht="30">
      <c r="A26" s="9">
        <v>18</v>
      </c>
      <c r="B26" s="10" t="s">
        <v>28</v>
      </c>
      <c r="C26" s="11">
        <v>5149475.0999999996</v>
      </c>
    </row>
    <row r="27" spans="1:3">
      <c r="A27" s="9">
        <v>19</v>
      </c>
      <c r="B27" s="10" t="s">
        <v>29</v>
      </c>
      <c r="C27" s="11">
        <v>1629110</v>
      </c>
    </row>
    <row r="28" spans="1:3">
      <c r="A28" s="9">
        <v>20</v>
      </c>
      <c r="B28" s="17" t="s">
        <v>30</v>
      </c>
      <c r="C28" s="11">
        <v>10249470</v>
      </c>
    </row>
    <row r="29" spans="1:3">
      <c r="A29" s="9">
        <v>21</v>
      </c>
      <c r="B29" s="18" t="s">
        <v>31</v>
      </c>
      <c r="C29" s="11">
        <v>5712000</v>
      </c>
    </row>
    <row r="30" spans="1:3">
      <c r="A30" s="9">
        <v>22</v>
      </c>
      <c r="B30" s="19" t="s">
        <v>32</v>
      </c>
      <c r="C30" s="11">
        <v>7798754.25</v>
      </c>
    </row>
    <row r="31" spans="1:3">
      <c r="A31" s="9">
        <v>23</v>
      </c>
      <c r="B31" s="12" t="s">
        <v>33</v>
      </c>
      <c r="C31" s="11">
        <v>3244535</v>
      </c>
    </row>
    <row r="32" spans="1:3" ht="30">
      <c r="A32" s="9">
        <v>24</v>
      </c>
      <c r="B32" s="10" t="s">
        <v>34</v>
      </c>
      <c r="C32" s="11">
        <v>28820610</v>
      </c>
    </row>
    <row r="33" spans="1:3">
      <c r="A33" s="9">
        <v>25</v>
      </c>
      <c r="B33" s="10" t="s">
        <v>35</v>
      </c>
      <c r="C33" s="11">
        <v>4379200</v>
      </c>
    </row>
    <row r="34" spans="1:3" ht="30">
      <c r="A34" s="9">
        <v>26</v>
      </c>
      <c r="B34" s="10" t="s">
        <v>36</v>
      </c>
      <c r="C34" s="11">
        <v>16912156.240000002</v>
      </c>
    </row>
    <row r="35" spans="1:3">
      <c r="A35" s="9">
        <v>27</v>
      </c>
      <c r="B35" s="10" t="s">
        <v>37</v>
      </c>
      <c r="C35" s="11">
        <v>29750000</v>
      </c>
    </row>
    <row r="36" spans="1:3" ht="30">
      <c r="A36" s="9">
        <v>28</v>
      </c>
      <c r="B36" s="10" t="s">
        <v>38</v>
      </c>
      <c r="C36" s="11">
        <v>32663021.23</v>
      </c>
    </row>
    <row r="37" spans="1:3">
      <c r="A37" s="9">
        <v>29</v>
      </c>
      <c r="B37" s="10" t="s">
        <v>39</v>
      </c>
      <c r="C37" s="11">
        <v>27584200</v>
      </c>
    </row>
    <row r="38" spans="1:3" ht="30">
      <c r="A38" s="9">
        <v>30</v>
      </c>
      <c r="B38" s="10" t="s">
        <v>40</v>
      </c>
      <c r="C38" s="11">
        <v>7568400</v>
      </c>
    </row>
    <row r="39" spans="1:3" ht="30">
      <c r="A39" s="9">
        <v>31</v>
      </c>
      <c r="B39" s="10" t="s">
        <v>41</v>
      </c>
      <c r="C39" s="11">
        <v>15351000</v>
      </c>
    </row>
    <row r="40" spans="1:3" ht="30">
      <c r="A40" s="9">
        <v>32</v>
      </c>
      <c r="B40" s="10" t="s">
        <v>42</v>
      </c>
      <c r="C40" s="11">
        <v>2618000</v>
      </c>
    </row>
    <row r="41" spans="1:3">
      <c r="A41" s="9">
        <v>33</v>
      </c>
      <c r="B41" s="10" t="s">
        <v>29</v>
      </c>
      <c r="C41" s="11">
        <v>1629110</v>
      </c>
    </row>
    <row r="42" spans="1:3" ht="30">
      <c r="A42" s="9">
        <v>34</v>
      </c>
      <c r="B42" s="10" t="s">
        <v>43</v>
      </c>
      <c r="C42" s="11">
        <v>34108137</v>
      </c>
    </row>
    <row r="43" spans="1:3" ht="30">
      <c r="A43" s="9">
        <v>35</v>
      </c>
      <c r="B43" s="10" t="s">
        <v>44</v>
      </c>
      <c r="C43" s="11">
        <v>65688000</v>
      </c>
    </row>
    <row r="44" spans="1:3">
      <c r="A44" s="9">
        <v>36</v>
      </c>
      <c r="B44" s="10" t="s">
        <v>45</v>
      </c>
      <c r="C44" s="11">
        <v>2419270</v>
      </c>
    </row>
    <row r="45" spans="1:3">
      <c r="A45" s="9">
        <v>37</v>
      </c>
      <c r="B45" s="10" t="s">
        <v>46</v>
      </c>
      <c r="C45" s="11">
        <v>8636740.3499999996</v>
      </c>
    </row>
    <row r="46" spans="1:3" ht="30">
      <c r="A46" s="9">
        <v>38</v>
      </c>
      <c r="B46" s="20" t="s">
        <v>47</v>
      </c>
      <c r="C46" s="11">
        <v>13651033.83</v>
      </c>
    </row>
    <row r="47" spans="1:3" ht="30">
      <c r="A47" s="9">
        <v>39</v>
      </c>
      <c r="B47" s="20" t="s">
        <v>48</v>
      </c>
      <c r="C47" s="11">
        <v>4236673.7</v>
      </c>
    </row>
    <row r="48" spans="1:3" ht="30">
      <c r="A48" s="9">
        <v>40</v>
      </c>
      <c r="B48" s="10" t="s">
        <v>14</v>
      </c>
      <c r="C48" s="11">
        <v>1967665</v>
      </c>
    </row>
    <row r="49" spans="1:3">
      <c r="A49" s="9">
        <v>41</v>
      </c>
      <c r="B49" s="21" t="s">
        <v>49</v>
      </c>
      <c r="C49" s="11">
        <v>8330000</v>
      </c>
    </row>
    <row r="50" spans="1:3">
      <c r="A50" s="9">
        <v>42</v>
      </c>
      <c r="B50" s="22" t="s">
        <v>50</v>
      </c>
      <c r="C50" s="11">
        <v>68960500</v>
      </c>
    </row>
    <row r="51" spans="1:3">
      <c r="A51" s="9">
        <v>43</v>
      </c>
      <c r="B51" s="12" t="s">
        <v>58</v>
      </c>
      <c r="C51" s="11">
        <v>3956750</v>
      </c>
    </row>
    <row r="52" spans="1:3" ht="30">
      <c r="A52" s="9">
        <v>44</v>
      </c>
      <c r="B52" s="22" t="s">
        <v>51</v>
      </c>
      <c r="C52" s="11">
        <v>28798000</v>
      </c>
    </row>
    <row r="53" spans="1:3">
      <c r="A53" s="9">
        <v>45</v>
      </c>
      <c r="B53" s="22" t="s">
        <v>52</v>
      </c>
      <c r="C53" s="11">
        <v>6806800</v>
      </c>
    </row>
    <row r="54" spans="1:3">
      <c r="A54" s="9">
        <v>46</v>
      </c>
      <c r="B54" s="19" t="s">
        <v>53</v>
      </c>
      <c r="C54" s="11">
        <v>6545000</v>
      </c>
    </row>
    <row r="55" spans="1:3" ht="60">
      <c r="A55" s="9">
        <v>47</v>
      </c>
      <c r="B55" s="19" t="s">
        <v>54</v>
      </c>
      <c r="C55" s="11">
        <v>4126325</v>
      </c>
    </row>
    <row r="56" spans="1:3" ht="30">
      <c r="A56" s="9">
        <v>48</v>
      </c>
      <c r="B56" s="22" t="s">
        <v>55</v>
      </c>
      <c r="C56" s="11">
        <v>17826200</v>
      </c>
    </row>
    <row r="57" spans="1:3" ht="30">
      <c r="A57" s="9">
        <v>49</v>
      </c>
      <c r="B57" s="12" t="s">
        <v>56</v>
      </c>
      <c r="C57" s="11">
        <v>11305000</v>
      </c>
    </row>
    <row r="58" spans="1:3">
      <c r="A58" s="9">
        <v>50</v>
      </c>
      <c r="B58" s="22" t="s">
        <v>57</v>
      </c>
      <c r="C58" s="11">
        <v>4998000</v>
      </c>
    </row>
    <row r="59" spans="1:3">
      <c r="B59" s="38" t="s">
        <v>69</v>
      </c>
      <c r="C59" s="23">
        <f>SUM(C9:C58)</f>
        <v>870454704.98000014</v>
      </c>
    </row>
    <row r="67" spans="1:1">
      <c r="A67" s="24"/>
    </row>
  </sheetData>
  <mergeCells count="6">
    <mergeCell ref="A1:C1"/>
    <mergeCell ref="A2:C2"/>
    <mergeCell ref="A3:C3"/>
    <mergeCell ref="A4:C4"/>
    <mergeCell ref="A6:C6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ÍTEM 1</vt:lpstr>
      <vt:lpstr>ÍTEM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La Nueva Aura Li</cp:lastModifiedBy>
  <dcterms:created xsi:type="dcterms:W3CDTF">2018-08-17T14:29:25Z</dcterms:created>
  <dcterms:modified xsi:type="dcterms:W3CDTF">2018-08-23T22:39:46Z</dcterms:modified>
</cp:coreProperties>
</file>