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EXO 4 - ÍTEM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3" i="1"/>
  <c r="E12" i="1"/>
  <c r="E9" i="1"/>
  <c r="E7" i="1"/>
</calcChain>
</file>

<file path=xl/sharedStrings.xml><?xml version="1.0" encoding="utf-8"?>
<sst xmlns="http://schemas.openxmlformats.org/spreadsheetml/2006/main" count="62" uniqueCount="45">
  <si>
    <t xml:space="preserve"> BIENES Y SUMINISTROS</t>
  </si>
  <si>
    <t>INVITACIÓN PÚBLICA 11 DE  2021</t>
  </si>
  <si>
    <t>SUMINISTRO DE AMUEBLAMIENTO PARA LAS DIFERENTES ÁREAS ACADÉMICAS Y ADMINISTRATIVAS DEL CAMPUS DE LA UNIVERSIDAD TECNOLÓGICA DE PEREIRA</t>
  </si>
  <si>
    <t xml:space="preserve">ANEXO 4 ÍTEM 4 - PRESENTACION OFERTA </t>
  </si>
  <si>
    <t>SUBÍTEM</t>
  </si>
  <si>
    <t>NOMBRE DEL ELEMENTO</t>
  </si>
  <si>
    <t>ESPECIFICACION Y/O REFERENCIA</t>
  </si>
  <si>
    <t>UD DE MEDIDA</t>
  </si>
  <si>
    <t>CANT</t>
  </si>
  <si>
    <t>DESCRIPCION MARCA/ REFERENCIA/ESPECIFICACIONES OFERTADAS</t>
  </si>
  <si>
    <t>PRECIO UNITARIO (ANTES DE IVA)</t>
  </si>
  <si>
    <t>TARIFA IVA %</t>
  </si>
  <si>
    <t>PRECIO UNITARIO IVA INCLUÍDO</t>
  </si>
  <si>
    <t>TOTAL</t>
  </si>
  <si>
    <t>GARANTÍA (TIEMPO)</t>
  </si>
  <si>
    <t>TIEMPO DE ENTREGA (Días Calendario)</t>
  </si>
  <si>
    <t>SITIO DE ENTREGA/INSTALACIÓN</t>
  </si>
  <si>
    <t>Silla Operativa Espaldar Alto .</t>
  </si>
  <si>
    <t xml:space="preserve">ESPALDAR ALTO  SIN BRAZOS TAPIZADA EN PANO NEGRO. Madera contrachapada. Espuma de poliuretano inyectada densidad 60. Polipropileno inyectado. Espuma de poliuretano laminadadensidad 26. Polipropileno inyectado. Inyectada en Nylon - cromo. Contacto permanente con reclinacion de espaldar por medio de palanca. Regulacion de altura del espaldar porperilla lateral. Opciones:- Fijos.- Regulables en altura.- Regulables en altura, profundidad, giroy ancho.- Sin apoyabrazos.Nylon -rodachinas piso durocon autofreno. </t>
  </si>
  <si>
    <t>Unidad</t>
  </si>
  <si>
    <t>Edificio: Edificio 1 Bloque B</t>
  </si>
  <si>
    <t>Silla Directiva</t>
  </si>
  <si>
    <t>Silla directiva gerencial 
• Asiento interno: Madera laminada contrachapada.
• Espuma asiento: Poliuretano inyectado, densidad entre
50 a 55.
• Cobertor asiento: Polipropileno inyectado.
• Espaldar: Malla autoportante en poliéster.
• Estructura espaldar: Nylon con refuerzo de fibra de vidrio.
• Base: Nylon con refuerzo de fibra de vidrio.
• Apoyo lumbar: Regulable en altura y en espuma de
poliuretano.
• Apoyabrazos regulable 3D: Nylon con refuerzo en fibra de vidrio y pad en poliuretano. Regulable en
altura, profundidad y ancho.
• Mecanismo: Synchron simple con bloqueo en una
posición.
• Rodachinas: Nylon para piso duro de 60mm.Cabecero graduable en altura</t>
  </si>
  <si>
    <t>Edificio: Edificio 1 Bloque A</t>
  </si>
  <si>
    <t>Tandem Recibo.</t>
  </si>
  <si>
    <t>DOS PUESTOS SIN TAPIZAR. Polipropileno.Tuberia CR diametro 7/8" calibre 16. Pintura electrostatica. En polipropileno, para silla sin brazos.  Madera contrachapada espesor 15mm, con laminado de alta presion y cantoPVC 2mm mas balance.</t>
  </si>
  <si>
    <t>Butaco Alto.</t>
  </si>
  <si>
    <t>ASIENTO DE 50CM DE DIAMETRO. Inyeccion de poliuretano densidad 60 y construido a partir de 4 modulos.Tapizado tanto en textiles como en sinteticos.Tiene cubrimiento inferior con politex. 16 Deslizadores en PP de 1" de diametro.</t>
  </si>
  <si>
    <t>Poltrona Con Paleta.</t>
  </si>
  <si>
    <t>Espaldar en Poliuretano inyectado densidad 50. Asiento y patas : tubería CR 1 x 2" calibre 16.
Brazos: tubería CR 40 X 20 mm calibre
16, con platina de acero 1/8" y 1/2" y
lámina CR calibre 14. Viga: tubería CR 1x 2” calibre 14. Bastidor en tablero aglomerado 18mm. Espaldar: tubería cuadrada 1" calibre 16
con platina de acero 3/16" y 1/8". Polipropileno inyectado. Polipropileno de 65mm para piso duro
11mm. Superficie: Triplex 18 mm con laminado
de alta presión y canto PVC de 2 mm. Rieles: Aluminio extruido. Soporte pieamigo: Aluminio inyectado. Lámina C.R. calibre 16.</t>
  </si>
  <si>
    <t xml:space="preserve">Silla Interlocutora </t>
  </si>
  <si>
    <t xml:space="preserve">BASE CUATRO PATAS SIN TAPIZAR. Carcasa inyectada en PP con refuerzo de fibra de vidrio. Botas semiesféricas inyectadas en PP (x4). 4 x TORN. AUTORR.AV.PHI 5X18 GB.Herraje fabricado en tubería Hot Rolled calibre 12. Grado estructural 36. Pintura electrostática. </t>
  </si>
  <si>
    <t xml:space="preserve">Silla Operativa </t>
  </si>
  <si>
    <t xml:space="preserve">ESPALDAR MEDIO SIN BRAZOS TAPIZADA EN PANO NEGRO. Madera contrachapada. Espuma de poliuretano inyectada densidad 60. Polipropileno inyectado. Espuma de poliuretano laminadadensidad 26. Polipropileno inyectado. Inyectada en Nylon - cromo. Contacto permanente con reclinacion de espaldar por medio de palanca. Regulacion de altura del espaldar porperilla lateral. Opciones:- Fijos.- Regulables en altura.- Regulables en altura, profundidad, giroy ancho.- Sin apoyabrazos.Nylon -rodachinas piso durocon autofreno. </t>
  </si>
  <si>
    <t>Silla Con Paleta Y Rodachines Para Auditorio.</t>
  </si>
  <si>
    <t xml:space="preserve">Polipropileno inyectado con refuerzo de fibra de vidrio. Tubo C.R. 1 1/8” Calibre 14. Platina acero 2 1/2” x 3/16. Tubo H.R. 3/4 decapado calibre 2.5mm. Tubo 1/2” calibre 22mm. Varilla calibre 6mm. Pintura electrostática. Triplex 15mm. Semi hemisféricas inyectadas en polipropileno. Porta objetos fabricada en tubo 1/2 y varilla de acero de 6mm. Interno: Lámina de espuma 1 cm, densidad 60. Espuma eva 4.5mm. </t>
  </si>
  <si>
    <t>Puff.</t>
  </si>
  <si>
    <t>Silla</t>
  </si>
  <si>
    <t>Silla tipo conferencia con tableta de escritura fija en formica y asiento tapizado en paño negro referencia movie</t>
  </si>
  <si>
    <t>12-313</t>
  </si>
  <si>
    <t>TOTAL OFERTA</t>
  </si>
  <si>
    <t>NOMBRE Y NIT  EMPRESA:</t>
  </si>
  <si>
    <t>NOMBRE Y FIRMA REPRESENTANTE LEGAL</t>
  </si>
  <si>
    <t>CÉDULA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</si>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</sst>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44" fontId="2" fillId="0" borderId="8" xfId="1" applyFont="1" applyBorder="1"/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0" fontId="10" fillId="0" borderId="17" xfId="0" applyFont="1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/>
    <xf numFmtId="0" fontId="0" fillId="0" borderId="7" xfId="0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3" workbookViewId="0">
      <selection activeCell="C14" sqref="C14"/>
    </sheetView>
  </sheetViews>
  <sheetFormatPr baseColWidth="10" defaultRowHeight="15" x14ac:dyDescent="0.25"/>
  <cols>
    <col min="2" max="2" width="26" customWidth="1"/>
    <col min="3" max="3" width="60.42578125" style="9" customWidth="1"/>
    <col min="6" max="6" width="14.7109375" customWidth="1"/>
    <col min="7" max="7" width="13.7109375" customWidth="1"/>
    <col min="9" max="9" width="11.42578125" customWidth="1"/>
    <col min="10" max="10" width="17.5703125" customWidth="1"/>
    <col min="13" max="13" width="15.140625" customWidth="1"/>
  </cols>
  <sheetData>
    <row r="1" spans="1:13" s="1" customFormat="1" ht="12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1" customFormat="1" ht="12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1" customFormat="1" ht="12.7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" customFormat="1" ht="12.75" customHeight="1" x14ac:dyDescent="0.2">
      <c r="A4" s="27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1" customFormat="1" ht="13.5" thickBot="1" x14ac:dyDescent="0.2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</row>
    <row r="6" spans="1:13" s="1" customFormat="1" ht="64.5" thickBot="1" x14ac:dyDescent="0.25">
      <c r="A6" s="20" t="s">
        <v>4</v>
      </c>
      <c r="B6" s="21" t="s">
        <v>5</v>
      </c>
      <c r="C6" s="22" t="s">
        <v>6</v>
      </c>
      <c r="D6" s="21" t="s">
        <v>7</v>
      </c>
      <c r="E6" s="21" t="s">
        <v>8</v>
      </c>
      <c r="F6" s="23" t="s">
        <v>9</v>
      </c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14</v>
      </c>
      <c r="L6" s="21" t="s">
        <v>15</v>
      </c>
      <c r="M6" s="24" t="s">
        <v>16</v>
      </c>
    </row>
    <row r="7" spans="1:13" ht="135" x14ac:dyDescent="0.25">
      <c r="A7" s="15">
        <v>1</v>
      </c>
      <c r="B7" s="16" t="s">
        <v>17</v>
      </c>
      <c r="C7" s="16" t="s">
        <v>18</v>
      </c>
      <c r="D7" s="16" t="s">
        <v>19</v>
      </c>
      <c r="E7" s="16">
        <f>12+23+28+10+8+1+4</f>
        <v>86</v>
      </c>
      <c r="F7" s="16"/>
      <c r="G7" s="16"/>
      <c r="H7" s="16"/>
      <c r="I7" s="17"/>
      <c r="J7" s="17"/>
      <c r="K7" s="17"/>
      <c r="L7" s="17"/>
      <c r="M7" s="18" t="s">
        <v>20</v>
      </c>
    </row>
    <row r="8" spans="1:13" ht="255" x14ac:dyDescent="0.25">
      <c r="A8" s="4">
        <v>2</v>
      </c>
      <c r="B8" s="5" t="s">
        <v>21</v>
      </c>
      <c r="C8" s="8" t="s">
        <v>22</v>
      </c>
      <c r="D8" s="5" t="s">
        <v>19</v>
      </c>
      <c r="E8" s="5">
        <v>1</v>
      </c>
      <c r="F8" s="5"/>
      <c r="G8" s="5"/>
      <c r="H8" s="5"/>
      <c r="I8" s="6"/>
      <c r="J8" s="6"/>
      <c r="K8" s="6"/>
      <c r="L8" s="6"/>
      <c r="M8" s="7" t="s">
        <v>23</v>
      </c>
    </row>
    <row r="9" spans="1:13" ht="60" x14ac:dyDescent="0.25">
      <c r="A9" s="4">
        <v>3</v>
      </c>
      <c r="B9" s="5" t="s">
        <v>24</v>
      </c>
      <c r="C9" s="5" t="s">
        <v>25</v>
      </c>
      <c r="D9" s="5" t="s">
        <v>19</v>
      </c>
      <c r="E9" s="5">
        <f>5+1</f>
        <v>6</v>
      </c>
      <c r="F9" s="6"/>
      <c r="G9" s="5"/>
      <c r="H9" s="5"/>
      <c r="I9" s="6"/>
      <c r="J9" s="6"/>
      <c r="K9" s="6"/>
      <c r="L9" s="6"/>
      <c r="M9" s="7" t="s">
        <v>20</v>
      </c>
    </row>
    <row r="10" spans="1:13" ht="60" x14ac:dyDescent="0.25">
      <c r="A10" s="4">
        <v>4</v>
      </c>
      <c r="B10" s="5" t="s">
        <v>26</v>
      </c>
      <c r="C10" s="5" t="s">
        <v>27</v>
      </c>
      <c r="D10" s="5" t="s">
        <v>19</v>
      </c>
      <c r="E10" s="5">
        <v>5</v>
      </c>
      <c r="F10" s="6"/>
      <c r="G10" s="5"/>
      <c r="H10" s="5"/>
      <c r="I10" s="6"/>
      <c r="J10" s="6"/>
      <c r="K10" s="6"/>
      <c r="L10" s="6"/>
      <c r="M10" s="7" t="s">
        <v>20</v>
      </c>
    </row>
    <row r="11" spans="1:13" ht="180" x14ac:dyDescent="0.25">
      <c r="A11" s="4">
        <v>5</v>
      </c>
      <c r="B11" s="5" t="s">
        <v>28</v>
      </c>
      <c r="C11" s="5" t="s">
        <v>29</v>
      </c>
      <c r="D11" s="5" t="s">
        <v>19</v>
      </c>
      <c r="E11" s="5">
        <v>4</v>
      </c>
      <c r="F11" s="6"/>
      <c r="G11" s="5"/>
      <c r="H11" s="5"/>
      <c r="I11" s="6"/>
      <c r="J11" s="6"/>
      <c r="K11" s="6"/>
      <c r="L11" s="6"/>
      <c r="M11" s="7" t="s">
        <v>20</v>
      </c>
    </row>
    <row r="12" spans="1:13" ht="75" x14ac:dyDescent="0.25">
      <c r="A12" s="4">
        <v>6</v>
      </c>
      <c r="B12" s="5" t="s">
        <v>30</v>
      </c>
      <c r="C12" s="5" t="s">
        <v>31</v>
      </c>
      <c r="D12" s="5" t="s">
        <v>19</v>
      </c>
      <c r="E12" s="5">
        <f>106+26+4+18+35+31</f>
        <v>220</v>
      </c>
      <c r="F12" s="6"/>
      <c r="G12" s="5"/>
      <c r="H12" s="5"/>
      <c r="I12" s="6"/>
      <c r="J12" s="6"/>
      <c r="K12" s="6"/>
      <c r="L12" s="6"/>
      <c r="M12" s="7" t="s">
        <v>20</v>
      </c>
    </row>
    <row r="13" spans="1:13" ht="135" x14ac:dyDescent="0.25">
      <c r="A13" s="4">
        <v>7</v>
      </c>
      <c r="B13" s="5" t="s">
        <v>32</v>
      </c>
      <c r="C13" s="5" t="s">
        <v>33</v>
      </c>
      <c r="D13" s="5" t="s">
        <v>19</v>
      </c>
      <c r="E13" s="5">
        <f>33+5+22</f>
        <v>60</v>
      </c>
      <c r="F13" s="6"/>
      <c r="G13" s="5"/>
      <c r="H13" s="5"/>
      <c r="I13" s="6"/>
      <c r="J13" s="6"/>
      <c r="K13" s="6"/>
      <c r="L13" s="6"/>
      <c r="M13" s="7" t="s">
        <v>20</v>
      </c>
    </row>
    <row r="14" spans="1:13" ht="105" x14ac:dyDescent="0.25">
      <c r="A14" s="4">
        <v>8</v>
      </c>
      <c r="B14" s="5" t="s">
        <v>34</v>
      </c>
      <c r="C14" s="5" t="s">
        <v>35</v>
      </c>
      <c r="D14" s="5" t="s">
        <v>19</v>
      </c>
      <c r="E14" s="5">
        <v>35</v>
      </c>
      <c r="F14" s="6"/>
      <c r="G14" s="5"/>
      <c r="H14" s="5"/>
      <c r="I14" s="6"/>
      <c r="J14" s="6"/>
      <c r="K14" s="6"/>
      <c r="L14" s="6"/>
      <c r="M14" s="7" t="s">
        <v>20</v>
      </c>
    </row>
    <row r="15" spans="1:13" ht="60" x14ac:dyDescent="0.25">
      <c r="A15" s="4">
        <v>9</v>
      </c>
      <c r="B15" s="5" t="s">
        <v>36</v>
      </c>
      <c r="C15" s="5" t="s">
        <v>27</v>
      </c>
      <c r="D15" s="5" t="s">
        <v>19</v>
      </c>
      <c r="E15" s="5">
        <v>10</v>
      </c>
      <c r="F15" s="6"/>
      <c r="G15" s="5"/>
      <c r="H15" s="5"/>
      <c r="I15" s="6"/>
      <c r="J15" s="6"/>
      <c r="K15" s="6"/>
      <c r="L15" s="6"/>
      <c r="M15" s="7" t="s">
        <v>20</v>
      </c>
    </row>
    <row r="16" spans="1:13" ht="43.5" customHeight="1" thickBot="1" x14ac:dyDescent="0.3">
      <c r="A16" s="19">
        <v>10</v>
      </c>
      <c r="B16" s="31" t="s">
        <v>37</v>
      </c>
      <c r="C16" s="31" t="s">
        <v>38</v>
      </c>
      <c r="D16" s="31" t="s">
        <v>19</v>
      </c>
      <c r="E16" s="31">
        <v>35</v>
      </c>
      <c r="F16" s="31"/>
      <c r="G16" s="32"/>
      <c r="H16" s="32"/>
      <c r="I16" s="33"/>
      <c r="J16" s="33"/>
      <c r="K16" s="33"/>
      <c r="L16" s="33"/>
      <c r="M16" s="34" t="s">
        <v>39</v>
      </c>
    </row>
    <row r="17" spans="1:10" ht="15.75" thickBot="1" x14ac:dyDescent="0.3">
      <c r="A17" s="28" t="s">
        <v>40</v>
      </c>
      <c r="B17" s="29"/>
      <c r="C17" s="29"/>
      <c r="D17" s="29"/>
      <c r="E17" s="29"/>
      <c r="F17" s="29"/>
      <c r="G17" s="29"/>
      <c r="H17" s="29"/>
      <c r="I17" s="30"/>
      <c r="J17" s="14">
        <f>SUM(J7:J16)</f>
        <v>0</v>
      </c>
    </row>
    <row r="20" spans="1:10" x14ac:dyDescent="0.25">
      <c r="A20" s="10" t="s">
        <v>41</v>
      </c>
      <c r="B20" s="11"/>
      <c r="C20" s="12"/>
    </row>
    <row r="21" spans="1:10" x14ac:dyDescent="0.25">
      <c r="A21" s="10" t="s">
        <v>42</v>
      </c>
      <c r="B21" s="11"/>
      <c r="C21" s="13"/>
    </row>
    <row r="22" spans="1:10" x14ac:dyDescent="0.25">
      <c r="A22" s="10" t="s">
        <v>43</v>
      </c>
      <c r="B22" s="11"/>
      <c r="C22" s="13"/>
    </row>
    <row r="23" spans="1:10" x14ac:dyDescent="0.25">
      <c r="A23" s="10" t="s">
        <v>44</v>
      </c>
      <c r="B23" s="11"/>
      <c r="C23" s="25"/>
    </row>
  </sheetData>
  <mergeCells count="5">
    <mergeCell ref="A1:M1"/>
    <mergeCell ref="A2:M2"/>
    <mergeCell ref="A3:M3"/>
    <mergeCell ref="A4:M4"/>
    <mergeCell ref="A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ÍTEM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2021-11-18T20:31:35Z</dcterms:modified>
</cp:coreProperties>
</file>