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CONVOCATORIAS PÚBLICAS\EQUIPOS DE CÓMPUTO\ANEXOS\"/>
    </mc:Choice>
  </mc:AlternateContent>
  <bookViews>
    <workbookView minimized="1" xWindow="0" yWindow="0" windowWidth="28800" windowHeight="12030" firstSheet="1" activeTab="1"/>
  </bookViews>
  <sheets>
    <sheet name="Presupuesto Anexo 1" sheetId="1" r:id="rId1"/>
    <sheet name="Presupuesto Anexo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G36" i="1" l="1"/>
</calcChain>
</file>

<file path=xl/comments1.xml><?xml version="1.0" encoding="utf-8"?>
<comments xmlns="http://schemas.openxmlformats.org/spreadsheetml/2006/main">
  <authors>
    <author>Hewlett-Packard Company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La cantidad de equipos de cómputo a comprar será los que se puedan adquirir sin exceder el presupuesto oficial del ítem , cumpliendo con todos los requisitos legales, financieros y técnicos.</t>
        </r>
      </text>
    </comment>
  </commentList>
</comments>
</file>

<file path=xl/sharedStrings.xml><?xml version="1.0" encoding="utf-8"?>
<sst xmlns="http://schemas.openxmlformats.org/spreadsheetml/2006/main" count="142" uniqueCount="92">
  <si>
    <t>UNIVERSIDAD TECNOLÓGICA DE PEREIRA</t>
  </si>
  <si>
    <t>PRESUPUESTO ANEXO 1</t>
  </si>
  <si>
    <t xml:space="preserve">ÍTEM </t>
  </si>
  <si>
    <t>NOMBRE DEL ELEMENTO</t>
  </si>
  <si>
    <t>REFERENCIA O DESCRIPCIÓN</t>
  </si>
  <si>
    <t>MARCA</t>
  </si>
  <si>
    <t>UNIDAD DE MEDIDA</t>
  </si>
  <si>
    <t>CANTIDAD</t>
  </si>
  <si>
    <t>COMPRA DE EQUIPOS, PERIFÉRICOS Y ACCESORIOS DE CÓMPUTO  PARA LAS DIFERENTES DEPENDENCIAS DE LA UNIVERSIDAD TECNOLÓGICA DE PEREIRA</t>
  </si>
  <si>
    <t>Adaptador ssd</t>
  </si>
  <si>
    <t>Adaptador SSD 2.5" a 3.5" para disco</t>
  </si>
  <si>
    <t>Kingston</t>
  </si>
  <si>
    <t>Unidad</t>
  </si>
  <si>
    <t>Adaptador USB-C a HDMI</t>
  </si>
  <si>
    <t>Adaptador Tipo C 4 En 1 A Hdmi 4k, Vga, Usb 3.0, Usb C</t>
  </si>
  <si>
    <t>Apple Macbook Air (13 pulgadas, Chip M1, 256 GB de SSD, 8 GB de RAM) - Gris espacial</t>
  </si>
  <si>
    <t xml:space="preserve"> Chip M1 de Apple que permite un gran avance en el rendimiento del CPU, GPU y aprendizaje automático.
-Hasta 18 horas de batería para hacer mucho más (1).
-CPU de 8 núcleos con un rendimiento hasta 3.5 veces más rápido para que puedas hacer de todo a una velocidad insuperable (2).
-GPU de hasta 8 núcleos con gráficos hasta 5 veces más veloces para apps y juegos con gráficos avanzados (2).
-Neural Engine de 16 núcleos para un aprendizaje automático avanzado.
-8 GB de memoria unificada para que todo sea más rápido y fluido.
-Almacenamiento SSD superrápido para abrir apps y archivos al instante.
-Diseño silencioso, sin ventilador.
-Pantalla Retina de 13.3 pulgadas con una amplia gama de colores P3 para que disfrutes imágenes vibrantes -y un nivel de detalle increíble (3).
-Cámara FaceTime HD con procesador de señal de imagen avanzado para hacer llamadas de video claras y nítidas.
-Sistema de tres micrófonos que se enfocan en tu voz y no en el ruido ambiental.
-Wi-Fi 6 de última generación para una conectividad más rápida.
-Dos puertos Thunderbolt/USB 4 para cargar y conectar accesorios.
Magic Keyboard retroiluminado y Touch ID para desbloquear tu MacBook Air de forma segura.
macOS con un diseño impactante e intuitivo, que funciona a la perfección con tu iPhone
Garantía 3 años
Office LTSC para Mac.</t>
  </si>
  <si>
    <t>Mac</t>
  </si>
  <si>
    <t>Apple Macbook Air (13 pulgadas, Chip M1, 512 GB de SSD, 8 GB de RAM) - Gris espacial</t>
  </si>
  <si>
    <t>Caja HDD externo</t>
  </si>
  <si>
    <t>Caja Externa Para Disco Duro 3.5 USB 3.0</t>
  </si>
  <si>
    <t>Computador portátil</t>
  </si>
  <si>
    <t>Procesador Intel Core i7-1165G7  2.8GHz
Memoria 8GB RAM (1x8GB) DDR4-2400
DD 512 SSD (Sata o M.2)
Pantalla entre 13.3" y 14" Anti-reflejo  1920x1080 LED
Puertos HDMI y VGA (Integrado o Adaptador de la misma marca del equipo)
Tarjeta inalámbrica 802.11ac con  Bluetooth  
Puerto 1GB Ethernet
Chasis de Aluminio
Windows 11 Pro OEM
Office LTSC Pro Plus 2021 Edu
Morral
Garantía 3 años</t>
  </si>
  <si>
    <t>HP/
Lenovo /
Dell</t>
  </si>
  <si>
    <t>Computador SFF</t>
  </si>
  <si>
    <t xml:space="preserve">Procesador Intel Core i7-12700 (12cores/25MB/1.6 hasta 4.9GHz)
Chipset Intel Q670
Memoria 16 GB DDR4-3200 (1x16GB)
DD 512 SSD (Sata o M.2)
Mouse y Teclado USB
2 Ranuras DIMM
8 Puertos USB (Tipo A 2.0 - 3.0 - Tipo C) 
Puertos de video HDMI y DisplayPort
Windows 11 Pro OEM
Office LTSC Pro Plus 2021 Edu.
Garantía 3 años </t>
  </si>
  <si>
    <t>HP  SFF 
Lenovo SFF
DELL  SFF</t>
  </si>
  <si>
    <t>Disco Duro</t>
  </si>
  <si>
    <t>WDC WD30EFRX-68EUZN0 de 2TB, tipo NAS HDD, tipo de Bus SATA, WD Red™ Plus NAS Hard Drive 3.5"</t>
  </si>
  <si>
    <t>Western Digital</t>
  </si>
  <si>
    <t>Disco duro externo</t>
  </si>
  <si>
    <t>Disco duro externo 2TB ADATA HD330, cable USB 3.0 para el disco duro externo de 1 mt (El disco duro viene con el cable USB)</t>
  </si>
  <si>
    <t>ADATA</t>
  </si>
  <si>
    <t>Toshiba Canvio Basic</t>
  </si>
  <si>
    <t>DISCO DURO EXTERNO
1TB MATERIAL: 1036705 WESN
CAPACIDAD: 1TB
INTERFAZ USB 3.0 - USB 2.0
GARANTÍA LIMITADA DE 2 AÑOS</t>
  </si>
  <si>
    <t>Toshiba</t>
  </si>
  <si>
    <t>Disco duro externo 2 teras</t>
  </si>
  <si>
    <t>Material: 1043501 N/P: AHD330-2TU31-CBL Disponible Disco duro externo antigolpes 1 tera Interfaz USB 3.2 Gen1 (compatiblecon USB 2.0), Textura plástico / goma Requisitos del sistema Windows XP/ Vista / 7 / 8 / 8.1 / 10 Material: 1043501 N/P: AHD330-2TU31-CBL Mac OS X 10.6 o posterior Linux Kernel 2.6 oposterior, Accesorios cable USB 3.2 Gen1, Guía de instalación rápida,</t>
  </si>
  <si>
    <t xml:space="preserve">Disco duro portable </t>
  </si>
  <si>
    <t>Disco Duro Externo Toshiba 2tb Teras. SSD externo SanDisk Extreme SDSSDE61-2T00-G25 2TB negro</t>
  </si>
  <si>
    <t>Western Digital, Toshiba</t>
  </si>
  <si>
    <t>Disco duros</t>
  </si>
  <si>
    <t>Hdd Serial ATA 10TB  7200 rpm, 3.5". Referencia WD102KFBX</t>
  </si>
  <si>
    <t>Seagate, Western Digital</t>
  </si>
  <si>
    <t>Disco sólido SSD interno Adata Ultimate SU630 ASU630SS-240GQ-R 240GB</t>
  </si>
  <si>
    <t>Adata</t>
  </si>
  <si>
    <t>Disco sólido SSD interno Kingston SA400S37/480G 480GB</t>
  </si>
  <si>
    <t>Discos HDD</t>
  </si>
  <si>
    <t>Discos HDD de 8TB para copias de seguridad, USB 3.0, Seagate 3.5</t>
  </si>
  <si>
    <t>Escaner HP modelo N6600FNW1 (RED</t>
  </si>
  <si>
    <t xml:space="preserve">HP modelo N6600FNW1 (RED) Escaner de cama plana con alimentador de documentos automático con conexión USB compatible Mac y Windows.  Resolución óptica 600 x 600  dpi. Cama plana tamaño A4.  Escaneo Duplex. Conexión USB alta velocidad, Software, drivers y cables de conexión </t>
  </si>
  <si>
    <t>HP</t>
  </si>
  <si>
    <t xml:space="preserve">Impresora </t>
  </si>
  <si>
    <t>HP LaserJet Enterprise M612dn 
Impresión en Negro hasta 71 ppm/Ciclo de trabajo Mensual A4: Hasta 300.000 pág / Procesador 1,2GHz / Memoria 512MB/ Puerto de red Ethernet integrado 10/100/1000Base-TX / Bandeja 1 multipropósito para 100 hojas - bandeja 2 de entrada para 500 hojas dispositivo para impresión automática a doble cara / Incluye Cable USB</t>
  </si>
  <si>
    <t>HP LaserJet Pro M404dw</t>
  </si>
  <si>
    <t>Impresión en Negro hasta 38 ppm/ Ciclo de trabajo mensual hasta 80.000 pág A4/ Procesador 1200MHz/Puerto de red Ethernet integrado 10/100/1000Base-TX / Capacidad HP ePrint-impresión móvil-inalámbrica-1 USB 2.0 alta velocidad- 1 WiFi 802.11b/g / Manejo de papel estándar Bandeja1 100 hojas Bandeja 2 250 hojas-Salida de manejo de papel de 150 hojas/ Unidad dúplex integrada /Impresión a Doble cara automática/ Incluye cable USB</t>
  </si>
  <si>
    <t>Imac 24"</t>
  </si>
  <si>
    <t>Apple</t>
  </si>
  <si>
    <t xml:space="preserve">Impresora HP DesignJet T650 de 36" </t>
  </si>
  <si>
    <t>Impresora HP DesignJet T650 de 36" Gigabit Ethernet (1000Base-T), USB de alta velocidad 2.0, Wi-Fi 802.11
Garantia de 3 años</t>
  </si>
  <si>
    <t>ImpresoraHP Laser Jet M107W</t>
  </si>
  <si>
    <t>Impresión en Negro hasta 20 ppm/ Ciclo de trabajo mensual hasta 10.000pág A4/ Procesador 400MHz/ Capacidad HP ePrint-impresión móvil-inalámbrica-1 USB 2.0 alta velocidad- 1 WiFi 802.11b/g / Manejo de papel estándar Bandeja de entrada 150 hojas -Salida de manejo de papel de 150 hojas/ Impresión a Doble cara manual/ Incluye cable USB</t>
  </si>
  <si>
    <t>IPAD</t>
  </si>
  <si>
    <t>IPAD PRO 11" 128GB 3 GENERACION(CHIP M1) CON WIFI, LAPIZ APPLE 2 GENERACION, PROTECTOR DE PANTALLA, ESTUCHE</t>
  </si>
  <si>
    <t>APPLE</t>
  </si>
  <si>
    <t>Macbook pro 13"</t>
  </si>
  <si>
    <t xml:space="preserve">512 GB SSD, Pantalla Retina de 13.3 pulgadas (diagonal) retroiluminada por LED con tecnología IPS; resolución nativa de 2560 x 1600 a 227 pixeles por pulgada compatible con millones de colores. Brillo 500 nits, Chip M1 de Apple. Gris espacial
CPU de 8 núcleos con 4 núcleos de rendimiento y 4 de eficiencia. Neural Engine de 16 núcleos.
Memoria unificada de 8GB
Garantia de 3 años
Office LTSC para Mac
</t>
  </si>
  <si>
    <t>Memoria Portátil</t>
  </si>
  <si>
    <t>Memoria principal DDR4 para MSI Katana GF76 11UD-050 RAM SO DIMM. Capacidad 32 GB</t>
  </si>
  <si>
    <t>MSI KATANA</t>
  </si>
  <si>
    <t>Receptor USB inalambrico Unifying Logitech</t>
  </si>
  <si>
    <t>Receptor USB inalambrico Unifying Logitech numero de parte 910-005235 Marca Logitech</t>
  </si>
  <si>
    <t>Logitech</t>
  </si>
  <si>
    <t>Tablet</t>
  </si>
  <si>
    <t>Tablet 10.4" Pulgadas, Galaxy S6 Lite WiFi, 64GB, Gris, Memoria Interna: 64 GB, Memoria RAM: 4 GB, Resolución Cámara Frontal: 5 Mpx, Resolución Cámara Posterior: 8 Mpx, Duración de la Batería: 12 Horas Aproximadas</t>
  </si>
  <si>
    <t>Samsung</t>
  </si>
  <si>
    <t>PRESUPUESTO ANEXO 2</t>
  </si>
  <si>
    <t>Computador Sff</t>
  </si>
  <si>
    <t xml:space="preserve">Procesador Intel Core i7-12700 (12cores/25MB/1.6 hasta 4.9GHz)Chipset Intel Q670Memoria 16 GB DDR4-3200 (1x16GB)DD 512 SSD (Sata o M.2)Mouse y Teclado USB2 Ranuras DIMM8 Puertos USB (Tipo A 2.0 - 3.0 - Tipo C) Puertos de video HDMI y DisplayPortWindows 11 Pro OEMOffice LTSC Pro Plus 2021 Edu.Garantia 3 anos HP 400 G9 SFFProcesador Intel Core i7-12700 (12cores/25MB/1.6 hasta 4.9GHz)Chipset Intel Q670Memoria 16 GB DDR4-3200 (1x16GB)DD 512 SSD (Sata o M.2)Mouse y Teclado USB2 Ranuras DIMM8 Puertos USB (Tipo A 2.0 - 3.0 - Tipo C) Puertos de video HDMI y DisplayPortWindows 11 Pro OEMOffice LTSC Pro Plus 2021 Edu. Garantia 3 años </t>
  </si>
  <si>
    <t>HP  SFF  Lenovo SFF DELL  SFF</t>
  </si>
  <si>
    <t xml:space="preserve">ANEXO 4 - PRESUPUESTO POR ÍTEM </t>
  </si>
  <si>
    <t>CONVOCATORIA  PÚBLICA BS 01 DE 2023</t>
  </si>
  <si>
    <t>VALOR TOTAL PRESUPUESTO  IVA INCLUIDO POR ÍTEM</t>
  </si>
  <si>
    <t>TOTAL PRESUPUESTO  ANEXO 1</t>
  </si>
  <si>
    <t xml:space="preserve"> - Con tecnología 3D NAND.
- Útil para guardar programas y documentos con su capacidad de 480 GB.
- Resistente a fuertes golpes.
- Tamaño de 2.5 ".
- Interfaz de conexión: SATA III.
- Apto para PC y Notebook.</t>
  </si>
  <si>
    <t>Kingston
Adata
Crucial</t>
  </si>
  <si>
    <t>Western digital</t>
  </si>
  <si>
    <t>iMac 24" 
Tamaño De Pantalla: 24″
Memoria: 8GB
Almacenamiento: 512GB SSD
Conexión Inalámbrica: Wi-Fi / Bluetooth
Sistema Operativo: macOS
Cámara: Cámara FaceTime HD
Tipo De Pantalla: 4.5K
Procesador: Chip M1
Puerto Thunderbolt: 2 Thunderbolt/USB 4
Puerto USB-C: 2 USB 3 
Garantia de 3 años
Office LTSC para Mac</t>
  </si>
  <si>
    <t>Disco SSD</t>
  </si>
  <si>
    <t>Disco SSD 1tb Samsung 870</t>
  </si>
  <si>
    <t>***La cantidad de equipos de cómputo a comprar será los que se puedan adquirir sin exceder el presupuesto oficial, cumpliendo con todos los requisitos legales, financieros y técnicos.</t>
  </si>
  <si>
    <t>TOTAL PRESUPUESTO ANEXO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</si>
</sst>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164" fontId="2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/>
    <xf numFmtId="0" fontId="2" fillId="2" borderId="1" xfId="0" applyFont="1" applyFill="1" applyBorder="1" applyAlignment="1" applyProtection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/>
    <xf numFmtId="164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164" fontId="4" fillId="0" borderId="1" xfId="1" applyNumberFormat="1" applyFont="1" applyBorder="1" applyAlignment="1">
      <alignment vertical="center"/>
    </xf>
    <xf numFmtId="164" fontId="0" fillId="0" borderId="0" xfId="0" applyNumberFormat="1"/>
    <xf numFmtId="4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G6"/>
    </sheetView>
  </sheetViews>
  <sheetFormatPr baseColWidth="10" defaultRowHeight="15" x14ac:dyDescent="0.25"/>
  <cols>
    <col min="2" max="2" width="25.5703125" style="14" customWidth="1"/>
    <col min="3" max="3" width="70.85546875" style="11" customWidth="1"/>
    <col min="6" max="6" width="10.28515625" bestFit="1" customWidth="1"/>
    <col min="7" max="7" width="19.85546875" customWidth="1"/>
    <col min="9" max="9" width="12" bestFit="1" customWidth="1"/>
  </cols>
  <sheetData>
    <row r="1" spans="1:7" x14ac:dyDescent="0.25">
      <c r="A1" s="20" t="s">
        <v>0</v>
      </c>
      <c r="B1" s="20"/>
      <c r="C1" s="20"/>
      <c r="D1" s="20"/>
      <c r="E1" s="20"/>
      <c r="F1" s="20"/>
      <c r="G1" s="20"/>
    </row>
    <row r="2" spans="1:7" x14ac:dyDescent="0.25">
      <c r="A2" s="20" t="s">
        <v>81</v>
      </c>
      <c r="B2" s="20"/>
      <c r="C2" s="20"/>
      <c r="D2" s="20"/>
      <c r="E2" s="20"/>
      <c r="F2" s="20"/>
      <c r="G2" s="20"/>
    </row>
    <row r="3" spans="1:7" x14ac:dyDescent="0.25">
      <c r="A3" s="20" t="s">
        <v>8</v>
      </c>
      <c r="B3" s="20"/>
      <c r="C3" s="20"/>
      <c r="D3" s="20"/>
      <c r="E3" s="20"/>
      <c r="F3" s="20"/>
      <c r="G3" s="20"/>
    </row>
    <row r="4" spans="1:7" x14ac:dyDescent="0.25">
      <c r="A4" s="20" t="s">
        <v>80</v>
      </c>
      <c r="B4" s="20"/>
      <c r="C4" s="20"/>
      <c r="D4" s="20"/>
      <c r="E4" s="20"/>
      <c r="F4" s="20"/>
      <c r="G4" s="20"/>
    </row>
    <row r="5" spans="1:7" x14ac:dyDescent="0.25">
      <c r="A5" s="1"/>
      <c r="B5" s="2"/>
      <c r="C5" s="8"/>
      <c r="D5" s="1"/>
      <c r="E5" s="1"/>
      <c r="F5" s="1"/>
      <c r="G5" s="1"/>
    </row>
    <row r="6" spans="1:7" x14ac:dyDescent="0.25">
      <c r="A6" s="21" t="s">
        <v>1</v>
      </c>
      <c r="B6" s="21"/>
      <c r="C6" s="21"/>
      <c r="D6" s="21"/>
      <c r="E6" s="21"/>
      <c r="F6" s="21"/>
      <c r="G6" s="21"/>
    </row>
    <row r="7" spans="1:7" ht="45" x14ac:dyDescent="0.25">
      <c r="A7" s="3" t="s">
        <v>2</v>
      </c>
      <c r="B7" s="4" t="s">
        <v>3</v>
      </c>
      <c r="C7" s="9" t="s">
        <v>4</v>
      </c>
      <c r="D7" s="3" t="s">
        <v>5</v>
      </c>
      <c r="E7" s="3" t="s">
        <v>6</v>
      </c>
      <c r="F7" s="3" t="s">
        <v>7</v>
      </c>
      <c r="G7" s="3" t="s">
        <v>82</v>
      </c>
    </row>
    <row r="8" spans="1:7" ht="32.25" customHeight="1" x14ac:dyDescent="0.25">
      <c r="A8" s="7">
        <v>1</v>
      </c>
      <c r="B8" s="13" t="s">
        <v>9</v>
      </c>
      <c r="C8" s="10" t="s">
        <v>10</v>
      </c>
      <c r="D8" s="7" t="s">
        <v>11</v>
      </c>
      <c r="E8" s="7" t="s">
        <v>12</v>
      </c>
      <c r="F8" s="6">
        <v>4</v>
      </c>
      <c r="G8" s="12">
        <v>49980</v>
      </c>
    </row>
    <row r="9" spans="1:7" ht="30.75" customHeight="1" x14ac:dyDescent="0.25">
      <c r="A9" s="7">
        <v>2</v>
      </c>
      <c r="B9" s="13" t="s">
        <v>13</v>
      </c>
      <c r="C9" s="10" t="s">
        <v>14</v>
      </c>
      <c r="D9" s="7"/>
      <c r="E9" s="7" t="s">
        <v>12</v>
      </c>
      <c r="F9" s="6">
        <v>4</v>
      </c>
      <c r="G9" s="12">
        <v>530740</v>
      </c>
    </row>
    <row r="10" spans="1:7" ht="381" customHeight="1" x14ac:dyDescent="0.25">
      <c r="A10" s="7">
        <v>3</v>
      </c>
      <c r="B10" s="13" t="s">
        <v>15</v>
      </c>
      <c r="C10" s="10" t="s">
        <v>16</v>
      </c>
      <c r="D10" s="7" t="s">
        <v>17</v>
      </c>
      <c r="E10" s="7" t="s">
        <v>12</v>
      </c>
      <c r="F10" s="6">
        <v>1</v>
      </c>
      <c r="G10" s="12">
        <v>7583870</v>
      </c>
    </row>
    <row r="11" spans="1:7" ht="375" x14ac:dyDescent="0.25">
      <c r="A11" s="7">
        <v>4</v>
      </c>
      <c r="B11" s="13" t="s">
        <v>18</v>
      </c>
      <c r="C11" s="10" t="s">
        <v>16</v>
      </c>
      <c r="D11" s="7" t="s">
        <v>17</v>
      </c>
      <c r="E11" s="7" t="s">
        <v>12</v>
      </c>
      <c r="F11" s="6">
        <v>1</v>
      </c>
      <c r="G11" s="12">
        <v>8357370</v>
      </c>
    </row>
    <row r="12" spans="1:7" x14ac:dyDescent="0.25">
      <c r="A12" s="7">
        <v>5</v>
      </c>
      <c r="B12" s="13" t="s">
        <v>19</v>
      </c>
      <c r="C12" s="10" t="s">
        <v>20</v>
      </c>
      <c r="D12" s="7" t="s">
        <v>11</v>
      </c>
      <c r="E12" s="7" t="s">
        <v>12</v>
      </c>
      <c r="F12" s="6">
        <v>4</v>
      </c>
      <c r="G12" s="12">
        <v>346528</v>
      </c>
    </row>
    <row r="13" spans="1:7" ht="180" x14ac:dyDescent="0.25">
      <c r="A13" s="7">
        <v>6</v>
      </c>
      <c r="B13" s="13" t="s">
        <v>21</v>
      </c>
      <c r="C13" s="10" t="s">
        <v>22</v>
      </c>
      <c r="D13" s="7" t="s">
        <v>23</v>
      </c>
      <c r="E13" s="7" t="s">
        <v>12</v>
      </c>
      <c r="F13" s="6">
        <v>9</v>
      </c>
      <c r="G13" s="12">
        <v>56520097.199999996</v>
      </c>
    </row>
    <row r="14" spans="1:7" ht="165" x14ac:dyDescent="0.25">
      <c r="A14" s="7">
        <v>7</v>
      </c>
      <c r="B14" s="13" t="s">
        <v>24</v>
      </c>
      <c r="C14" s="10" t="s">
        <v>25</v>
      </c>
      <c r="D14" s="7" t="s">
        <v>26</v>
      </c>
      <c r="E14" s="7" t="s">
        <v>12</v>
      </c>
      <c r="F14" s="6">
        <v>6</v>
      </c>
      <c r="G14" s="12">
        <v>38671196.759999998</v>
      </c>
    </row>
    <row r="15" spans="1:7" ht="30" x14ac:dyDescent="0.25">
      <c r="A15" s="7">
        <v>8</v>
      </c>
      <c r="B15" s="13" t="s">
        <v>27</v>
      </c>
      <c r="C15" s="10" t="s">
        <v>28</v>
      </c>
      <c r="D15" s="7" t="s">
        <v>29</v>
      </c>
      <c r="E15" s="7" t="s">
        <v>12</v>
      </c>
      <c r="F15" s="6">
        <v>6</v>
      </c>
      <c r="G15" s="12">
        <v>4256154</v>
      </c>
    </row>
    <row r="16" spans="1:7" ht="30" x14ac:dyDescent="0.25">
      <c r="A16" s="7">
        <v>9</v>
      </c>
      <c r="B16" s="13" t="s">
        <v>30</v>
      </c>
      <c r="C16" s="10" t="s">
        <v>31</v>
      </c>
      <c r="D16" s="7" t="s">
        <v>32</v>
      </c>
      <c r="E16" s="7" t="s">
        <v>12</v>
      </c>
      <c r="F16" s="6">
        <v>3</v>
      </c>
      <c r="G16" s="12">
        <v>1224510</v>
      </c>
    </row>
    <row r="17" spans="1:9" ht="90" x14ac:dyDescent="0.25">
      <c r="A17" s="7">
        <v>10</v>
      </c>
      <c r="B17" s="13" t="s">
        <v>36</v>
      </c>
      <c r="C17" s="10" t="s">
        <v>37</v>
      </c>
      <c r="D17" s="7" t="s">
        <v>33</v>
      </c>
      <c r="E17" s="7" t="s">
        <v>12</v>
      </c>
      <c r="F17" s="6">
        <v>6</v>
      </c>
      <c r="G17" s="16">
        <v>3270358</v>
      </c>
      <c r="I17" s="17"/>
    </row>
    <row r="18" spans="1:9" ht="75" x14ac:dyDescent="0.25">
      <c r="A18" s="7">
        <v>11</v>
      </c>
      <c r="B18" s="13" t="s">
        <v>30</v>
      </c>
      <c r="C18" s="10" t="s">
        <v>34</v>
      </c>
      <c r="D18" s="7" t="s">
        <v>35</v>
      </c>
      <c r="E18" s="7" t="s">
        <v>12</v>
      </c>
      <c r="F18" s="6">
        <v>2</v>
      </c>
      <c r="G18" s="12">
        <v>750890</v>
      </c>
    </row>
    <row r="19" spans="1:9" ht="45" x14ac:dyDescent="0.25">
      <c r="A19" s="7">
        <v>12</v>
      </c>
      <c r="B19" s="13" t="s">
        <v>38</v>
      </c>
      <c r="C19" s="10" t="s">
        <v>39</v>
      </c>
      <c r="D19" s="7" t="s">
        <v>40</v>
      </c>
      <c r="E19" s="7" t="s">
        <v>12</v>
      </c>
      <c r="F19" s="6">
        <v>3</v>
      </c>
      <c r="G19" s="12">
        <v>1770720</v>
      </c>
    </row>
    <row r="20" spans="1:9" ht="45" x14ac:dyDescent="0.25">
      <c r="A20" s="7">
        <v>13</v>
      </c>
      <c r="B20" s="13" t="s">
        <v>41</v>
      </c>
      <c r="C20" s="10" t="s">
        <v>42</v>
      </c>
      <c r="D20" s="7" t="s">
        <v>43</v>
      </c>
      <c r="E20" s="7" t="s">
        <v>12</v>
      </c>
      <c r="F20" s="6">
        <v>18</v>
      </c>
      <c r="G20" s="12">
        <v>24840067.140000001</v>
      </c>
    </row>
    <row r="21" spans="1:9" ht="45" x14ac:dyDescent="0.25">
      <c r="A21" s="7">
        <v>14</v>
      </c>
      <c r="B21" s="13" t="s">
        <v>44</v>
      </c>
      <c r="C21" s="10" t="s">
        <v>44</v>
      </c>
      <c r="D21" s="7" t="s">
        <v>45</v>
      </c>
      <c r="E21" s="7" t="s">
        <v>12</v>
      </c>
      <c r="F21" s="6">
        <v>10</v>
      </c>
      <c r="G21" s="12">
        <v>1512490</v>
      </c>
    </row>
    <row r="22" spans="1:9" ht="98.25" customHeight="1" x14ac:dyDescent="0.25">
      <c r="A22" s="7">
        <v>15</v>
      </c>
      <c r="B22" s="13" t="s">
        <v>46</v>
      </c>
      <c r="C22" s="10" t="s">
        <v>84</v>
      </c>
      <c r="D22" s="7" t="s">
        <v>85</v>
      </c>
      <c r="E22" s="7" t="s">
        <v>12</v>
      </c>
      <c r="F22" s="6">
        <v>80</v>
      </c>
      <c r="G22" s="12">
        <v>19830160</v>
      </c>
    </row>
    <row r="23" spans="1:9" ht="28.5" customHeight="1" x14ac:dyDescent="0.25">
      <c r="A23" s="7">
        <v>16</v>
      </c>
      <c r="B23" s="13" t="s">
        <v>47</v>
      </c>
      <c r="C23" s="10" t="s">
        <v>48</v>
      </c>
      <c r="D23" s="7" t="s">
        <v>86</v>
      </c>
      <c r="E23" s="7" t="s">
        <v>12</v>
      </c>
      <c r="F23" s="6">
        <v>3</v>
      </c>
      <c r="G23" s="12">
        <v>5040483</v>
      </c>
    </row>
    <row r="24" spans="1:9" ht="69.75" customHeight="1" x14ac:dyDescent="0.25">
      <c r="A24" s="7">
        <v>17</v>
      </c>
      <c r="B24" s="13" t="s">
        <v>49</v>
      </c>
      <c r="C24" s="10" t="s">
        <v>50</v>
      </c>
      <c r="D24" s="7" t="s">
        <v>51</v>
      </c>
      <c r="E24" s="7" t="s">
        <v>12</v>
      </c>
      <c r="F24" s="6">
        <v>3</v>
      </c>
      <c r="G24" s="12">
        <v>15921546.690000001</v>
      </c>
    </row>
    <row r="25" spans="1:9" ht="90" x14ac:dyDescent="0.25">
      <c r="A25" s="7">
        <v>18</v>
      </c>
      <c r="B25" s="13" t="s">
        <v>52</v>
      </c>
      <c r="C25" s="10" t="s">
        <v>53</v>
      </c>
      <c r="D25" s="7" t="s">
        <v>51</v>
      </c>
      <c r="E25" s="7" t="s">
        <v>12</v>
      </c>
      <c r="F25" s="6">
        <v>3</v>
      </c>
      <c r="G25" s="12">
        <v>20677311.48</v>
      </c>
    </row>
    <row r="26" spans="1:9" ht="108.75" customHeight="1" x14ac:dyDescent="0.25">
      <c r="A26" s="7">
        <v>19</v>
      </c>
      <c r="B26" s="13" t="s">
        <v>54</v>
      </c>
      <c r="C26" s="10" t="s">
        <v>55</v>
      </c>
      <c r="D26" s="7" t="s">
        <v>51</v>
      </c>
      <c r="E26" s="7" t="s">
        <v>12</v>
      </c>
      <c r="F26" s="6">
        <v>17</v>
      </c>
      <c r="G26" s="12">
        <v>46868358.25</v>
      </c>
    </row>
    <row r="27" spans="1:9" ht="207" customHeight="1" x14ac:dyDescent="0.25">
      <c r="A27" s="7">
        <v>20</v>
      </c>
      <c r="B27" s="13" t="s">
        <v>56</v>
      </c>
      <c r="C27" s="10" t="s">
        <v>87</v>
      </c>
      <c r="D27" s="7" t="s">
        <v>57</v>
      </c>
      <c r="E27" s="7" t="s">
        <v>12</v>
      </c>
      <c r="F27" s="6">
        <v>3</v>
      </c>
      <c r="G27" s="12">
        <v>34000680</v>
      </c>
    </row>
    <row r="28" spans="1:9" ht="54.75" customHeight="1" x14ac:dyDescent="0.25">
      <c r="A28" s="7">
        <v>21</v>
      </c>
      <c r="B28" s="13" t="s">
        <v>58</v>
      </c>
      <c r="C28" s="10" t="s">
        <v>59</v>
      </c>
      <c r="D28" s="7" t="s">
        <v>51</v>
      </c>
      <c r="E28" s="7" t="s">
        <v>12</v>
      </c>
      <c r="F28" s="6">
        <v>1</v>
      </c>
      <c r="G28" s="12">
        <v>14868402.640000001</v>
      </c>
    </row>
    <row r="29" spans="1:9" ht="75" x14ac:dyDescent="0.25">
      <c r="A29" s="7">
        <v>22</v>
      </c>
      <c r="B29" s="13" t="s">
        <v>60</v>
      </c>
      <c r="C29" s="10" t="s">
        <v>61</v>
      </c>
      <c r="D29" s="7" t="s">
        <v>51</v>
      </c>
      <c r="E29" s="7" t="s">
        <v>12</v>
      </c>
      <c r="F29" s="6">
        <v>4</v>
      </c>
      <c r="G29" s="12">
        <v>2552426.2400000002</v>
      </c>
    </row>
    <row r="30" spans="1:9" ht="30" x14ac:dyDescent="0.25">
      <c r="A30" s="7">
        <v>23</v>
      </c>
      <c r="B30" s="13" t="s">
        <v>62</v>
      </c>
      <c r="C30" s="10" t="s">
        <v>63</v>
      </c>
      <c r="D30" s="7" t="s">
        <v>64</v>
      </c>
      <c r="E30" s="7" t="s">
        <v>12</v>
      </c>
      <c r="F30" s="6">
        <v>1</v>
      </c>
      <c r="G30" s="12">
        <v>7564949</v>
      </c>
    </row>
    <row r="31" spans="1:9" ht="150" x14ac:dyDescent="0.25">
      <c r="A31" s="7">
        <v>24</v>
      </c>
      <c r="B31" s="13" t="s">
        <v>65</v>
      </c>
      <c r="C31" s="10" t="s">
        <v>66</v>
      </c>
      <c r="D31" s="7" t="s">
        <v>57</v>
      </c>
      <c r="E31" s="7" t="s">
        <v>12</v>
      </c>
      <c r="F31" s="6">
        <v>2</v>
      </c>
      <c r="G31" s="12">
        <v>20896400</v>
      </c>
    </row>
    <row r="32" spans="1:9" ht="40.5" customHeight="1" x14ac:dyDescent="0.25">
      <c r="A32" s="7">
        <v>25</v>
      </c>
      <c r="B32" s="13" t="s">
        <v>67</v>
      </c>
      <c r="C32" s="10" t="s">
        <v>68</v>
      </c>
      <c r="D32" s="7" t="s">
        <v>69</v>
      </c>
      <c r="E32" s="7" t="s">
        <v>12</v>
      </c>
      <c r="F32" s="6">
        <v>2</v>
      </c>
      <c r="G32" s="12">
        <v>1476552</v>
      </c>
    </row>
    <row r="33" spans="1:7" ht="43.5" customHeight="1" x14ac:dyDescent="0.25">
      <c r="A33" s="7">
        <v>26</v>
      </c>
      <c r="B33" s="13" t="s">
        <v>70</v>
      </c>
      <c r="C33" s="10" t="s">
        <v>71</v>
      </c>
      <c r="D33" s="7" t="s">
        <v>72</v>
      </c>
      <c r="E33" s="7" t="s">
        <v>12</v>
      </c>
      <c r="F33" s="6">
        <v>10</v>
      </c>
      <c r="G33" s="12">
        <v>1036490</v>
      </c>
    </row>
    <row r="34" spans="1:7" ht="57" customHeight="1" x14ac:dyDescent="0.25">
      <c r="A34" s="7">
        <v>27</v>
      </c>
      <c r="B34" s="13" t="s">
        <v>73</v>
      </c>
      <c r="C34" s="10" t="s">
        <v>74</v>
      </c>
      <c r="D34" s="7" t="s">
        <v>75</v>
      </c>
      <c r="E34" s="7" t="s">
        <v>12</v>
      </c>
      <c r="F34" s="6">
        <v>3</v>
      </c>
      <c r="G34" s="12">
        <v>6268920</v>
      </c>
    </row>
    <row r="35" spans="1:7" ht="25.5" customHeight="1" x14ac:dyDescent="0.25">
      <c r="A35" s="7">
        <v>28</v>
      </c>
      <c r="B35" s="13" t="s">
        <v>88</v>
      </c>
      <c r="C35" s="10" t="s">
        <v>89</v>
      </c>
      <c r="D35" s="7" t="s">
        <v>75</v>
      </c>
      <c r="E35" s="7" t="s">
        <v>12</v>
      </c>
      <c r="F35" s="6">
        <v>4</v>
      </c>
      <c r="G35" s="12">
        <v>3832276</v>
      </c>
    </row>
    <row r="36" spans="1:7" x14ac:dyDescent="0.25">
      <c r="A36" s="19" t="s">
        <v>83</v>
      </c>
      <c r="B36" s="19"/>
      <c r="C36" s="19"/>
      <c r="D36" s="19"/>
      <c r="E36" s="19"/>
      <c r="F36" s="19"/>
      <c r="G36" s="5">
        <f>SUM(G8:G35)</f>
        <v>350519926.39999998</v>
      </c>
    </row>
  </sheetData>
  <mergeCells count="6">
    <mergeCell ref="A36:F36"/>
    <mergeCell ref="A1:G1"/>
    <mergeCell ref="A2:G2"/>
    <mergeCell ref="A3:G3"/>
    <mergeCell ref="A4:G4"/>
    <mergeCell ref="A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F8" sqref="F8"/>
    </sheetView>
  </sheetViews>
  <sheetFormatPr baseColWidth="10" defaultRowHeight="15" x14ac:dyDescent="0.25"/>
  <cols>
    <col min="2" max="2" width="25.5703125" customWidth="1"/>
    <col min="3" max="3" width="70.85546875" customWidth="1"/>
    <col min="6" max="6" width="10.28515625" bestFit="1" customWidth="1"/>
    <col min="7" max="7" width="19.85546875" customWidth="1"/>
  </cols>
  <sheetData>
    <row r="1" spans="1:7" x14ac:dyDescent="0.25">
      <c r="A1" s="20" t="s">
        <v>0</v>
      </c>
      <c r="B1" s="20"/>
      <c r="C1" s="20"/>
      <c r="D1" s="20"/>
      <c r="E1" s="20"/>
      <c r="F1" s="20"/>
      <c r="G1" s="20"/>
    </row>
    <row r="2" spans="1:7" x14ac:dyDescent="0.25">
      <c r="A2" s="20" t="s">
        <v>81</v>
      </c>
      <c r="B2" s="20"/>
      <c r="C2" s="20"/>
      <c r="D2" s="20"/>
      <c r="E2" s="20"/>
      <c r="F2" s="20"/>
      <c r="G2" s="20"/>
    </row>
    <row r="3" spans="1:7" x14ac:dyDescent="0.25">
      <c r="A3" s="20" t="s">
        <v>8</v>
      </c>
      <c r="B3" s="20"/>
      <c r="C3" s="20"/>
      <c r="D3" s="20"/>
      <c r="E3" s="20"/>
      <c r="F3" s="20"/>
      <c r="G3" s="20"/>
    </row>
    <row r="4" spans="1:7" x14ac:dyDescent="0.25">
      <c r="A4" s="20" t="s">
        <v>80</v>
      </c>
      <c r="B4" s="20"/>
      <c r="C4" s="20"/>
      <c r="D4" s="20"/>
      <c r="E4" s="20"/>
      <c r="F4" s="20"/>
      <c r="G4" s="20"/>
    </row>
    <row r="5" spans="1:7" x14ac:dyDescent="0.25">
      <c r="A5" s="15"/>
      <c r="B5" s="2"/>
      <c r="C5" s="8"/>
      <c r="D5" s="15"/>
      <c r="E5" s="15"/>
      <c r="F5" s="15"/>
      <c r="G5" s="15"/>
    </row>
    <row r="6" spans="1:7" x14ac:dyDescent="0.25">
      <c r="A6" s="21" t="s">
        <v>76</v>
      </c>
      <c r="B6" s="21"/>
      <c r="C6" s="21"/>
      <c r="D6" s="21"/>
      <c r="E6" s="21"/>
      <c r="F6" s="21"/>
      <c r="G6" s="21"/>
    </row>
    <row r="7" spans="1:7" ht="45" x14ac:dyDescent="0.25">
      <c r="A7" s="3" t="s">
        <v>2</v>
      </c>
      <c r="B7" s="4" t="s">
        <v>3</v>
      </c>
      <c r="C7" s="9" t="s">
        <v>4</v>
      </c>
      <c r="D7" s="3" t="s">
        <v>5</v>
      </c>
      <c r="E7" s="3" t="s">
        <v>6</v>
      </c>
      <c r="F7" s="3" t="s">
        <v>7</v>
      </c>
      <c r="G7" s="3" t="s">
        <v>82</v>
      </c>
    </row>
    <row r="8" spans="1:7" ht="183" customHeight="1" x14ac:dyDescent="0.25">
      <c r="A8" s="7">
        <v>1</v>
      </c>
      <c r="B8" s="13" t="s">
        <v>77</v>
      </c>
      <c r="C8" s="10" t="s">
        <v>78</v>
      </c>
      <c r="D8" s="7" t="s">
        <v>79</v>
      </c>
      <c r="E8" s="7" t="s">
        <v>12</v>
      </c>
      <c r="F8" s="6"/>
      <c r="G8" s="12">
        <v>863656733</v>
      </c>
    </row>
    <row r="9" spans="1:7" x14ac:dyDescent="0.25">
      <c r="A9" s="25" t="s">
        <v>91</v>
      </c>
      <c r="B9" s="25"/>
      <c r="C9" s="25"/>
      <c r="D9" s="25"/>
      <c r="E9" s="25"/>
      <c r="F9" s="25"/>
      <c r="G9" s="18">
        <f>SUM(G7:G8)</f>
        <v>863656733</v>
      </c>
    </row>
    <row r="11" spans="1:7" ht="15.75" thickBot="1" x14ac:dyDescent="0.3"/>
    <row r="12" spans="1:7" ht="36" customHeight="1" thickBot="1" x14ac:dyDescent="0.3">
      <c r="A12" s="22" t="s">
        <v>90</v>
      </c>
      <c r="B12" s="23"/>
      <c r="C12" s="23"/>
      <c r="D12" s="23"/>
      <c r="E12" s="23"/>
      <c r="F12" s="23"/>
      <c r="G12" s="24"/>
    </row>
  </sheetData>
  <mergeCells count="7">
    <mergeCell ref="A12:G12"/>
    <mergeCell ref="A9:F9"/>
    <mergeCell ref="A1:G1"/>
    <mergeCell ref="A2:G2"/>
    <mergeCell ref="A3:G3"/>
    <mergeCell ref="A4:G4"/>
    <mergeCell ref="A6:G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Anexo 1</vt:lpstr>
      <vt:lpstr>Presupuesto Anexo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2023-03-16T16:53:35Z</dcterms:created>
  <dcterms:modified xsi:type="dcterms:W3CDTF">2023-03-27T19:56:43Z</dcterms:modified>
</cp:coreProperties>
</file>