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42 MATERIALES E Y DE FERRETERIA\"/>
    </mc:Choice>
  </mc:AlternateContent>
  <bookViews>
    <workbookView xWindow="0" yWindow="0" windowWidth="28800" windowHeight="11655"/>
  </bookViews>
  <sheets>
    <sheet name="ITEM 6 ANEXO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M11" i="1" l="1"/>
  <c r="M12" i="1" s="1"/>
</calcChain>
</file>

<file path=xl/sharedStrings.xml><?xml version="1.0" encoding="utf-8"?>
<sst xmlns="http://schemas.openxmlformats.org/spreadsheetml/2006/main" count="32" uniqueCount="32">
  <si>
    <t>UNIVERSIDAD TECNOLÓGICA DE PEREIRA</t>
  </si>
  <si>
    <t xml:space="preserve"> BIENES Y SUMINISTROS</t>
  </si>
  <si>
    <t xml:space="preserve"> INVITACIÓN PUBLICA BS 42 DE 2022</t>
  </si>
  <si>
    <t>COMPRA DE MATERIALES ELECTRICOS Y DE FERRETERIA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</si>
  <si>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</si>
  <si>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</si>
  <si>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</si>
  <si>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</si>
  <si>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</si>
  <si>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</si>
  <si>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</si>
  <si>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</si>
  <si>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</si>
  <si>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</si>
  <si>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</si>
  <si>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</si>
  <si>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</si>
  <si>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</si>
  <si>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</si>
  <si>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Candado</t>
  </si>
  <si>
    <t>PL340T_11800121 [PL340T_11800121] Padlock with 25mm shackle kd fabricado en acero inoxidable y grillete  de acero inoxidable endurecido de boron de 10mm de diametro, altamente resistente a todo tipo de ataques fisicos. Grado de seguridad 4, apto para sistema de amaestramiento con llave de duplicacion restringida.</t>
  </si>
  <si>
    <t>Unidad</t>
  </si>
  <si>
    <t>ABLOY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</si>
  <si>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</si>
  <si>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</si>
  <si>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</si>
  <si>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</si>
  <si>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</si>
  <si>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</si>
  <si>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</si>
  <si>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6 - ESPECIFICACIONES TECNICAS Y PRESENTACION OFERTA </t>
  </si>
  <si>
    <t>ÍTEM 6 ANEXO 6 - MATERIALES DE FERRETERIA MANTENIMIENTO (CESAR AUGUSTO CORTÉS)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</si>
</sst>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/>
    <xf numFmtId="9" fontId="3" fillId="2" borderId="0" xfId="0" applyNumberFormat="1" applyFont="1" applyFill="1"/>
    <xf numFmtId="0" fontId="6" fillId="0" borderId="0" xfId="0" applyFont="1"/>
    <xf numFmtId="3" fontId="5" fillId="0" borderId="1" xfId="2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0" xfId="0" applyBorder="1"/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7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A4" workbookViewId="0">
      <selection activeCell="K11" sqref="K11"/>
    </sheetView>
  </sheetViews>
  <sheetFormatPr baseColWidth="10" defaultRowHeight="12.75" x14ac:dyDescent="0.2"/>
  <cols>
    <col min="3" max="3" width="23.42578125" customWidth="1"/>
    <col min="4" max="4" width="24.85546875" customWidth="1"/>
    <col min="7" max="7" width="18.5703125" customWidth="1"/>
    <col min="8" max="8" width="13.42578125" customWidth="1"/>
    <col min="11" max="11" width="15" customWidth="1"/>
    <col min="12" max="12" width="25.7109375" customWidth="1"/>
    <col min="13" max="13" width="17.5703125" bestFit="1" customWidth="1"/>
  </cols>
  <sheetData>
    <row r="1" spans="1:17" x14ac:dyDescent="0.2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Q1" s="3"/>
    </row>
    <row r="2" spans="1:17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1"/>
      <c r="Q2" s="4">
        <v>0.19</v>
      </c>
    </row>
    <row r="3" spans="1:17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1"/>
      <c r="Q3" s="4">
        <v>0.05</v>
      </c>
    </row>
    <row r="4" spans="1:17" x14ac:dyDescent="0.2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1"/>
      <c r="Q4" s="4">
        <v>0</v>
      </c>
    </row>
    <row r="5" spans="1:17" x14ac:dyDescent="0.2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1"/>
    </row>
    <row r="6" spans="1:17" x14ac:dyDescent="0.2">
      <c r="A6" s="32" t="s">
        <v>30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1"/>
    </row>
    <row r="7" spans="1:17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1"/>
    </row>
    <row r="8" spans="1:17" x14ac:dyDescent="0.2">
      <c r="A8" s="5" t="s">
        <v>31</v>
      </c>
      <c r="B8" s="5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ht="48" x14ac:dyDescent="0.2">
      <c r="A10" s="6" t="s">
        <v>4</v>
      </c>
      <c r="B10" s="6" t="s">
        <v>5</v>
      </c>
      <c r="C10" s="6" t="s">
        <v>6</v>
      </c>
      <c r="D10" s="6" t="s">
        <v>7</v>
      </c>
      <c r="E10" s="6" t="s">
        <v>8</v>
      </c>
      <c r="F10" s="6" t="s">
        <v>9</v>
      </c>
      <c r="G10" s="7" t="s">
        <v>10</v>
      </c>
      <c r="H10" s="7" t="s">
        <v>11</v>
      </c>
      <c r="I10" s="7" t="s">
        <v>12</v>
      </c>
      <c r="J10" s="7" t="s">
        <v>13</v>
      </c>
      <c r="K10" s="6" t="s">
        <v>14</v>
      </c>
      <c r="L10" s="6" t="s">
        <v>15</v>
      </c>
      <c r="M10" s="6" t="s">
        <v>16</v>
      </c>
      <c r="N10" s="7" t="s">
        <v>17</v>
      </c>
      <c r="O10" s="7" t="s">
        <v>18</v>
      </c>
    </row>
    <row r="11" spans="1:17" ht="156.75" customHeight="1" x14ac:dyDescent="0.2">
      <c r="A11" s="8">
        <v>1</v>
      </c>
      <c r="B11" s="9" t="s">
        <v>19</v>
      </c>
      <c r="C11" s="9" t="s">
        <v>20</v>
      </c>
      <c r="D11" s="9" t="s">
        <v>21</v>
      </c>
      <c r="E11" s="9" t="s">
        <v>22</v>
      </c>
      <c r="F11" s="9">
        <v>18</v>
      </c>
      <c r="G11" s="10"/>
      <c r="H11" s="10"/>
      <c r="I11" s="11"/>
      <c r="J11" s="12">
        <v>0.19</v>
      </c>
      <c r="K11" s="25">
        <f>I11*J11</f>
        <v>0</v>
      </c>
      <c r="L11" s="13">
        <f>ROUND(I11+K11,0)</f>
        <v>0</v>
      </c>
      <c r="M11" s="14">
        <f>L11*F11</f>
        <v>0</v>
      </c>
      <c r="N11" s="15"/>
      <c r="O11" s="15"/>
    </row>
    <row r="12" spans="1:17" ht="13.5" thickBot="1" x14ac:dyDescent="0.25">
      <c r="A12" s="27" t="s">
        <v>23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16">
        <f>SUM(M11)</f>
        <v>0</v>
      </c>
      <c r="N12" s="17"/>
      <c r="O12" s="17"/>
    </row>
    <row r="13" spans="1:17" ht="28.5" customHeight="1" thickBot="1" x14ac:dyDescent="0.25">
      <c r="A13" s="30" t="s">
        <v>24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7" x14ac:dyDescent="0.2">
      <c r="A15" s="1"/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7" x14ac:dyDescent="0.2">
      <c r="A16" s="26" t="s">
        <v>25</v>
      </c>
      <c r="B16" s="26"/>
      <c r="C16" s="20"/>
      <c r="D16" s="19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26" t="s">
        <v>26</v>
      </c>
      <c r="B17" s="26"/>
      <c r="C17" s="21"/>
      <c r="D17" s="19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26" t="s">
        <v>27</v>
      </c>
      <c r="B18" s="26"/>
      <c r="C18" s="21"/>
      <c r="D18" s="19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26" t="s">
        <v>28</v>
      </c>
      <c r="B19" s="26"/>
      <c r="C19" s="20"/>
      <c r="D19" s="19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26" t="s">
        <v>29</v>
      </c>
      <c r="B20" s="26"/>
      <c r="C20" s="20"/>
      <c r="D20" s="19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22"/>
      <c r="B21" s="22"/>
      <c r="C21" s="23"/>
      <c r="D21" s="24"/>
      <c r="E21" s="22"/>
      <c r="F21" s="22"/>
      <c r="G21" s="22"/>
      <c r="H21" s="22"/>
      <c r="I21" s="22"/>
      <c r="J21" s="22"/>
      <c r="K21" s="22"/>
      <c r="L21" s="22"/>
      <c r="M21" s="22"/>
      <c r="N21" s="22"/>
    </row>
  </sheetData>
  <sheetProtection algorithmName="SHA-512" hashValue="ALVUgZPRvLDx17WWP4eUem7wf4ITCXEqIn6LYsfG9pqDqBW+0ddWlhS85yhBGRITwVw/2PZJv5y7OYm0RadFwA==" saltValue="kI42u0SPSjNc1oMOy2adXQ==" spinCount="100000" sheet="1" objects="1" scenarios="1" formatColumns="0" formatRows="0"/>
  <mergeCells count="13">
    <mergeCell ref="A7:N7"/>
    <mergeCell ref="A2:N2"/>
    <mergeCell ref="A3:N3"/>
    <mergeCell ref="A4:N4"/>
    <mergeCell ref="A5:N5"/>
    <mergeCell ref="A6:N6"/>
    <mergeCell ref="A20:B20"/>
    <mergeCell ref="A12:L12"/>
    <mergeCell ref="A13:N13"/>
    <mergeCell ref="A16:B16"/>
    <mergeCell ref="A17:B17"/>
    <mergeCell ref="A18:B18"/>
    <mergeCell ref="A19:B19"/>
  </mergeCells>
  <dataValidations disablePrompts="1" count="1">
    <dataValidation type="list" allowBlank="1" showInputMessage="1" showErrorMessage="1" sqref="J1:J1048576">
      <formula1>$Q$2:$Q$4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6 ANEXO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2022-05-25T15:22:52Z</dcterms:created>
  <dcterms:modified xsi:type="dcterms:W3CDTF">2022-05-31T14:42:13Z</dcterms:modified>
</cp:coreProperties>
</file>