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-105" yWindow="-105" windowWidth="23250" windowHeight="12450"/>
  </bookViews>
  <sheets>
    <sheet name="ANEXO 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</calcChain>
</file>

<file path=xl/sharedStrings.xml><?xml version="1.0" encoding="utf-8"?>
<sst xmlns="http://schemas.openxmlformats.org/spreadsheetml/2006/main" count="51" uniqueCount="51">
  <si>
    <t>UNIVERSIDAD TECNOLÓGICA DE PEREIRA</t>
  </si>
  <si>
    <t>GESTIÓN DE SERVICIOS INSTITUCIONALES</t>
  </si>
  <si>
    <t>SERVICIO INTEGRAL DE SEGURIDAD EN LAS INSTALACIONES DE LA UNIVERSIDAD TECNOLÓGICA DE PEREIRA Y SUS SEDES ALTERNAS</t>
  </si>
  <si>
    <t>FACTOR</t>
  </si>
  <si>
    <t>SUB-FACTOR</t>
  </si>
  <si>
    <t>CONCEPTO</t>
  </si>
  <si>
    <t>PUNTOS</t>
  </si>
  <si>
    <t>MAXIMO PUNTAJE A OBTENER</t>
  </si>
  <si>
    <t>&gt; $2000 millones &lt;= $3000 millones</t>
  </si>
  <si>
    <t>Valor asegurado póliza RC extracontractual</t>
  </si>
  <si>
    <t>Cobertura de bienes bajo tenencia, cuidado y control</t>
  </si>
  <si>
    <t>El proponente que ofrezca la póliza de responsabilidad civil extracontractual con cobertura de bienes bajo tenencia, cuidado y control</t>
  </si>
  <si>
    <t>TOTAL PUNTAJE</t>
  </si>
  <si>
    <t>&gt; $2000 millones &lt;= $3000 Millones</t>
  </si>
  <si>
    <t>&gt; $3000 millones &lt;= $4000 millones</t>
  </si>
  <si>
    <t>&gt; $4000 millones</t>
  </si>
  <si>
    <t>EXPERIENCIA GENERAL</t>
  </si>
  <si>
    <t>&gt; $500 &lt;= $5000 Millones</t>
  </si>
  <si>
    <t>&gt; $5000 millones &lt;= $7000 Millones</t>
  </si>
  <si>
    <t>&gt; $7000 millones &lt;= $10000 millones</t>
  </si>
  <si>
    <t>&gt; $10000 millones</t>
  </si>
  <si>
    <t>De 1.000.000 a 5.000.000</t>
  </si>
  <si>
    <t>De 5.000.001 a 10.000.000</t>
  </si>
  <si>
    <t>De 10.000.001 en adelante</t>
  </si>
  <si>
    <t>De 100.000 a 1.000.000</t>
  </si>
  <si>
    <t>De 1.000.001 a 3.000.000</t>
  </si>
  <si>
    <t>De 3.000.001 en adelante</t>
  </si>
  <si>
    <t>&gt; $400 millones &lt;= $2000 millones</t>
  </si>
  <si>
    <t xml:space="preserve">
POLIZA RESPONSABILIDAD CIVIL EXTRACONTRACTUAL</t>
  </si>
  <si>
    <t xml:space="preserve"> CAPACIDAD OPERATIVA</t>
  </si>
  <si>
    <t xml:space="preserve"> EXPERIENCIA ESPECIFICA</t>
  </si>
  <si>
    <t xml:space="preserve">Director de seguridad en la UTP
</t>
  </si>
  <si>
    <t>Valor adicional en SMLMV adicional al que pagará la UTP yque la empresa oferente propone pagar al coordinador operativo de seguridad.</t>
  </si>
  <si>
    <t xml:space="preserve"> &lt;= $2000 Millones</t>
  </si>
  <si>
    <t>&gt; $3000 millones &lt;= $5000 millones</t>
  </si>
  <si>
    <t>&gt; $5000 millones &lt;= $8000 millones</t>
  </si>
  <si>
    <t>&gt; $8000 millones</t>
  </si>
  <si>
    <t xml:space="preserve">Certificación de experiencia en servicios de seguridad registrados en el RUP
Correspondiente al valor de las certificaciones de experiencia en servicios de seguridad en instituciones de educación superior (públicas y/o privadas) </t>
  </si>
  <si>
    <t>Valor asegurado en el amparo de muerte por cualquier causa</t>
  </si>
  <si>
    <t>Valor asegurado en el amparo de auxilio funerario</t>
  </si>
  <si>
    <t xml:space="preserve">POLIZA SEGURO DE VIDA COLECTIVO
</t>
  </si>
  <si>
    <t>El puntaje se asignará según criterio establecido en el numeral 5.2.3.5,</t>
  </si>
  <si>
    <t xml:space="preserve">Certificación de experiencia en servicios de seguridad registrada en el RUP
Valor de las certificaciones de experiencia en servicios de seguridad </t>
  </si>
  <si>
    <t>CONVOCATORIA PUBLICA No. GSI 01 DE 2025</t>
  </si>
  <si>
    <t>FACTORES DE CALIFICACIÓN DE LAS  PROPUESTAS</t>
  </si>
  <si>
    <t xml:space="preserve"> 
SALARIO COORDINADOR OPERATIVO DE SEGURIDAD</t>
  </si>
  <si>
    <t>ANEXO No. 4 - MODIFICADO</t>
  </si>
  <si>
    <r>
      <t xml:space="preserve">El proponente que acredite tener vinculado  un director en seguridad que sea Profesional en áreas diferentes a las ciencias militares y administrativas </t>
    </r>
    <r>
      <rPr>
        <sz val="8"/>
        <color rgb="FFFF0000"/>
        <rFont val="Arial"/>
        <family val="2"/>
      </rPr>
      <t xml:space="preserve">con posgrado en seguridad </t>
    </r>
    <r>
      <rPr>
        <sz val="8"/>
        <rFont val="Arial"/>
        <family val="2"/>
      </rPr>
      <t xml:space="preserve"> y  credencial vigente como consultor de la SVSP, con una experiencia minima de </t>
    </r>
    <r>
      <rPr>
        <sz val="8"/>
        <color rgb="FFFF0000"/>
        <rFont val="Arial"/>
        <family val="2"/>
      </rPr>
      <t>2 años como Director de seguridad, Jefe de seguridad, director de operaciones o coordinador de seguridad.</t>
    </r>
  </si>
  <si>
    <r>
      <t xml:space="preserve">El proponente que acredite tener vinculado un director en seguridad que sea Profesional en ciencias administrativas </t>
    </r>
    <r>
      <rPr>
        <sz val="8"/>
        <color rgb="FFFF0000"/>
        <rFont val="Arial"/>
        <family val="2"/>
      </rPr>
      <t>con posgrado en seguridad</t>
    </r>
    <r>
      <rPr>
        <sz val="8"/>
        <rFont val="Arial"/>
        <family val="2"/>
      </rPr>
      <t xml:space="preserve"> y  credencial vigente como consultor de la SVSP,  con una experiencia minima de </t>
    </r>
    <r>
      <rPr>
        <sz val="8"/>
        <color rgb="FFFF0000"/>
        <rFont val="Arial"/>
        <family val="2"/>
      </rPr>
      <t>3 años</t>
    </r>
    <r>
      <rPr>
        <sz val="8"/>
        <rFont val="Arial"/>
        <family val="2"/>
      </rPr>
      <t xml:space="preserve"> </t>
    </r>
    <r>
      <rPr>
        <sz val="8"/>
        <color rgb="FFFF0000"/>
        <rFont val="Arial"/>
        <family val="2"/>
      </rPr>
      <t>como Director de seguridad, Jefe de seguridad, director de operaciones o coordinador de seguridad.</t>
    </r>
  </si>
  <si>
    <r>
      <t xml:space="preserve">El proponente que acredite tener vinculado  un director en seguridad que sea Profesional en ciencias militares </t>
    </r>
    <r>
      <rPr>
        <sz val="8"/>
        <color rgb="FFFF0000"/>
        <rFont val="Arial"/>
        <family val="2"/>
      </rPr>
      <t>con posgrado en ciencias administrativas</t>
    </r>
    <r>
      <rPr>
        <sz val="8"/>
        <rFont val="Arial"/>
        <family val="2"/>
      </rPr>
      <t xml:space="preserve"> y  credencial vigente como consultor de la SVSP, con una experiencia  minima de </t>
    </r>
    <r>
      <rPr>
        <sz val="8"/>
        <color rgb="FFFF0000"/>
        <rFont val="Arial"/>
        <family val="2"/>
      </rPr>
      <t>3 años</t>
    </r>
    <r>
      <rPr>
        <sz val="8"/>
        <rFont val="Arial"/>
        <family val="2"/>
      </rPr>
      <t xml:space="preserve"> </t>
    </r>
    <r>
      <rPr>
        <sz val="8"/>
        <color rgb="FFFF0000"/>
        <rFont val="Arial"/>
        <family val="2"/>
      </rPr>
      <t>como Director de seguridad, Jefe de seguridad, director de operaciones o coordinador de seguridad.</t>
    </r>
  </si>
  <si>
    <r>
      <t>El proponente que acredite tener vinculado un director en seguridad que sea Profesional en</t>
    </r>
    <r>
      <rPr>
        <sz val="8"/>
        <color rgb="FFFF0000"/>
        <rFont val="Arial"/>
        <family val="2"/>
      </rPr>
      <t xml:space="preserve"> ciencias militares o ciencias administrativas</t>
    </r>
    <r>
      <rPr>
        <sz val="8"/>
        <rFont val="Arial"/>
        <family val="2"/>
      </rPr>
      <t xml:space="preserve">, con posgrado en seguridad y posgrado en cualquier área relacionada con administración y credencial como consultor de la SVSP vigente con una experiencia minima de </t>
    </r>
    <r>
      <rPr>
        <sz val="8"/>
        <color rgb="FFFF0000"/>
        <rFont val="Arial"/>
        <family val="2"/>
      </rPr>
      <t>5 años</t>
    </r>
    <r>
      <rPr>
        <sz val="8"/>
        <rFont val="Arial"/>
        <family val="2"/>
      </rPr>
      <t xml:space="preserve"> </t>
    </r>
    <r>
      <rPr>
        <sz val="8"/>
        <color rgb="FFFF0000"/>
        <rFont val="Arial"/>
        <family val="2"/>
      </rPr>
      <t>como Director de seguridad, Jefe de seguridad, director de operaciones o coordinador de seguridad.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</si>
</sst>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justify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vertical="center" wrapText="1"/>
      <protection hidden="1"/>
    </xf>
    <xf numFmtId="0" fontId="6" fillId="2" borderId="1" xfId="0" applyFont="1" applyFill="1" applyBorder="1" applyAlignment="1" applyProtection="1">
      <alignment vertical="center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5" xfId="0" applyFont="1" applyFill="1" applyBorder="1" applyAlignment="1" applyProtection="1">
      <alignment horizontal="left" vertical="center" wrapText="1"/>
      <protection hidden="1"/>
    </xf>
    <xf numFmtId="0" fontId="14" fillId="2" borderId="6" xfId="0" applyFont="1" applyFill="1" applyBorder="1" applyAlignment="1" applyProtection="1">
      <alignment horizontal="left" vertical="center" wrapText="1"/>
      <protection hidden="1"/>
    </xf>
    <xf numFmtId="0" fontId="14" fillId="2" borderId="7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C1" zoomScale="110" zoomScaleNormal="110" workbookViewId="0">
      <selection activeCell="C2" sqref="C2:G2"/>
    </sheetView>
  </sheetViews>
  <sheetFormatPr baseColWidth="10" defaultColWidth="0" defaultRowHeight="14.25" zeroHeight="1"/>
  <cols>
    <col min="1" max="1" width="8" style="1" hidden="1" customWidth="1"/>
    <col min="2" max="2" width="13.25" style="1" hidden="1" customWidth="1"/>
    <col min="3" max="3" width="24.75" style="1" bestFit="1" customWidth="1"/>
    <col min="4" max="4" width="29.875" style="1" customWidth="1"/>
    <col min="5" max="5" width="46.25" style="1" customWidth="1"/>
    <col min="6" max="6" width="9.125" style="1" bestFit="1" customWidth="1"/>
    <col min="7" max="7" width="13.75" style="1" customWidth="1"/>
    <col min="8" max="16384" width="11" style="1" hidden="1"/>
  </cols>
  <sheetData>
    <row r="1" spans="3:7"/>
    <row r="2" spans="3:7" ht="18">
      <c r="C2" s="37" t="s">
        <v>0</v>
      </c>
      <c r="D2" s="37"/>
      <c r="E2" s="37"/>
      <c r="F2" s="37"/>
      <c r="G2" s="37"/>
    </row>
    <row r="3" spans="3:7" ht="15.75">
      <c r="C3" s="38" t="s">
        <v>1</v>
      </c>
      <c r="D3" s="38"/>
      <c r="E3" s="38"/>
      <c r="F3" s="38"/>
      <c r="G3" s="38"/>
    </row>
    <row r="4" spans="3:7" ht="15">
      <c r="C4" s="39" t="s">
        <v>43</v>
      </c>
      <c r="D4" s="39"/>
      <c r="E4" s="39"/>
      <c r="F4" s="39"/>
      <c r="G4" s="39"/>
    </row>
    <row r="5" spans="3:7" ht="15">
      <c r="C5" s="39" t="s">
        <v>44</v>
      </c>
      <c r="D5" s="39"/>
      <c r="E5" s="39"/>
      <c r="F5" s="39"/>
      <c r="G5" s="39"/>
    </row>
    <row r="6" spans="3:7">
      <c r="C6" s="40" t="s">
        <v>46</v>
      </c>
      <c r="D6" s="40"/>
      <c r="E6" s="40"/>
      <c r="F6" s="40"/>
      <c r="G6" s="40"/>
    </row>
    <row r="7" spans="3:7" ht="36.75" customHeight="1">
      <c r="C7" s="24" t="s">
        <v>2</v>
      </c>
      <c r="D7" s="24"/>
      <c r="E7" s="24"/>
      <c r="F7" s="24"/>
      <c r="G7" s="24"/>
    </row>
    <row r="8" spans="3:7" ht="15">
      <c r="C8" s="2"/>
      <c r="D8" s="3"/>
      <c r="E8" s="4"/>
      <c r="F8" s="4"/>
      <c r="G8" s="5"/>
    </row>
    <row r="9" spans="3:7" ht="38.25">
      <c r="C9" s="6" t="s">
        <v>3</v>
      </c>
      <c r="D9" s="6" t="s">
        <v>4</v>
      </c>
      <c r="E9" s="6" t="s">
        <v>5</v>
      </c>
      <c r="F9" s="6" t="s">
        <v>6</v>
      </c>
      <c r="G9" s="7" t="s">
        <v>7</v>
      </c>
    </row>
    <row r="10" spans="3:7" ht="52.5" customHeight="1">
      <c r="C10" s="25" t="s">
        <v>16</v>
      </c>
      <c r="D10" s="27" t="s">
        <v>42</v>
      </c>
      <c r="E10" s="8" t="s">
        <v>17</v>
      </c>
      <c r="F10" s="9">
        <v>50</v>
      </c>
      <c r="G10" s="41">
        <v>200</v>
      </c>
    </row>
    <row r="11" spans="3:7" ht="52.5" customHeight="1">
      <c r="C11" s="26"/>
      <c r="D11" s="28"/>
      <c r="E11" s="8" t="s">
        <v>18</v>
      </c>
      <c r="F11" s="9">
        <v>100</v>
      </c>
      <c r="G11" s="41"/>
    </row>
    <row r="12" spans="3:7" ht="52.5" customHeight="1">
      <c r="C12" s="26"/>
      <c r="D12" s="28"/>
      <c r="E12" s="8" t="s">
        <v>19</v>
      </c>
      <c r="F12" s="9">
        <v>150</v>
      </c>
      <c r="G12" s="41"/>
    </row>
    <row r="13" spans="3:7" ht="52.5" customHeight="1">
      <c r="C13" s="30"/>
      <c r="D13" s="29"/>
      <c r="E13" s="8" t="s">
        <v>20</v>
      </c>
      <c r="F13" s="9">
        <v>200</v>
      </c>
      <c r="G13" s="41"/>
    </row>
    <row r="14" spans="3:7" ht="27.6" customHeight="1">
      <c r="C14" s="25" t="s">
        <v>30</v>
      </c>
      <c r="D14" s="27" t="s">
        <v>37</v>
      </c>
      <c r="E14" s="8" t="s">
        <v>33</v>
      </c>
      <c r="F14" s="9">
        <v>30</v>
      </c>
      <c r="G14" s="41">
        <v>150</v>
      </c>
    </row>
    <row r="15" spans="3:7">
      <c r="C15" s="26"/>
      <c r="D15" s="28"/>
      <c r="E15" s="8" t="s">
        <v>13</v>
      </c>
      <c r="F15" s="9">
        <v>80</v>
      </c>
      <c r="G15" s="41"/>
    </row>
    <row r="16" spans="3:7" ht="45" customHeight="1">
      <c r="C16" s="26"/>
      <c r="D16" s="28"/>
      <c r="E16" s="8" t="s">
        <v>14</v>
      </c>
      <c r="F16" s="9">
        <v>120</v>
      </c>
      <c r="G16" s="41"/>
    </row>
    <row r="17" spans="3:7" ht="65.25" customHeight="1">
      <c r="C17" s="26"/>
      <c r="D17" s="29"/>
      <c r="E17" s="8" t="s">
        <v>15</v>
      </c>
      <c r="F17" s="9">
        <v>150</v>
      </c>
      <c r="G17" s="41"/>
    </row>
    <row r="18" spans="3:7" ht="62.25" customHeight="1">
      <c r="C18" s="25" t="s">
        <v>29</v>
      </c>
      <c r="D18" s="23" t="s">
        <v>31</v>
      </c>
      <c r="E18" s="20" t="s">
        <v>47</v>
      </c>
      <c r="F18" s="11">
        <v>60</v>
      </c>
      <c r="G18" s="23">
        <v>150</v>
      </c>
    </row>
    <row r="19" spans="3:7" ht="67.5" customHeight="1">
      <c r="C19" s="26"/>
      <c r="D19" s="23"/>
      <c r="E19" s="21" t="s">
        <v>48</v>
      </c>
      <c r="F19" s="11">
        <v>80</v>
      </c>
      <c r="G19" s="23"/>
    </row>
    <row r="20" spans="3:7" ht="66.75" customHeight="1">
      <c r="C20" s="26"/>
      <c r="D20" s="23"/>
      <c r="E20" s="21" t="s">
        <v>49</v>
      </c>
      <c r="F20" s="11">
        <v>100</v>
      </c>
      <c r="G20" s="23"/>
    </row>
    <row r="21" spans="3:7" ht="80.25" customHeight="1" thickBot="1">
      <c r="C21" s="26"/>
      <c r="D21" s="23"/>
      <c r="E21" s="22" t="s">
        <v>50</v>
      </c>
      <c r="F21" s="11">
        <v>150</v>
      </c>
      <c r="G21" s="23"/>
    </row>
    <row r="22" spans="3:7">
      <c r="C22" s="34" t="s">
        <v>40</v>
      </c>
      <c r="D22" s="32" t="s">
        <v>38</v>
      </c>
      <c r="E22" s="10" t="s">
        <v>21</v>
      </c>
      <c r="F22" s="11">
        <v>50</v>
      </c>
      <c r="G22" s="23">
        <v>100</v>
      </c>
    </row>
    <row r="23" spans="3:7">
      <c r="C23" s="35"/>
      <c r="D23" s="33"/>
      <c r="E23" s="10" t="s">
        <v>22</v>
      </c>
      <c r="F23" s="11">
        <v>70</v>
      </c>
      <c r="G23" s="23"/>
    </row>
    <row r="24" spans="3:7">
      <c r="C24" s="35"/>
      <c r="D24" s="33"/>
      <c r="E24" s="10" t="s">
        <v>23</v>
      </c>
      <c r="F24" s="11">
        <v>100</v>
      </c>
      <c r="G24" s="23"/>
    </row>
    <row r="25" spans="3:7">
      <c r="C25" s="35"/>
      <c r="D25" s="32" t="s">
        <v>39</v>
      </c>
      <c r="E25" s="10" t="s">
        <v>24</v>
      </c>
      <c r="F25" s="11">
        <v>30</v>
      </c>
      <c r="G25" s="23">
        <v>50</v>
      </c>
    </row>
    <row r="26" spans="3:7">
      <c r="C26" s="35"/>
      <c r="D26" s="33"/>
      <c r="E26" s="10" t="s">
        <v>25</v>
      </c>
      <c r="F26" s="11">
        <v>40</v>
      </c>
      <c r="G26" s="23"/>
    </row>
    <row r="27" spans="3:7">
      <c r="C27" s="36"/>
      <c r="D27" s="33"/>
      <c r="E27" s="10" t="s">
        <v>26</v>
      </c>
      <c r="F27" s="11">
        <v>50</v>
      </c>
      <c r="G27" s="23"/>
    </row>
    <row r="28" spans="3:7" ht="74.25" customHeight="1">
      <c r="C28" s="17" t="s">
        <v>45</v>
      </c>
      <c r="D28" s="10" t="s">
        <v>32</v>
      </c>
      <c r="E28" s="13" t="s">
        <v>41</v>
      </c>
      <c r="F28" s="10">
        <v>100</v>
      </c>
      <c r="G28" s="14">
        <v>100</v>
      </c>
    </row>
    <row r="29" spans="3:7">
      <c r="C29" s="31" t="s">
        <v>28</v>
      </c>
      <c r="D29" s="23" t="s">
        <v>9</v>
      </c>
      <c r="E29" s="13" t="s">
        <v>27</v>
      </c>
      <c r="F29" s="11">
        <v>20</v>
      </c>
      <c r="G29" s="23">
        <v>100</v>
      </c>
    </row>
    <row r="30" spans="3:7">
      <c r="C30" s="31"/>
      <c r="D30" s="23"/>
      <c r="E30" s="13" t="s">
        <v>8</v>
      </c>
      <c r="F30" s="11">
        <v>40</v>
      </c>
      <c r="G30" s="23"/>
    </row>
    <row r="31" spans="3:7">
      <c r="C31" s="31"/>
      <c r="D31" s="23"/>
      <c r="E31" s="13" t="s">
        <v>34</v>
      </c>
      <c r="F31" s="11">
        <v>60</v>
      </c>
      <c r="G31" s="23"/>
    </row>
    <row r="32" spans="3:7">
      <c r="C32" s="31"/>
      <c r="D32" s="23"/>
      <c r="E32" s="13" t="s">
        <v>35</v>
      </c>
      <c r="F32" s="11">
        <v>80</v>
      </c>
      <c r="G32" s="23"/>
    </row>
    <row r="33" spans="3:7">
      <c r="C33" s="31"/>
      <c r="D33" s="23"/>
      <c r="E33" s="13" t="s">
        <v>36</v>
      </c>
      <c r="F33" s="11">
        <v>100</v>
      </c>
      <c r="G33" s="23"/>
    </row>
    <row r="34" spans="3:7" ht="38.25">
      <c r="C34" s="31"/>
      <c r="D34" s="10" t="s">
        <v>10</v>
      </c>
      <c r="E34" s="15" t="s">
        <v>11</v>
      </c>
      <c r="F34" s="11">
        <v>50</v>
      </c>
      <c r="G34" s="18">
        <v>50</v>
      </c>
    </row>
    <row r="35" spans="3:7">
      <c r="C35" s="16"/>
      <c r="D35" s="11"/>
      <c r="E35" s="12" t="s">
        <v>12</v>
      </c>
      <c r="F35" s="11"/>
      <c r="G35" s="19">
        <f>SUM(G10:G34)</f>
        <v>900</v>
      </c>
    </row>
  </sheetData>
  <sheetProtection algorithmName="SHA-512" hashValue="JhREOQr0cffccP64jfeWwCOGqtmTjr5uhifajmotu7+cBXrSxO5OCM1OMzQ/Z7DfkctFlkozhsWILf3e0bwOFQ==" saltValue="PWCyCT0KRGlkmIVEai4wzQ==" spinCount="100000" sheet="1"/>
  <mergeCells count="23">
    <mergeCell ref="D18:D21"/>
    <mergeCell ref="G18:G21"/>
    <mergeCell ref="C2:G2"/>
    <mergeCell ref="C3:G3"/>
    <mergeCell ref="C4:G4"/>
    <mergeCell ref="C5:G5"/>
    <mergeCell ref="C6:G6"/>
    <mergeCell ref="G22:G24"/>
    <mergeCell ref="G25:G27"/>
    <mergeCell ref="G29:G33"/>
    <mergeCell ref="C7:G7"/>
    <mergeCell ref="C14:C17"/>
    <mergeCell ref="G14:G17"/>
    <mergeCell ref="D14:D17"/>
    <mergeCell ref="C10:C13"/>
    <mergeCell ref="D10:D13"/>
    <mergeCell ref="G10:G13"/>
    <mergeCell ref="C29:C34"/>
    <mergeCell ref="D29:D33"/>
    <mergeCell ref="D22:D24"/>
    <mergeCell ref="D25:D27"/>
    <mergeCell ref="C22:C27"/>
    <mergeCell ref="C18:C21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 Canas Moreno</dc:creator>
  <cp:lastModifiedBy>Hewlett-Packard Company</cp:lastModifiedBy>
  <cp:lastPrinted>2025-04-28T20:17:41Z</cp:lastPrinted>
  <dcterms:created xsi:type="dcterms:W3CDTF">2025-03-23T19:23:21Z</dcterms:created>
  <dcterms:modified xsi:type="dcterms:W3CDTF">2025-04-28T20:18:11Z</dcterms:modified>
</cp:coreProperties>
</file>