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00"/>
  </bookViews>
  <sheets>
    <sheet name="ÍTEM 1" sheetId="1" r:id="rId1"/>
  </sheets>
  <definedNames>
    <definedName name="_xlnm._FilterDatabase" localSheetId="0" hidden="1">'ÍTEM 1'!$A$10:$CI$14</definedName>
  </definedNames>
  <calcPr calcId="162913"/>
</workbook>
</file>

<file path=xl/sharedStrings.xml><?xml version="1.0" encoding="utf-8"?>
<sst xmlns="http://schemas.openxmlformats.org/spreadsheetml/2006/main" count="178" uniqueCount="90">
  <si>
    <t>UNIVERSIDAD TECNOLÓGICA DE PEREIRA</t>
  </si>
  <si>
    <t xml:space="preserve"> BIENES Y SUMINISTROS</t>
  </si>
  <si>
    <t>NOMBRE DEL ELEMENTO</t>
  </si>
  <si>
    <t>ESPECIFICACIÓN Y/O REFERENCIA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</si>
  <si>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</si>
  <si>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</si>
  <si>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</si>
  <si>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</si>
  <si>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</si>
  <si>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</si>
  <si>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VALOR IVA</t>
  </si>
  <si>
    <t>TOTAL IVA INCLUIDO</t>
  </si>
  <si>
    <r>
      <t xml:space="preserve">PORCENTAJE IVA 
</t>
    </r>
    <r>
      <rPr>
        <b/>
        <sz val="11"/>
        <rFont val="Arial"/>
        <family val="2"/>
      </rPr>
      <t>( % )</t>
    </r>
  </si>
  <si>
    <t xml:space="preserve">GARANTÍA </t>
  </si>
  <si>
    <t xml:space="preserve">UD  MEDIDA </t>
  </si>
  <si>
    <t xml:space="preserve">COMPRA DE EQUIPOS PARCE PARA DIFERENTES LABORATORIOS DEL CAMPUS DE LA UNIVERSIDAD </t>
  </si>
  <si>
    <t xml:space="preserve">SUBITEM </t>
  </si>
  <si>
    <t>Estufa de secado</t>
  </si>
  <si>
    <t>Horno de Convección Forzada. Capacidad 100 - 150L. Rango de temperatura minimo:  +10 °C hasta 250 °C</t>
  </si>
  <si>
    <t>Unidad</t>
  </si>
  <si>
    <t>Centrifuga</t>
  </si>
  <si>
    <t>Centrífuga Rotofix 32A. Incluye Rotor
1418 y 8 soportes 1467 para 32 tubos de 15 mL.</t>
  </si>
  <si>
    <t>Plancha de Calentamiento digital con agitación magnética</t>
  </si>
  <si>
    <t>Control de temperatura de gran precisión con sistema PID. Plato en aluminio de 19*19cm. Temperatura de uso max. 350C sobre la placa. Control de agitación micro-procesado. Rango de velocidad 100-1800 rpm. Capacidad max. de agitación 10 Lts agua.</t>
  </si>
  <si>
    <t>Potenciometro</t>
  </si>
  <si>
    <t>Potenciometro de mesa. Intervalo de medición de pH 2 – 12. Precisión de pH (±) 0.002. Intervalo de medición de concentración de iones 1.00E-9 – 9.99E+9</t>
  </si>
  <si>
    <t xml:space="preserve">IEM 2: PROGRAMA DE TECNOLOGIA EN PRODUCCION HORTICULA  Y TECNOLOGIA EN PRODUCCION  FORESTAL </t>
  </si>
  <si>
    <t xml:space="preserve"> INVITACIÓN PUBLICA BS - 07  DE 2023</t>
  </si>
  <si>
    <r>
      <t xml:space="preserve">Ohaus, </t>
    </r>
    <r>
      <rPr>
        <sz val="10"/>
        <color indexed="10"/>
        <rFont val="Arial"/>
        <family val="2"/>
      </rPr>
      <t>marca  YSI modelo 1203J99 con accesorios, equipo STARA2145 - KIT ORION STAR A214 DE MESA CON MODULO PH/ISE MARCA THERMO SCIENTIFIC, potenciómetro HANNA referencia HI5521</t>
    </r>
  </si>
  <si>
    <r>
      <t xml:space="preserve">Hettich, </t>
    </r>
    <r>
      <rPr>
        <sz val="10"/>
        <color indexed="10"/>
        <rFont val="Arial"/>
        <family val="2"/>
      </rPr>
      <t xml:space="preserve">equipo 75007200 - CENTRIFUGA SORVALL ST8 VENTILADA THERMO SCIENTIFIC </t>
    </r>
    <r>
      <rPr>
        <b/>
        <sz val="10"/>
        <color indexed="10"/>
        <rFont val="Arial"/>
        <family val="2"/>
      </rPr>
      <t>y el rotor 75005808 15 mL Conical Tube</t>
    </r>
    <r>
      <rPr>
        <sz val="10"/>
        <color indexed="10"/>
        <rFont val="Arial"/>
        <family val="2"/>
      </rPr>
      <t>, centrífuGa marca Hemle con el modelo Z307</t>
    </r>
  </si>
  <si>
    <r>
      <t xml:space="preserve">Aceq, </t>
    </r>
    <r>
      <rPr>
        <sz val="10"/>
        <color indexed="10"/>
        <rFont val="Arial"/>
        <family val="2"/>
      </rPr>
      <t xml:space="preserve">modelo H3710-HS de la marca Benchmark, plancha de calentamiento : IKA 
MODELO.:HS7, modelo  CCLH CLASSIC marca SMCONLAB </t>
    </r>
  </si>
  <si>
    <r>
      <t xml:space="preserve">Binder, </t>
    </r>
    <r>
      <rPr>
        <sz val="10"/>
        <color indexed="10"/>
        <rFont val="Arial"/>
        <family val="2"/>
      </rPr>
      <t>equipo 51028122 - OMS100 HORNO DE CONVECCIÓN FORZADA THERMO SCIENTIFIC, equipo marca Binder Modelo FD-S 115 - Referencia:  9090-0025, estufa de secado marca JPINGLOBAL modelo JPHF115, estufa MARCA: JEIO TECH
MODELO.:OF-12G, stufa de Secado
SLW 115 Smart, marca Pol - Eko - Aparatura</t>
    </r>
  </si>
  <si>
    <t xml:space="preserve">COMPARATIVO ECONOMICO </t>
  </si>
  <si>
    <t xml:space="preserve">EVALAUCION </t>
  </si>
  <si>
    <t>THERMO SCIENTIFIC / OMS100 HORNO DE CONVECCIÓN FORZADA / REFERENCIA 51028122</t>
  </si>
  <si>
    <t>75 DÍAS</t>
  </si>
  <si>
    <t>2 AÑOS</t>
  </si>
  <si>
    <t xml:space="preserve">THERMO SCIENTIFIC / KIT ORION STAR A214 DE MESA CON MODULO PH/ISE / REFERENCIA STARA2145 </t>
  </si>
  <si>
    <t>75 dias</t>
  </si>
  <si>
    <t>3 años</t>
  </si>
  <si>
    <t>EQUIPOS Y LABORATORIO DE COLOMBIA S.A.S. NIT: 900355024-5</t>
  </si>
  <si>
    <t xml:space="preserve"> marca  YSI modelo 1203J99 con accesorios</t>
  </si>
  <si>
    <t>60-90 Días</t>
  </si>
  <si>
    <t>1 Año Desde la instalación</t>
  </si>
  <si>
    <t>DOTAGES SAS NIT: 901,180,372-4</t>
  </si>
  <si>
    <t>JP INGLOBAL
JPHF115</t>
  </si>
  <si>
    <t>45 DÍAS</t>
  </si>
  <si>
    <t>1 AÑO</t>
  </si>
  <si>
    <t>HANNA
HI5521</t>
  </si>
  <si>
    <t>15 DÍAS</t>
  </si>
  <si>
    <t>INSTRUMENTACION Y SERVICIOS SAS NIT: 830.505.910-7</t>
  </si>
  <si>
    <t>9090-0025 FD-S115 BINDER</t>
  </si>
  <si>
    <t>8-15 DIAS</t>
  </si>
  <si>
    <t>1 AÑO por defectos de fábrica (para equipos), No incluye malos manejos</t>
  </si>
  <si>
    <t>ROTOFIX 32 HETTICH REF. 1206-01C</t>
  </si>
  <si>
    <t>30-45 DIAS</t>
  </si>
  <si>
    <t>PROFINAS S.A.S NIT: 800.246.805-0</t>
  </si>
  <si>
    <t>marca JPINGLOBAL modelo JPHF115</t>
  </si>
  <si>
    <t>45 DIAS</t>
  </si>
  <si>
    <t xml:space="preserve">2 AÑOS POR DEFECTOS DE FABRICA </t>
  </si>
  <si>
    <t>modelo H3710-HS de la marca Benchmark</t>
  </si>
  <si>
    <t>HANNA referencia HI5521</t>
  </si>
  <si>
    <t xml:space="preserve">15 DIAS </t>
  </si>
  <si>
    <t>MR Y CIA S.A.S NIT: 811.026.956-0</t>
  </si>
  <si>
    <t xml:space="preserve">Horno de convección forzada de 106 Litros LINEA SOLID - 115V- Modelo FD-S 115 - Referencia:  9090-0025 - Marca:  Binder </t>
  </si>
  <si>
    <t xml:space="preserve">Entrega inmediata </t>
  </si>
  <si>
    <t>dos (2) años de garantía</t>
  </si>
  <si>
    <t>Centrifuga Rotofix 32 A - capacidad para 32 tubos de 15 ml fondo conico - tipo Falcon - Voltaje 115 - 120V - INCLUYE:  Rotor de 8 posiciones Ref. 1418 más 8 portatubos  de 4 posiciones cada uno Ref. 1467 - Ref. 1206-01C - Marca:  Hettich - Alemana</t>
  </si>
  <si>
    <t>LAB BRANDS S.A.S NIT: 860.028.662-8</t>
  </si>
  <si>
    <t>INTEK GROUP SAS NIT: 900804368-0</t>
  </si>
  <si>
    <t>CAHOZ INVERSIONES S A S  NIT: 900730558 - 4</t>
  </si>
  <si>
    <t>PolEko / SLW115 Smart / SLW115IGSMARTX</t>
  </si>
  <si>
    <t>90 Días</t>
  </si>
  <si>
    <t>2 años</t>
  </si>
  <si>
    <t>PURIFICACION Y ANALISIS DE FLUIDOS SAS NIT: 860518299-1</t>
  </si>
  <si>
    <t xml:space="preserve">PROVEEDOR </t>
  </si>
  <si>
    <t xml:space="preserve">VALOR </t>
  </si>
  <si>
    <t>1 Y 2</t>
  </si>
  <si>
    <t xml:space="preserve">TOTAL </t>
  </si>
  <si>
    <t>CUMPLE equipo 51028122 - OMS100 HORNO DE CONVECCIÓN FORZADA THERMO SCIENTIFIC</t>
  </si>
  <si>
    <t>CUMPLE Equipo STARA2145 - KIT ORION STAR A214 DE MESA CON MODULO PH/ISE MARCA THERMO SCIENTIFIC</t>
  </si>
  <si>
    <t>CUMPLE marca YSI modelo 1203J99 con accesorios</t>
  </si>
  <si>
    <t>Cumple estufa de secado marca JPINGLOBAL modelo JPHF115</t>
  </si>
  <si>
    <t xml:space="preserve"> Cumple potenciómetro HANNA referencia HI5521</t>
  </si>
  <si>
    <t>Cumple equipo marca Binder Modelo FD-S 115 - Referencia: 9090-0025</t>
  </si>
  <si>
    <t xml:space="preserve"> Cumple Hettich Centrífuga Rotofix 32A. Incluye Rotor1418 y 8 soportes 1467 para 32 tubos de 15 mL</t>
  </si>
  <si>
    <t>Cumple modelo H3710-HS de la marca Benchmark</t>
  </si>
  <si>
    <t>Cumple Hettich Centrífuga Rotofix 32A. Incluye Rotor1418 y 8 soportes 1467 para 32 tubos de 15 mL</t>
  </si>
  <si>
    <t xml:space="preserve"> Cumple estufa de SecadoSLW 115 Smart, marca Pol - Eko - Aparatura</t>
  </si>
  <si>
    <t>DESIERTO SUBITEM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</si>
</sst>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[$$-240A]\ * #,##0.00_-;\-[$$-240A]\ * #,##0.00_-;_-[$$-240A]\ * &quot;-&quot;??_-;_-@_-"/>
    <numFmt numFmtId="165" formatCode="_-&quot;$&quot;\ * #,##0_-;\-&quot;$&quot;\ * #,##0_-;_-&quot;$&quot;\ * &quot;-&quot;??_-;_-@_-"/>
    <numFmt numFmtId="166" formatCode="_-[$$-240A]\ * #,##0_-;\-[$$-240A]\ * #,##0_-;_-[$$-240A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b/>
      <sz val="11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4" fontId="9" fillId="0" borderId="0" applyFont="0" applyFill="0" applyBorder="0" applyAlignment="0" applyProtection="0"/>
    <xf numFmtId="0" fontId="8" fillId="0" borderId="0">
      <alignment vertical="top"/>
    </xf>
    <xf numFmtId="9" fontId="9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10" fillId="0" borderId="0" xfId="0" applyFont="1"/>
    <xf numFmtId="9" fontId="10" fillId="0" borderId="0" xfId="4" applyFont="1"/>
    <xf numFmtId="3" fontId="13" fillId="0" borderId="1" xfId="0" applyNumberFormat="1" applyFont="1" applyBorder="1" applyAlignment="1">
      <alignment horizontal="center" vertical="center"/>
    </xf>
    <xf numFmtId="44" fontId="12" fillId="0" borderId="1" xfId="2" applyFont="1" applyBorder="1" applyAlignment="1" applyProtection="1">
      <protection locked="0"/>
    </xf>
    <xf numFmtId="0" fontId="12" fillId="0" borderId="1" xfId="0" applyFont="1" applyBorder="1" applyAlignment="1" applyProtection="1">
      <protection locked="0"/>
    </xf>
    <xf numFmtId="3" fontId="13" fillId="0" borderId="2" xfId="0" applyNumberFormat="1" applyFont="1" applyBorder="1" applyAlignment="1">
      <alignment horizontal="center" vertical="center"/>
    </xf>
    <xf numFmtId="164" fontId="12" fillId="0" borderId="2" xfId="4" applyNumberFormat="1" applyFont="1" applyBorder="1" applyAlignment="1">
      <alignment vertical="center"/>
    </xf>
    <xf numFmtId="44" fontId="12" fillId="0" borderId="2" xfId="2" applyFont="1" applyBorder="1" applyAlignment="1">
      <alignment horizontal="center" vertical="center"/>
    </xf>
    <xf numFmtId="44" fontId="12" fillId="0" borderId="2" xfId="0" applyNumberFormat="1" applyFont="1" applyBorder="1" applyAlignment="1">
      <alignment vertical="center"/>
    </xf>
    <xf numFmtId="3" fontId="2" fillId="0" borderId="3" xfId="1" applyNumberFormat="1" applyFont="1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12" fillId="0" borderId="2" xfId="4" applyFont="1" applyBorder="1" applyAlignment="1" applyProtection="1">
      <alignment horizontal="center" vertical="center"/>
      <protection locked="0"/>
    </xf>
    <xf numFmtId="44" fontId="12" fillId="0" borderId="2" xfId="2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5" fillId="0" borderId="0" xfId="0" applyFont="1"/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9" fontId="10" fillId="0" borderId="0" xfId="0" applyNumberFormat="1" applyFont="1" applyFill="1"/>
    <xf numFmtId="0" fontId="12" fillId="0" borderId="7" xfId="0" applyFont="1" applyBorder="1" applyProtection="1"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3" fontId="13" fillId="0" borderId="8" xfId="0" applyNumberFormat="1" applyFont="1" applyBorder="1" applyAlignment="1" applyProtection="1">
      <alignment horizontal="center" vertical="center" wrapText="1"/>
      <protection locked="0"/>
    </xf>
    <xf numFmtId="0" fontId="12" fillId="0" borderId="9" xfId="0" applyFont="1" applyBorder="1"/>
    <xf numFmtId="3" fontId="13" fillId="0" borderId="10" xfId="0" applyNumberFormat="1" applyFont="1" applyBorder="1" applyAlignment="1" applyProtection="1">
      <alignment horizontal="center" vertical="center" wrapText="1"/>
      <protection locked="0"/>
    </xf>
    <xf numFmtId="3" fontId="13" fillId="0" borderId="11" xfId="0" applyNumberFormat="1" applyFont="1" applyBorder="1" applyAlignment="1" applyProtection="1">
      <alignment horizontal="center" vertical="center" wrapText="1"/>
      <protection locked="0"/>
    </xf>
    <xf numFmtId="44" fontId="12" fillId="0" borderId="12" xfId="2" applyFont="1" applyBorder="1" applyAlignment="1" applyProtection="1">
      <alignment vertical="center"/>
      <protection locked="0"/>
    </xf>
    <xf numFmtId="9" fontId="12" fillId="0" borderId="12" xfId="4" applyFont="1" applyBorder="1" applyAlignment="1" applyProtection="1">
      <alignment horizontal="center" vertical="center"/>
      <protection locked="0"/>
    </xf>
    <xf numFmtId="0" fontId="12" fillId="0" borderId="13" xfId="0" applyFont="1" applyBorder="1"/>
    <xf numFmtId="3" fontId="3" fillId="0" borderId="14" xfId="1" applyNumberFormat="1" applyFont="1" applyBorder="1" applyAlignment="1">
      <alignment horizontal="center" vertical="center" wrapText="1"/>
    </xf>
    <xf numFmtId="3" fontId="3" fillId="0" borderId="15" xfId="1" applyNumberFormat="1" applyFont="1" applyBorder="1" applyAlignment="1">
      <alignment horizontal="center" vertical="center" wrapText="1"/>
    </xf>
    <xf numFmtId="3" fontId="3" fillId="0" borderId="16" xfId="1" applyNumberFormat="1" applyFont="1" applyBorder="1" applyAlignment="1">
      <alignment horizontal="center" vertical="center" wrapText="1"/>
    </xf>
    <xf numFmtId="3" fontId="3" fillId="0" borderId="16" xfId="1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 wrapText="1"/>
    </xf>
    <xf numFmtId="165" fontId="12" fillId="0" borderId="2" xfId="0" applyNumberFormat="1" applyFont="1" applyBorder="1" applyAlignment="1">
      <alignment vertical="center"/>
    </xf>
    <xf numFmtId="165" fontId="12" fillId="0" borderId="12" xfId="0" applyNumberFormat="1" applyFont="1" applyBorder="1" applyAlignment="1">
      <alignment vertical="center"/>
    </xf>
    <xf numFmtId="165" fontId="12" fillId="0" borderId="12" xfId="2" applyNumberFormat="1" applyFont="1" applyBorder="1" applyAlignment="1">
      <alignment horizontal="center" vertical="center"/>
    </xf>
    <xf numFmtId="165" fontId="12" fillId="0" borderId="2" xfId="2" applyNumberFormat="1" applyFont="1" applyBorder="1" applyAlignment="1">
      <alignment horizontal="center" vertical="center"/>
    </xf>
    <xf numFmtId="166" fontId="12" fillId="0" borderId="2" xfId="4" applyNumberFormat="1" applyFont="1" applyBorder="1" applyAlignment="1">
      <alignment vertical="center"/>
    </xf>
    <xf numFmtId="166" fontId="12" fillId="0" borderId="12" xfId="4" applyNumberFormat="1" applyFont="1" applyBorder="1" applyAlignment="1">
      <alignment vertical="center"/>
    </xf>
    <xf numFmtId="0" fontId="12" fillId="0" borderId="2" xfId="0" applyFont="1" applyBorder="1" applyAlignment="1" applyProtection="1">
      <alignment vertical="center"/>
      <protection locked="0"/>
    </xf>
    <xf numFmtId="0" fontId="12" fillId="0" borderId="18" xfId="0" applyFont="1" applyBorder="1" applyAlignment="1" applyProtection="1">
      <alignment vertical="center"/>
      <protection locked="0"/>
    </xf>
    <xf numFmtId="0" fontId="12" fillId="0" borderId="19" xfId="0" applyFont="1" applyBorder="1" applyAlignment="1" applyProtection="1">
      <alignment vertical="center"/>
      <protection locked="0"/>
    </xf>
    <xf numFmtId="0" fontId="12" fillId="0" borderId="20" xfId="0" applyFont="1" applyBorder="1" applyAlignment="1" applyProtection="1">
      <alignment vertical="center"/>
      <protection locked="0"/>
    </xf>
    <xf numFmtId="3" fontId="3" fillId="0" borderId="21" xfId="1" applyNumberFormat="1" applyFont="1" applyBorder="1" applyAlignment="1">
      <alignment horizontal="center" vertical="center" wrapText="1"/>
    </xf>
    <xf numFmtId="3" fontId="3" fillId="0" borderId="12" xfId="1" applyNumberFormat="1" applyFont="1" applyBorder="1" applyAlignment="1">
      <alignment horizontal="center" vertical="center" wrapText="1"/>
    </xf>
    <xf numFmtId="3" fontId="3" fillId="0" borderId="22" xfId="1" applyNumberFormat="1" applyFont="1" applyBorder="1" applyAlignment="1">
      <alignment horizontal="center" vertical="center" wrapText="1"/>
    </xf>
    <xf numFmtId="3" fontId="3" fillId="0" borderId="22" xfId="1" applyNumberFormat="1" applyFont="1" applyFill="1" applyBorder="1" applyAlignment="1">
      <alignment horizontal="center" vertical="center" wrapText="1"/>
    </xf>
    <xf numFmtId="3" fontId="3" fillId="0" borderId="23" xfId="1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9" fontId="12" fillId="0" borderId="19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 wrapText="1"/>
    </xf>
    <xf numFmtId="3" fontId="3" fillId="0" borderId="24" xfId="1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vertical="center"/>
    </xf>
    <xf numFmtId="0" fontId="12" fillId="0" borderId="25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12" fillId="0" borderId="19" xfId="0" applyFont="1" applyBorder="1" applyAlignment="1">
      <alignment wrapText="1"/>
    </xf>
    <xf numFmtId="0" fontId="12" fillId="0" borderId="25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9" fontId="12" fillId="0" borderId="1" xfId="0" applyNumberFormat="1" applyFont="1" applyBorder="1" applyAlignment="1">
      <alignment vertical="center" wrapText="1"/>
    </xf>
    <xf numFmtId="0" fontId="12" fillId="0" borderId="10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12" fillId="0" borderId="10" xfId="0" applyFont="1" applyBorder="1" applyAlignment="1">
      <alignment vertical="center" wrapText="1"/>
    </xf>
    <xf numFmtId="9" fontId="12" fillId="0" borderId="19" xfId="0" applyNumberFormat="1" applyFont="1" applyBorder="1" applyAlignment="1">
      <alignment vertical="center" wrapText="1"/>
    </xf>
    <xf numFmtId="0" fontId="12" fillId="0" borderId="7" xfId="0" applyFont="1" applyBorder="1"/>
    <xf numFmtId="0" fontId="12" fillId="0" borderId="20" xfId="0" applyFont="1" applyBorder="1"/>
    <xf numFmtId="0" fontId="12" fillId="0" borderId="9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0" fillId="0" borderId="1" xfId="0" applyBorder="1"/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0" fillId="0" borderId="10" xfId="0" applyBorder="1"/>
    <xf numFmtId="165" fontId="0" fillId="0" borderId="9" xfId="0" applyNumberFormat="1" applyBorder="1"/>
    <xf numFmtId="0" fontId="0" fillId="0" borderId="11" xfId="0" applyBorder="1"/>
    <xf numFmtId="0" fontId="0" fillId="0" borderId="19" xfId="0" applyBorder="1" applyAlignment="1">
      <alignment horizontal="left"/>
    </xf>
    <xf numFmtId="165" fontId="0" fillId="0" borderId="13" xfId="0" applyNumberFormat="1" applyBorder="1"/>
    <xf numFmtId="42" fontId="11" fillId="3" borderId="29" xfId="0" applyNumberFormat="1" applyFont="1" applyFill="1" applyBorder="1"/>
    <xf numFmtId="0" fontId="12" fillId="0" borderId="9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20" xfId="0" applyFont="1" applyBorder="1" applyAlignment="1">
      <alignment vertical="center"/>
    </xf>
    <xf numFmtId="0" fontId="12" fillId="0" borderId="34" xfId="0" applyFont="1" applyBorder="1"/>
    <xf numFmtId="0" fontId="12" fillId="0" borderId="7" xfId="0" applyFont="1" applyBorder="1" applyAlignment="1">
      <alignment vertical="center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6" fillId="0" borderId="0" xfId="1" applyFont="1" applyBorder="1" applyAlignment="1">
      <alignment horizontal="center" vertical="center"/>
    </xf>
    <xf numFmtId="0" fontId="11" fillId="0" borderId="29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6" fillId="0" borderId="0" xfId="1" applyFont="1" applyFill="1" applyBorder="1" applyAlignment="1">
      <alignment horizontal="center" vertical="center"/>
    </xf>
  </cellXfs>
  <cellStyles count="5">
    <cellStyle name="Excel Built-in Normal" xfId="1"/>
    <cellStyle name="Moneda" xfId="2" builtinId="4"/>
    <cellStyle name="Normal" xfId="0" builtinId="0"/>
    <cellStyle name="Normal 2" xfId="3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100"/>
  <sheetViews>
    <sheetView tabSelected="1" topLeftCell="AQ3" zoomScale="69" zoomScaleNormal="69" workbookViewId="0">
      <selection activeCell="CO3" sqref="CO3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70.7109375" customWidth="1"/>
    <col min="4" max="4" width="31.5703125" customWidth="1"/>
    <col min="5" max="5" width="19.85546875" customWidth="1"/>
    <col min="6" max="6" width="8.140625" bestFit="1" customWidth="1"/>
    <col min="7" max="7" width="39.7109375" customWidth="1"/>
    <col min="8" max="8" width="19.140625" customWidth="1"/>
    <col min="9" max="9" width="12.28515625" style="21" customWidth="1"/>
    <col min="10" max="10" width="19.140625" customWidth="1"/>
    <col min="11" max="11" width="20.42578125" bestFit="1" customWidth="1"/>
    <col min="12" max="12" width="19.5703125" customWidth="1"/>
    <col min="13" max="13" width="14.85546875" customWidth="1"/>
    <col min="15" max="15" width="16.5703125" customWidth="1"/>
    <col min="16" max="16" width="12.85546875" customWidth="1"/>
    <col min="52" max="52" width="16.42578125" customWidth="1"/>
    <col min="61" max="69" width="0" hidden="1" customWidth="1"/>
    <col min="70" max="70" width="56" hidden="1" customWidth="1"/>
    <col min="71" max="78" width="0" hidden="1" customWidth="1"/>
  </cols>
  <sheetData>
    <row r="1" spans="1:87" x14ac:dyDescent="0.25">
      <c r="B1" s="1"/>
      <c r="C1" s="1"/>
      <c r="D1" s="1"/>
      <c r="E1" s="1"/>
      <c r="F1" s="2"/>
      <c r="G1" s="1"/>
      <c r="H1" s="1"/>
      <c r="I1" s="20"/>
      <c r="J1" s="1"/>
      <c r="K1" s="1"/>
      <c r="L1" s="1"/>
      <c r="M1" s="1"/>
    </row>
    <row r="2" spans="1:87" x14ac:dyDescent="0.2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87" x14ac:dyDescent="0.25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87" x14ac:dyDescent="0.25">
      <c r="A4" s="106" t="s">
        <v>27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87" ht="15" customHeight="1" x14ac:dyDescent="0.25">
      <c r="A5" s="101" t="s">
        <v>15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87" x14ac:dyDescent="0.25">
      <c r="A6" s="101" t="s">
        <v>32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87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</row>
    <row r="8" spans="1:87" ht="15.75" thickBot="1" x14ac:dyDescent="0.3">
      <c r="A8" s="25" t="s">
        <v>26</v>
      </c>
      <c r="B8" s="3"/>
      <c r="C8" s="3"/>
    </row>
    <row r="9" spans="1:87" ht="15.75" thickBot="1" x14ac:dyDescent="0.3">
      <c r="G9" s="103" t="s">
        <v>40</v>
      </c>
      <c r="H9" s="104"/>
      <c r="I9" s="104"/>
      <c r="J9" s="104"/>
      <c r="K9" s="104"/>
      <c r="L9" s="104"/>
      <c r="M9" s="104"/>
      <c r="N9" s="104"/>
      <c r="O9" s="105"/>
      <c r="P9" s="99" t="s">
        <v>44</v>
      </c>
      <c r="Q9" s="100"/>
      <c r="R9" s="100"/>
      <c r="S9" s="100"/>
      <c r="T9" s="100"/>
      <c r="U9" s="100"/>
      <c r="V9" s="100"/>
      <c r="W9" s="100"/>
      <c r="X9" s="102"/>
      <c r="Y9" s="99" t="s">
        <v>50</v>
      </c>
      <c r="Z9" s="100"/>
      <c r="AA9" s="100"/>
      <c r="AB9" s="100"/>
      <c r="AC9" s="100"/>
      <c r="AD9" s="100"/>
      <c r="AE9" s="100"/>
      <c r="AF9" s="100"/>
      <c r="AG9" s="102"/>
      <c r="AH9" s="100" t="s">
        <v>56</v>
      </c>
      <c r="AI9" s="100"/>
      <c r="AJ9" s="100"/>
      <c r="AK9" s="100"/>
      <c r="AL9" s="100"/>
      <c r="AM9" s="100"/>
      <c r="AN9" s="100"/>
      <c r="AO9" s="100"/>
      <c r="AP9" s="102"/>
      <c r="AQ9" s="99" t="s">
        <v>63</v>
      </c>
      <c r="AR9" s="100"/>
      <c r="AS9" s="100"/>
      <c r="AT9" s="100"/>
      <c r="AU9" s="100"/>
      <c r="AV9" s="100"/>
      <c r="AW9" s="100"/>
      <c r="AX9" s="100"/>
      <c r="AY9" s="102"/>
      <c r="AZ9" s="99" t="s">
        <v>68</v>
      </c>
      <c r="BA9" s="100"/>
      <c r="BB9" s="100"/>
      <c r="BC9" s="100"/>
      <c r="BD9" s="100"/>
      <c r="BE9" s="100"/>
      <c r="BF9" s="100"/>
      <c r="BG9" s="100"/>
      <c r="BH9" s="100"/>
      <c r="BI9" s="99" t="s">
        <v>69</v>
      </c>
      <c r="BJ9" s="100"/>
      <c r="BK9" s="100"/>
      <c r="BL9" s="100"/>
      <c r="BM9" s="100"/>
      <c r="BN9" s="100"/>
      <c r="BO9" s="100"/>
      <c r="BP9" s="100"/>
      <c r="BQ9" s="102"/>
      <c r="BR9" s="99" t="s">
        <v>70</v>
      </c>
      <c r="BS9" s="100"/>
      <c r="BT9" s="100"/>
      <c r="BU9" s="100"/>
      <c r="BV9" s="100"/>
      <c r="BW9" s="100"/>
      <c r="BX9" s="100"/>
      <c r="BY9" s="100"/>
      <c r="BZ9" s="102"/>
      <c r="CA9" s="99" t="s">
        <v>74</v>
      </c>
      <c r="CB9" s="100"/>
      <c r="CC9" s="100"/>
      <c r="CD9" s="100"/>
      <c r="CE9" s="100"/>
      <c r="CF9" s="100"/>
      <c r="CG9" s="100"/>
      <c r="CH9" s="100"/>
      <c r="CI9" s="102"/>
    </row>
    <row r="10" spans="1:87" ht="48" customHeight="1" thickBot="1" x14ac:dyDescent="0.3">
      <c r="A10" s="16" t="s">
        <v>16</v>
      </c>
      <c r="B10" s="17" t="s">
        <v>2</v>
      </c>
      <c r="C10" s="17" t="s">
        <v>3</v>
      </c>
      <c r="D10" s="17" t="s">
        <v>4</v>
      </c>
      <c r="E10" s="18" t="s">
        <v>14</v>
      </c>
      <c r="F10" s="19" t="s">
        <v>5</v>
      </c>
      <c r="G10" s="55" t="s">
        <v>6</v>
      </c>
      <c r="H10" s="56" t="s">
        <v>7</v>
      </c>
      <c r="I10" s="56" t="s">
        <v>12</v>
      </c>
      <c r="J10" s="56" t="s">
        <v>10</v>
      </c>
      <c r="K10" s="56" t="s">
        <v>8</v>
      </c>
      <c r="L10" s="57" t="s">
        <v>11</v>
      </c>
      <c r="M10" s="55" t="s">
        <v>9</v>
      </c>
      <c r="N10" s="58" t="s">
        <v>13</v>
      </c>
      <c r="O10" s="59" t="s">
        <v>33</v>
      </c>
      <c r="P10" s="40" t="s">
        <v>6</v>
      </c>
      <c r="Q10" s="41" t="s">
        <v>7</v>
      </c>
      <c r="R10" s="41" t="s">
        <v>12</v>
      </c>
      <c r="S10" s="41" t="s">
        <v>10</v>
      </c>
      <c r="T10" s="41" t="s">
        <v>8</v>
      </c>
      <c r="U10" s="42" t="s">
        <v>11</v>
      </c>
      <c r="V10" s="40" t="s">
        <v>9</v>
      </c>
      <c r="W10" s="43" t="s">
        <v>13</v>
      </c>
      <c r="X10" s="44" t="s">
        <v>33</v>
      </c>
      <c r="Y10" s="40" t="s">
        <v>6</v>
      </c>
      <c r="Z10" s="41" t="s">
        <v>7</v>
      </c>
      <c r="AA10" s="41" t="s">
        <v>12</v>
      </c>
      <c r="AB10" s="41" t="s">
        <v>10</v>
      </c>
      <c r="AC10" s="41" t="s">
        <v>8</v>
      </c>
      <c r="AD10" s="42" t="s">
        <v>11</v>
      </c>
      <c r="AE10" s="40" t="s">
        <v>9</v>
      </c>
      <c r="AF10" s="43" t="s">
        <v>13</v>
      </c>
      <c r="AG10" s="44" t="s">
        <v>33</v>
      </c>
      <c r="AH10" s="67" t="s">
        <v>6</v>
      </c>
      <c r="AI10" s="41" t="s">
        <v>7</v>
      </c>
      <c r="AJ10" s="41" t="s">
        <v>12</v>
      </c>
      <c r="AK10" s="41" t="s">
        <v>10</v>
      </c>
      <c r="AL10" s="41" t="s">
        <v>8</v>
      </c>
      <c r="AM10" s="42" t="s">
        <v>11</v>
      </c>
      <c r="AN10" s="40" t="s">
        <v>9</v>
      </c>
      <c r="AO10" s="43" t="s">
        <v>13</v>
      </c>
      <c r="AP10" s="44" t="s">
        <v>33</v>
      </c>
      <c r="AQ10" s="40" t="s">
        <v>6</v>
      </c>
      <c r="AR10" s="41" t="s">
        <v>7</v>
      </c>
      <c r="AS10" s="41" t="s">
        <v>12</v>
      </c>
      <c r="AT10" s="41" t="s">
        <v>10</v>
      </c>
      <c r="AU10" s="41" t="s">
        <v>8</v>
      </c>
      <c r="AV10" s="42" t="s">
        <v>11</v>
      </c>
      <c r="AW10" s="40" t="s">
        <v>9</v>
      </c>
      <c r="AX10" s="43" t="s">
        <v>13</v>
      </c>
      <c r="AY10" s="44" t="s">
        <v>33</v>
      </c>
      <c r="AZ10" s="40" t="s">
        <v>6</v>
      </c>
      <c r="BA10" s="41" t="s">
        <v>7</v>
      </c>
      <c r="BB10" s="41" t="s">
        <v>12</v>
      </c>
      <c r="BC10" s="41" t="s">
        <v>10</v>
      </c>
      <c r="BD10" s="41" t="s">
        <v>8</v>
      </c>
      <c r="BE10" s="42" t="s">
        <v>11</v>
      </c>
      <c r="BF10" s="40" t="s">
        <v>9</v>
      </c>
      <c r="BG10" s="43" t="s">
        <v>13</v>
      </c>
      <c r="BH10" s="43" t="s">
        <v>33</v>
      </c>
      <c r="BI10" s="40" t="s">
        <v>6</v>
      </c>
      <c r="BJ10" s="41" t="s">
        <v>7</v>
      </c>
      <c r="BK10" s="41" t="s">
        <v>12</v>
      </c>
      <c r="BL10" s="41" t="s">
        <v>10</v>
      </c>
      <c r="BM10" s="41" t="s">
        <v>8</v>
      </c>
      <c r="BN10" s="42" t="s">
        <v>11</v>
      </c>
      <c r="BO10" s="40" t="s">
        <v>9</v>
      </c>
      <c r="BP10" s="43" t="s">
        <v>13</v>
      </c>
      <c r="BQ10" s="44" t="s">
        <v>33</v>
      </c>
      <c r="BR10" s="67" t="s">
        <v>6</v>
      </c>
      <c r="BS10" s="41" t="s">
        <v>7</v>
      </c>
      <c r="BT10" s="41" t="s">
        <v>12</v>
      </c>
      <c r="BU10" s="41" t="s">
        <v>10</v>
      </c>
      <c r="BV10" s="41" t="s">
        <v>8</v>
      </c>
      <c r="BW10" s="42" t="s">
        <v>11</v>
      </c>
      <c r="BX10" s="40" t="s">
        <v>9</v>
      </c>
      <c r="BY10" s="43" t="s">
        <v>13</v>
      </c>
      <c r="BZ10" s="43" t="s">
        <v>33</v>
      </c>
      <c r="CA10" s="40" t="s">
        <v>6</v>
      </c>
      <c r="CB10" s="41" t="s">
        <v>7</v>
      </c>
      <c r="CC10" s="41" t="s">
        <v>12</v>
      </c>
      <c r="CD10" s="41" t="s">
        <v>10</v>
      </c>
      <c r="CE10" s="41" t="s">
        <v>8</v>
      </c>
      <c r="CF10" s="42" t="s">
        <v>11</v>
      </c>
      <c r="CG10" s="40" t="s">
        <v>9</v>
      </c>
      <c r="CH10" s="43" t="s">
        <v>13</v>
      </c>
      <c r="CI10" s="44" t="s">
        <v>33</v>
      </c>
    </row>
    <row r="11" spans="1:87" s="4" customFormat="1" ht="176.25" customHeight="1" x14ac:dyDescent="0.25">
      <c r="A11" s="12">
        <v>1</v>
      </c>
      <c r="B11" s="24" t="s">
        <v>17</v>
      </c>
      <c r="C11" s="26" t="s">
        <v>18</v>
      </c>
      <c r="D11" s="24" t="s">
        <v>31</v>
      </c>
      <c r="E11" s="24" t="s">
        <v>19</v>
      </c>
      <c r="F11" s="32">
        <v>1</v>
      </c>
      <c r="G11" s="33" t="s">
        <v>34</v>
      </c>
      <c r="H11" s="23">
        <v>13659000</v>
      </c>
      <c r="I11" s="22">
        <v>0.19</v>
      </c>
      <c r="J11" s="49">
        <v>2595210</v>
      </c>
      <c r="K11" s="48">
        <v>16254210</v>
      </c>
      <c r="L11" s="45">
        <v>16254210</v>
      </c>
      <c r="M11" s="51" t="s">
        <v>35</v>
      </c>
      <c r="N11" s="52" t="s">
        <v>36</v>
      </c>
      <c r="O11" s="82" t="s">
        <v>79</v>
      </c>
      <c r="P11" s="60"/>
      <c r="Q11" s="61"/>
      <c r="R11" s="61"/>
      <c r="S11" s="61"/>
      <c r="T11" s="61"/>
      <c r="U11" s="61"/>
      <c r="V11" s="61"/>
      <c r="W11" s="61"/>
      <c r="X11" s="34"/>
      <c r="Y11" s="60" t="s">
        <v>45</v>
      </c>
      <c r="Z11" s="61">
        <v>12449646</v>
      </c>
      <c r="AA11" s="68">
        <v>0.19</v>
      </c>
      <c r="AB11" s="61">
        <v>2365432.7400000002</v>
      </c>
      <c r="AC11" s="61">
        <v>14815079</v>
      </c>
      <c r="AD11" s="61">
        <v>14815079</v>
      </c>
      <c r="AE11" s="61" t="s">
        <v>46</v>
      </c>
      <c r="AF11" s="61" t="s">
        <v>47</v>
      </c>
      <c r="AG11" s="94" t="s">
        <v>82</v>
      </c>
      <c r="AH11" s="73" t="s">
        <v>51</v>
      </c>
      <c r="AI11" s="74">
        <v>10300000</v>
      </c>
      <c r="AJ11" s="75">
        <v>0.19</v>
      </c>
      <c r="AK11" s="74">
        <v>1957000</v>
      </c>
      <c r="AL11" s="74">
        <v>12257000</v>
      </c>
      <c r="AM11" s="74">
        <v>12257000</v>
      </c>
      <c r="AN11" s="74" t="s">
        <v>52</v>
      </c>
      <c r="AO11" s="74" t="s">
        <v>53</v>
      </c>
      <c r="AP11" s="82" t="s">
        <v>84</v>
      </c>
      <c r="AQ11" s="78" t="s">
        <v>57</v>
      </c>
      <c r="AR11" s="74">
        <v>9950000</v>
      </c>
      <c r="AS11" s="75">
        <v>0.19</v>
      </c>
      <c r="AT11" s="74">
        <v>1890500</v>
      </c>
      <c r="AU11" s="74">
        <v>11840500</v>
      </c>
      <c r="AV11" s="74">
        <v>11840500</v>
      </c>
      <c r="AW11" s="74" t="s">
        <v>58</v>
      </c>
      <c r="AX11" s="74" t="s">
        <v>59</v>
      </c>
      <c r="AY11" s="82" t="s">
        <v>82</v>
      </c>
      <c r="AZ11" s="78" t="s">
        <v>64</v>
      </c>
      <c r="BA11" s="74">
        <v>9500000</v>
      </c>
      <c r="BB11" s="75">
        <v>0.19</v>
      </c>
      <c r="BC11" s="74">
        <v>1805000</v>
      </c>
      <c r="BD11" s="74">
        <v>11305000</v>
      </c>
      <c r="BE11" s="74">
        <v>11305000</v>
      </c>
      <c r="BF11" s="74" t="s">
        <v>65</v>
      </c>
      <c r="BG11" s="74" t="s">
        <v>66</v>
      </c>
      <c r="BH11" s="82" t="s">
        <v>84</v>
      </c>
      <c r="BI11" s="78"/>
      <c r="BJ11" s="61"/>
      <c r="BK11" s="68"/>
      <c r="BL11" s="61"/>
      <c r="BM11" s="61"/>
      <c r="BN11" s="61"/>
      <c r="BO11" s="61"/>
      <c r="BP11" s="61"/>
      <c r="BQ11" s="82"/>
      <c r="BR11" s="73"/>
      <c r="BS11" s="74"/>
      <c r="BT11" s="74"/>
      <c r="BU11" s="74"/>
      <c r="BV11" s="74"/>
      <c r="BW11" s="74"/>
      <c r="BX11" s="74"/>
      <c r="BY11" s="74"/>
      <c r="BZ11" s="80"/>
      <c r="CA11" s="78" t="s">
        <v>71</v>
      </c>
      <c r="CB11" s="74">
        <v>12604920</v>
      </c>
      <c r="CC11" s="74">
        <v>0.19</v>
      </c>
      <c r="CD11" s="74">
        <v>2394934.7999999998</v>
      </c>
      <c r="CE11" s="74">
        <v>14999855</v>
      </c>
      <c r="CF11" s="74">
        <v>14999855</v>
      </c>
      <c r="CG11" s="74" t="s">
        <v>72</v>
      </c>
      <c r="CH11" s="74" t="s">
        <v>73</v>
      </c>
      <c r="CI11" s="82" t="s">
        <v>88</v>
      </c>
    </row>
    <row r="12" spans="1:87" s="4" customFormat="1" ht="309.75" customHeight="1" x14ac:dyDescent="0.25">
      <c r="A12" s="9">
        <v>2</v>
      </c>
      <c r="B12" s="24" t="s">
        <v>20</v>
      </c>
      <c r="C12" s="27" t="s">
        <v>21</v>
      </c>
      <c r="D12" s="24" t="s">
        <v>29</v>
      </c>
      <c r="E12" s="24" t="s">
        <v>19</v>
      </c>
      <c r="F12" s="32">
        <v>1</v>
      </c>
      <c r="G12" s="35"/>
      <c r="H12" s="23"/>
      <c r="I12" s="22"/>
      <c r="J12" s="13"/>
      <c r="K12" s="14"/>
      <c r="L12" s="15"/>
      <c r="M12" s="11"/>
      <c r="N12" s="31"/>
      <c r="O12" s="34"/>
      <c r="P12" s="60"/>
      <c r="Q12" s="61"/>
      <c r="R12" s="61"/>
      <c r="S12" s="61"/>
      <c r="T12" s="61"/>
      <c r="U12" s="61"/>
      <c r="V12" s="61"/>
      <c r="W12" s="61"/>
      <c r="X12" s="34"/>
      <c r="Y12" s="60"/>
      <c r="Z12" s="61"/>
      <c r="AA12" s="61"/>
      <c r="AB12" s="61"/>
      <c r="AC12" s="61"/>
      <c r="AD12" s="61"/>
      <c r="AE12" s="61"/>
      <c r="AF12" s="61"/>
      <c r="AG12" s="34"/>
      <c r="AH12" s="73" t="s">
        <v>54</v>
      </c>
      <c r="AI12" s="74">
        <v>17157000</v>
      </c>
      <c r="AJ12" s="75">
        <v>0.19</v>
      </c>
      <c r="AK12" s="74">
        <v>3259830</v>
      </c>
      <c r="AL12" s="74">
        <v>20416830</v>
      </c>
      <c r="AM12" s="74">
        <v>20416830</v>
      </c>
      <c r="AN12" s="74" t="s">
        <v>55</v>
      </c>
      <c r="AO12" s="74" t="s">
        <v>53</v>
      </c>
      <c r="AP12" s="82" t="s">
        <v>85</v>
      </c>
      <c r="AQ12" s="78"/>
      <c r="AR12" s="74"/>
      <c r="AS12" s="74"/>
      <c r="AT12" s="74"/>
      <c r="AU12" s="74"/>
      <c r="AV12" s="74"/>
      <c r="AW12" s="74"/>
      <c r="AX12" s="74"/>
      <c r="AY12" s="34"/>
      <c r="AZ12" s="78" t="s">
        <v>67</v>
      </c>
      <c r="BA12" s="74">
        <v>11500000</v>
      </c>
      <c r="BB12" s="75">
        <v>0.19</v>
      </c>
      <c r="BC12" s="74">
        <v>2185000</v>
      </c>
      <c r="BD12" s="74">
        <v>13685000</v>
      </c>
      <c r="BE12" s="74">
        <v>13685000</v>
      </c>
      <c r="BF12" s="74" t="s">
        <v>65</v>
      </c>
      <c r="BG12" s="74" t="s">
        <v>66</v>
      </c>
      <c r="BH12" s="82" t="s">
        <v>87</v>
      </c>
      <c r="BI12" s="78"/>
      <c r="BJ12" s="61"/>
      <c r="BK12" s="68"/>
      <c r="BL12" s="61"/>
      <c r="BM12" s="61"/>
      <c r="BN12" s="61"/>
      <c r="BO12" s="61"/>
      <c r="BP12" s="61"/>
      <c r="BQ12" s="82"/>
      <c r="BR12" s="73"/>
      <c r="BS12" s="74"/>
      <c r="BT12" s="75"/>
      <c r="BU12" s="74"/>
      <c r="BV12" s="74"/>
      <c r="BW12" s="74"/>
      <c r="BX12" s="74"/>
      <c r="BY12" s="74"/>
      <c r="BZ12" s="98"/>
      <c r="CA12" s="78"/>
      <c r="CB12" s="74"/>
      <c r="CC12" s="74"/>
      <c r="CD12" s="74"/>
      <c r="CE12" s="74"/>
      <c r="CF12" s="74"/>
      <c r="CG12" s="74"/>
      <c r="CH12" s="74"/>
      <c r="CI12" s="34"/>
    </row>
    <row r="13" spans="1:87" s="4" customFormat="1" ht="131.25" customHeight="1" x14ac:dyDescent="0.25">
      <c r="A13" s="9">
        <v>3</v>
      </c>
      <c r="B13" s="24" t="s">
        <v>22</v>
      </c>
      <c r="C13" s="28" t="s">
        <v>23</v>
      </c>
      <c r="D13" s="24" t="s">
        <v>30</v>
      </c>
      <c r="E13" s="24" t="s">
        <v>19</v>
      </c>
      <c r="F13" s="32">
        <v>3</v>
      </c>
      <c r="G13" s="35"/>
      <c r="H13" s="10"/>
      <c r="I13" s="22"/>
      <c r="J13" s="13"/>
      <c r="K13" s="14"/>
      <c r="L13" s="15"/>
      <c r="M13" s="11"/>
      <c r="N13" s="31"/>
      <c r="O13" s="34"/>
      <c r="P13" s="60"/>
      <c r="Q13" s="61"/>
      <c r="R13" s="61"/>
      <c r="S13" s="61"/>
      <c r="T13" s="61"/>
      <c r="U13" s="61"/>
      <c r="V13" s="61"/>
      <c r="W13" s="61"/>
      <c r="X13" s="34"/>
      <c r="Y13" s="60"/>
      <c r="Z13" s="61"/>
      <c r="AA13" s="61"/>
      <c r="AB13" s="61"/>
      <c r="AC13" s="61"/>
      <c r="AD13" s="61"/>
      <c r="AE13" s="61"/>
      <c r="AF13" s="61"/>
      <c r="AG13" s="97"/>
      <c r="AH13" s="69"/>
      <c r="AI13" s="70"/>
      <c r="AJ13" s="70"/>
      <c r="AK13" s="70"/>
      <c r="AL13" s="70"/>
      <c r="AM13" s="70"/>
      <c r="AN13" s="70"/>
      <c r="AO13" s="70"/>
      <c r="AP13" s="34"/>
      <c r="AQ13" s="78" t="s">
        <v>60</v>
      </c>
      <c r="AR13" s="74">
        <v>4229000</v>
      </c>
      <c r="AS13" s="75">
        <v>0.19</v>
      </c>
      <c r="AT13" s="74">
        <v>803510</v>
      </c>
      <c r="AU13" s="74">
        <v>5032510</v>
      </c>
      <c r="AV13" s="74">
        <v>15097530</v>
      </c>
      <c r="AW13" s="74" t="s">
        <v>58</v>
      </c>
      <c r="AX13" s="74" t="s">
        <v>59</v>
      </c>
      <c r="AY13" s="94" t="s">
        <v>86</v>
      </c>
      <c r="AZ13" s="76"/>
      <c r="BA13" s="70"/>
      <c r="BB13" s="70"/>
      <c r="BC13" s="70"/>
      <c r="BD13" s="70"/>
      <c r="BE13" s="70"/>
      <c r="BF13" s="70"/>
      <c r="BG13" s="70"/>
      <c r="BH13" s="80"/>
      <c r="BI13" s="78"/>
      <c r="BJ13" s="61"/>
      <c r="BK13" s="68"/>
      <c r="BL13" s="61"/>
      <c r="BM13" s="61"/>
      <c r="BN13" s="61"/>
      <c r="BO13" s="61"/>
      <c r="BP13" s="61"/>
      <c r="BQ13" s="82"/>
      <c r="BR13" s="73"/>
      <c r="BS13" s="74"/>
      <c r="BT13" s="75"/>
      <c r="BU13" s="74"/>
      <c r="BV13" s="74"/>
      <c r="BW13" s="74"/>
      <c r="BX13" s="74"/>
      <c r="BY13" s="74"/>
      <c r="BZ13" s="98"/>
      <c r="CA13" s="78"/>
      <c r="CB13" s="74"/>
      <c r="CC13" s="74"/>
      <c r="CD13" s="74"/>
      <c r="CE13" s="74"/>
      <c r="CF13" s="74"/>
      <c r="CG13" s="74"/>
      <c r="CH13" s="74"/>
      <c r="CI13" s="34"/>
    </row>
    <row r="14" spans="1:87" s="4" customFormat="1" ht="140.25" customHeight="1" thickBot="1" x14ac:dyDescent="0.3">
      <c r="A14" s="9">
        <v>4</v>
      </c>
      <c r="B14" s="29" t="s">
        <v>24</v>
      </c>
      <c r="C14" s="26" t="s">
        <v>25</v>
      </c>
      <c r="D14" s="24" t="s">
        <v>28</v>
      </c>
      <c r="E14" s="24" t="s">
        <v>19</v>
      </c>
      <c r="F14" s="32">
        <v>1</v>
      </c>
      <c r="G14" s="36" t="s">
        <v>37</v>
      </c>
      <c r="H14" s="37">
        <v>7964000</v>
      </c>
      <c r="I14" s="38">
        <v>0.19</v>
      </c>
      <c r="J14" s="50">
        <v>1513160</v>
      </c>
      <c r="K14" s="47">
        <v>9477160</v>
      </c>
      <c r="L14" s="46">
        <v>9477160</v>
      </c>
      <c r="M14" s="53" t="s">
        <v>38</v>
      </c>
      <c r="N14" s="54" t="s">
        <v>39</v>
      </c>
      <c r="O14" s="95" t="s">
        <v>80</v>
      </c>
      <c r="P14" s="66" t="s">
        <v>41</v>
      </c>
      <c r="Q14" s="63">
        <v>9725000</v>
      </c>
      <c r="R14" s="65">
        <v>0.19</v>
      </c>
      <c r="S14" s="63">
        <v>1847750</v>
      </c>
      <c r="T14" s="63">
        <v>11572750</v>
      </c>
      <c r="U14" s="63">
        <v>11572750</v>
      </c>
      <c r="V14" s="63" t="s">
        <v>42</v>
      </c>
      <c r="W14" s="64" t="s">
        <v>43</v>
      </c>
      <c r="X14" s="95" t="s">
        <v>81</v>
      </c>
      <c r="Y14" s="62" t="s">
        <v>48</v>
      </c>
      <c r="Z14" s="63">
        <v>8403280</v>
      </c>
      <c r="AA14" s="65">
        <v>0.19</v>
      </c>
      <c r="AB14" s="63">
        <v>1596623.2</v>
      </c>
      <c r="AC14" s="63">
        <v>9999903</v>
      </c>
      <c r="AD14" s="63">
        <v>9999903</v>
      </c>
      <c r="AE14" s="63" t="s">
        <v>49</v>
      </c>
      <c r="AF14" s="96" t="s">
        <v>47</v>
      </c>
      <c r="AG14" s="83" t="s">
        <v>83</v>
      </c>
      <c r="AH14" s="71"/>
      <c r="AI14" s="72"/>
      <c r="AJ14" s="72"/>
      <c r="AK14" s="72"/>
      <c r="AL14" s="72"/>
      <c r="AM14" s="72"/>
      <c r="AN14" s="72"/>
      <c r="AO14" s="72"/>
      <c r="AP14" s="39"/>
      <c r="AQ14" s="66" t="s">
        <v>61</v>
      </c>
      <c r="AR14" s="64">
        <v>6400000</v>
      </c>
      <c r="AS14" s="79">
        <v>0.19</v>
      </c>
      <c r="AT14" s="64">
        <v>1216000</v>
      </c>
      <c r="AU14" s="64">
        <v>7616000</v>
      </c>
      <c r="AV14" s="64">
        <v>7616000</v>
      </c>
      <c r="AW14" s="64" t="s">
        <v>62</v>
      </c>
      <c r="AX14" s="64" t="s">
        <v>59</v>
      </c>
      <c r="AY14" s="83" t="s">
        <v>83</v>
      </c>
      <c r="AZ14" s="77"/>
      <c r="BA14" s="72"/>
      <c r="BB14" s="72"/>
      <c r="BC14" s="72"/>
      <c r="BD14" s="72"/>
      <c r="BE14" s="72"/>
      <c r="BF14" s="72"/>
      <c r="BG14" s="72"/>
      <c r="BH14" s="81"/>
      <c r="BI14" s="66"/>
      <c r="BJ14" s="63"/>
      <c r="BK14" s="65"/>
      <c r="BL14" s="63"/>
      <c r="BM14" s="63"/>
      <c r="BN14" s="63"/>
      <c r="BO14" s="63"/>
      <c r="BP14" s="63"/>
      <c r="BQ14" s="82"/>
      <c r="BR14" s="73"/>
      <c r="BS14" s="74"/>
      <c r="BT14" s="74"/>
      <c r="BU14" s="74"/>
      <c r="BV14" s="74"/>
      <c r="BW14" s="74"/>
      <c r="BX14" s="74"/>
      <c r="BY14" s="74"/>
      <c r="BZ14" s="80"/>
      <c r="CA14" s="66"/>
      <c r="CB14" s="64"/>
      <c r="CC14" s="64"/>
      <c r="CD14" s="64"/>
      <c r="CE14" s="64"/>
      <c r="CF14" s="64"/>
      <c r="CG14" s="64"/>
      <c r="CH14" s="64"/>
      <c r="CI14" s="39"/>
    </row>
    <row r="15" spans="1:87" s="1" customFormat="1" ht="15.75" thickBot="1" x14ac:dyDescent="0.3">
      <c r="B15" s="5"/>
      <c r="I15" s="20"/>
    </row>
    <row r="16" spans="1:87" s="6" customFormat="1" x14ac:dyDescent="0.25">
      <c r="C16" s="85" t="s">
        <v>75</v>
      </c>
      <c r="D16" s="86" t="s">
        <v>16</v>
      </c>
      <c r="E16" s="87" t="s">
        <v>76</v>
      </c>
    </row>
    <row r="17" spans="1:5" x14ac:dyDescent="0.25">
      <c r="C17" s="88" t="s">
        <v>68</v>
      </c>
      <c r="D17" s="84" t="s">
        <v>77</v>
      </c>
      <c r="E17" s="89">
        <v>24990000</v>
      </c>
    </row>
    <row r="18" spans="1:5" ht="15.75" thickBot="1" x14ac:dyDescent="0.3">
      <c r="C18" s="90" t="s">
        <v>63</v>
      </c>
      <c r="D18" s="91">
        <v>4</v>
      </c>
      <c r="E18" s="92">
        <v>7616000</v>
      </c>
    </row>
    <row r="19" spans="1:5" ht="15.75" thickBot="1" x14ac:dyDescent="0.3">
      <c r="C19" s="99" t="s">
        <v>78</v>
      </c>
      <c r="D19" s="100"/>
      <c r="E19" s="93">
        <v>32606000</v>
      </c>
    </row>
    <row r="22" spans="1:5" x14ac:dyDescent="0.25">
      <c r="C22" s="3" t="s">
        <v>89</v>
      </c>
    </row>
    <row r="27" spans="1:5" x14ac:dyDescent="0.25">
      <c r="A27" s="30">
        <v>0.05</v>
      </c>
    </row>
    <row r="28" spans="1:5" x14ac:dyDescent="0.25">
      <c r="A28" s="30">
        <v>0.1</v>
      </c>
    </row>
    <row r="29" spans="1:5" x14ac:dyDescent="0.25">
      <c r="A29" s="30">
        <v>0.19</v>
      </c>
    </row>
    <row r="30" spans="1:5" x14ac:dyDescent="0.25">
      <c r="A30" s="7"/>
    </row>
    <row r="96" spans="1:1" x14ac:dyDescent="0.25">
      <c r="A96" s="7"/>
    </row>
    <row r="97" spans="1:1" x14ac:dyDescent="0.25">
      <c r="A97" s="8">
        <v>0.19</v>
      </c>
    </row>
    <row r="98" spans="1:1" x14ac:dyDescent="0.25">
      <c r="A98" s="8">
        <v>0.1</v>
      </c>
    </row>
    <row r="99" spans="1:1" x14ac:dyDescent="0.25">
      <c r="A99" s="8">
        <v>0.05</v>
      </c>
    </row>
    <row r="100" spans="1:1" x14ac:dyDescent="0.25">
      <c r="A100" s="8">
        <v>0</v>
      </c>
    </row>
  </sheetData>
  <sheetProtection formatColumns="0" formatRows="0"/>
  <autoFilter ref="A10:CI14"/>
  <mergeCells count="16">
    <mergeCell ref="A2:M2"/>
    <mergeCell ref="A3:M3"/>
    <mergeCell ref="A4:M4"/>
    <mergeCell ref="A5:M5"/>
    <mergeCell ref="A6:M6"/>
    <mergeCell ref="C19:D19"/>
    <mergeCell ref="A7:M7"/>
    <mergeCell ref="BI9:BQ9"/>
    <mergeCell ref="BR9:BZ9"/>
    <mergeCell ref="CA9:CI9"/>
    <mergeCell ref="G9:O9"/>
    <mergeCell ref="P9:X9"/>
    <mergeCell ref="Y9:AG9"/>
    <mergeCell ref="AH9:AP9"/>
    <mergeCell ref="AQ9:AY9"/>
    <mergeCell ref="AZ9:BH9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H11:H14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1:I14">
      <formula1>$A$27:$A$29</formula1>
    </dataValidation>
  </dataValidations>
  <pageMargins left="0.7" right="0.7" top="0.75" bottom="0.75" header="0.3" footer="0.3"/>
  <pageSetup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2023-08-30T21:37:46Z</dcterms:modified>
</cp:coreProperties>
</file>