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ownloads\"/>
    </mc:Choice>
  </mc:AlternateContent>
  <bookViews>
    <workbookView xWindow="0" yWindow="0" windowWidth="28800" windowHeight="11700"/>
  </bookViews>
  <sheets>
    <sheet name="Lider de movilizacion" sheetId="1" r:id="rId1"/>
    <sheet name="Lider de Seguimiento" sheetId="2" r:id="rId2"/>
    <sheet name="Coordinador Logisitco" sheetId="3" r:id="rId3"/>
    <sheet name="Apoyo Juridico" sheetId="4" r:id="rId4"/>
  </sheets>
  <calcPr calcId="162913"/>
  <extLst>
    <ext uri="GoogleSheetsCustomDataVersion1">
      <go:sheetsCustomData xmlns:go="http://customooxmlschemas.google.com/" r:id="rId8" roundtripDataSignature="AMtx7mhs9sLqJ+7Oa03K/uYsX/y04Mi5xw=="/>
    </ext>
  </extLst>
</workbook>
</file>

<file path=xl/calcChain.xml><?xml version="1.0" encoding="utf-8"?>
<calcChain xmlns="http://schemas.openxmlformats.org/spreadsheetml/2006/main">
  <c r="Q12" i="3" l="1"/>
  <c r="U11" i="3"/>
  <c r="Q11" i="3"/>
  <c r="U11" i="1"/>
  <c r="Q11" i="1"/>
</calcChain>
</file>

<file path=xl/sharedStrings.xml><?xml version="1.0" encoding="utf-8"?>
<sst xmlns="http://schemas.openxmlformats.org/spreadsheetml/2006/main" count="208" uniqueCount="65">
  <si>
    <t>INVITACIÓN PÚBLICA No.16 DE 2022</t>
  </si>
  <si>
    <t>CENTRO DE RECURSOS INFORMÁTICOS Y EDUCATIVOS</t>
  </si>
  <si>
    <t>Objeto:</t>
  </si>
  <si>
    <t>Convocar a proceso de selección para proveer la lista de elegibles previa verificación y
evaluación del comité evaluador para validación con la fundación Tecnalia Colombia y
posterior contratación por parte de la Universidad Tecnológica de Pereira de profesionales
para la conformación del equipo Equipo transversal del proyecto conformado por: (1 ) Líder
de seguimiento (1) Líder de movilización (1)Coordinador logístico (1) Apoyo Jurídico.
para la ejecución del proyecto, acorde con los criterios establecidos en el contrato de
prestación de servicios No 231-2022, según los requerimientos técnicos y propuesta
presentada por la Universidad Tecnológica de Pereira</t>
  </si>
  <si>
    <t>PERFIL : LIDER DE MOVILIZACION</t>
  </si>
  <si>
    <t xml:space="preserve"> Profesional en comunicación social</t>
  </si>
  <si>
    <t xml:space="preserve">REQUISITOS DE LA EVALUACIÓN </t>
  </si>
  <si>
    <t xml:space="preserve">Experiencia General: Dos (2) años de experiencia en diseño e implementación de estrategias de
comunicación digital y cobertura nacional.
Experiencia Específica: Mínimo de 6 meses de experiencia en campañas comunicativas
para proyectos mediados por las TIC con universidades públicas. </t>
  </si>
  <si>
    <t xml:space="preserve">Criterios de evaluación </t>
  </si>
  <si>
    <t xml:space="preserve">Resultados de la evaluación </t>
  </si>
  <si>
    <t>N°</t>
  </si>
  <si>
    <t>Fecha de recepción de los documentos</t>
  </si>
  <si>
    <t xml:space="preserve">Hora de recepción de los documentos </t>
  </si>
  <si>
    <t xml:space="preserve">Cédula del proponente </t>
  </si>
  <si>
    <t>Nombres y apellidos del proponente</t>
  </si>
  <si>
    <t>Teléfono del proponente</t>
  </si>
  <si>
    <t>Hoja de vida en el formato de la función pública</t>
  </si>
  <si>
    <t>Soportes formación académica</t>
  </si>
  <si>
    <t>Soportes/experiencia general</t>
  </si>
  <si>
    <t>Soportes/ experiencia específica</t>
  </si>
  <si>
    <t>Tarjeta Profesional</t>
  </si>
  <si>
    <t>Copia de la cédula</t>
  </si>
  <si>
    <t>Carta inhabilidades</t>
  </si>
  <si>
    <t>Cumplimiento experiencia gral- 30 ptos</t>
  </si>
  <si>
    <t>Total</t>
  </si>
  <si>
    <t xml:space="preserve">Cumple </t>
  </si>
  <si>
    <t xml:space="preserve">No cumple </t>
  </si>
  <si>
    <t xml:space="preserve">Requisito no cumplido </t>
  </si>
  <si>
    <t>Elegible a entrevista</t>
  </si>
  <si>
    <t>Mariana Herrera Jaramillo</t>
  </si>
  <si>
    <t>Cumple</t>
  </si>
  <si>
    <t>NA</t>
  </si>
  <si>
    <t>X</t>
  </si>
  <si>
    <t>INVITACIÓN PÚBLICA No.13 DE 2022</t>
  </si>
  <si>
    <t xml:space="preserve">PERFIL : LIDER DE SEGUIMIENTO </t>
  </si>
  <si>
    <t xml:space="preserve">Profesional en ciencias sociales, económicas, administrativas o ingeniería, 
</t>
  </si>
  <si>
    <t xml:space="preserve">Experiencia General: Experiencia en monitoreo y/o evaluación de proyectos de al menos
dos (2) años.
Experiencia Específica: Mínimo de 1 año de experiencia en seguimiento en proyectos
mediados por las TIC. </t>
  </si>
  <si>
    <t>Cumplimiento experiencia específica- 40 ptos</t>
  </si>
  <si>
    <t>Elegible a prueba</t>
  </si>
  <si>
    <t>Si</t>
  </si>
  <si>
    <t>PERFIL COORDINADOR LOGISTICO</t>
  </si>
  <si>
    <t>Profesional en áreas afines a la administración de empresas, empresas turísticas, ingeniería
industrial o de operaciones</t>
  </si>
  <si>
    <t xml:space="preserve">Experiencia general: Dos (2) años desarrollando actividades relacionadas con la gestión de
proyectos, gestión de procesos administrativos y gestión documental. Con capacidad de trabajo en
equipo, atención al detalle y orientación a resultados
Experiencia Específica: Mínimo de 2 años de experiencia en gestión administrativa en
proyectos mediados por las TIC. 
</t>
  </si>
  <si>
    <t xml:space="preserve">Santiago Morales Henao </t>
  </si>
  <si>
    <t>No Cumple</t>
  </si>
  <si>
    <t>No cumple con la experiencia general y específica</t>
  </si>
  <si>
    <t>No</t>
  </si>
  <si>
    <t>Convocar a proceso de selección para proveer la lista de elegibles previa verificación y evaluación del comité evaluador para validación con la fundación Tecnalia Colombia y posterior contratación por parte de la Universidad Tecnológica de Pereira de profesionales para la conformación del equipo Equipo transversal del proyecto conformado por: (1 ) Líder de seguimiento (1) Líder de movilización (1)Coordinador logístico (1) Apoyo Jurídico. para la ejecución del proyecto, acorde con los criterios establecidos en el contrato de prestación de servicios No 231-2022, según los requerimientos técnicos y propuesta presentada por la Universidad Tecnológica de Pereira.</t>
  </si>
  <si>
    <t>PERFIL : APOYO JURÍDICO</t>
  </si>
  <si>
    <t xml:space="preserve">Profesional en NBC: Profesional en derecho. </t>
  </si>
  <si>
    <t xml:space="preserve">Experiencia requerida: Dos (2) años de experiencia en asesoría a proyectos, seguimiento e implementación de proyectos orientados a formación. 
Experiencia Específica:  Mínimo 2 años de experiencia en asesoría jurídica a proyectos
mediados por las TIC. 
</t>
  </si>
  <si>
    <t>6:05:00 a.m.</t>
  </si>
  <si>
    <t>42.153.265</t>
  </si>
  <si>
    <t>VANNESSA RODRIGUEZ MOSQUERA</t>
  </si>
  <si>
    <t>Saidy Del Carmen Duque Cuesta</t>
  </si>
  <si>
    <t>Maryury Claritza Barrera Daza</t>
  </si>
  <si>
    <t>Santiago Morales Henao</t>
  </si>
  <si>
    <t>1.088.297.651</t>
  </si>
  <si>
    <t>Stefanny Nieto Cardona</t>
  </si>
  <si>
    <t>No cumple con la experiencia específica</t>
  </si>
  <si>
    <t>Leonardo Perez Pino</t>
  </si>
  <si>
    <t>Cumplimiento experiencia específica - 30 ptos</t>
  </si>
  <si>
    <t>Prueba Tecnica - 40 puntos</t>
  </si>
  <si>
    <t>Cumplimiento experiencia específica- 30 ptos</t>
  </si>
  <si>
    <t>Entrevista - 40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</si>
</sst>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
      <i/>
      <sz val="11"/>
      <color theme="1"/>
      <name val="Calibri"/>
      <family val="2"/>
    </font>
    <font>
      <sz val="11"/>
      <color rgb="FF000000"/>
      <name val="Calibri"/>
      <family val="2"/>
    </font>
    <font>
      <sz val="11"/>
      <color theme="1"/>
      <name val="Calibri"/>
      <family val="2"/>
    </font>
    <font>
      <b/>
      <sz val="11"/>
      <color theme="1"/>
      <name val="Calibri"/>
      <family val="2"/>
    </font>
    <font>
      <b/>
      <sz val="18"/>
      <color rgb="FF212121"/>
      <name val="Arial"/>
      <family val="2"/>
    </font>
    <font>
      <i/>
      <sz val="11"/>
      <color theme="1"/>
      <name val="Calibri"/>
      <family val="2"/>
    </font>
    <font>
      <sz val="11"/>
      <color rgb="FF000000"/>
      <name val="Calibri"/>
      <family val="2"/>
    </font>
    <font>
      <sz val="11"/>
      <color rgb="FF222222"/>
      <name val="Arial"/>
      <family val="2"/>
    </font>
  </fonts>
  <fills count="9">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FFFFF"/>
        <bgColor rgb="FFFFFFFF"/>
      </patternFill>
    </fill>
    <fill>
      <patternFill patternType="solid">
        <fgColor rgb="FFFFFF00"/>
        <bgColor rgb="FFFFFF00"/>
      </patternFill>
    </fill>
    <fill>
      <patternFill patternType="solid">
        <fgColor rgb="FFB7E1CD"/>
        <bgColor rgb="FFB7E1CD"/>
      </patternFill>
    </fill>
    <fill>
      <patternFill patternType="solid">
        <fgColor rgb="FF00FFFF"/>
        <bgColor rgb="FF00FFFF"/>
      </patternFill>
    </fill>
    <fill>
      <patternFill patternType="solid">
        <fgColor rgb="FF92D050"/>
        <bgColor rgb="FFFFFF00"/>
      </patternFill>
    </fill>
  </fills>
  <borders count="16">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
    <xf numFmtId="0" fontId="0" fillId="0" borderId="0" xfId="0" applyFont="1" applyAlignment="1"/>
    <xf numFmtId="0" fontId="1" fillId="0" borderId="0" xfId="0" applyFont="1"/>
    <xf numFmtId="0" fontId="1" fillId="2" borderId="1" xfId="0" applyFont="1" applyFill="1" applyBorder="1"/>
    <xf numFmtId="0" fontId="2" fillId="2" borderId="1" xfId="0" applyFont="1" applyFill="1" applyBorder="1" applyAlignment="1">
      <alignment horizontal="center"/>
    </xf>
    <xf numFmtId="0" fontId="4" fillId="2" borderId="1" xfId="0" applyFont="1" applyFill="1" applyBorder="1" applyAlignment="1">
      <alignment vertical="center" wrapText="1"/>
    </xf>
    <xf numFmtId="0" fontId="4" fillId="2" borderId="5"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 fillId="0" borderId="5" xfId="0" applyFont="1" applyBorder="1" applyAlignment="1">
      <alignment vertical="center"/>
    </xf>
    <xf numFmtId="14" fontId="1" fillId="2" borderId="9" xfId="0" applyNumberFormat="1" applyFont="1" applyFill="1" applyBorder="1" applyAlignment="1">
      <alignment horizontal="center" vertical="center"/>
    </xf>
    <xf numFmtId="20" fontId="6" fillId="4"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0" xfId="0" applyFont="1" applyFill="1" applyBorder="1" applyAlignment="1">
      <alignment vertical="center"/>
    </xf>
    <xf numFmtId="1" fontId="1" fillId="2" borderId="5" xfId="0" applyNumberFormat="1" applyFont="1" applyFill="1" applyBorder="1" applyAlignment="1">
      <alignment horizontal="center" vertical="center"/>
    </xf>
    <xf numFmtId="1" fontId="1" fillId="2" borderId="5"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2" borderId="5" xfId="0" applyFont="1" applyFill="1" applyBorder="1" applyAlignment="1">
      <alignment vertical="center"/>
    </xf>
    <xf numFmtId="0" fontId="1" fillId="2" borderId="1" xfId="0" applyFont="1" applyFill="1" applyBorder="1" applyAlignment="1">
      <alignment horizontal="center"/>
    </xf>
    <xf numFmtId="0" fontId="2" fillId="0" borderId="0" xfId="0" applyFont="1" applyAlignment="1">
      <alignment horizontal="center"/>
    </xf>
    <xf numFmtId="0" fontId="4" fillId="3" borderId="1" xfId="0" applyFont="1" applyFill="1" applyBorder="1" applyAlignment="1">
      <alignment horizontal="center" vertical="center" wrapText="1"/>
    </xf>
    <xf numFmtId="0" fontId="6" fillId="6" borderId="5" xfId="0" applyFont="1" applyFill="1" applyBorder="1" applyAlignment="1">
      <alignment horizontal="center"/>
    </xf>
    <xf numFmtId="0" fontId="4" fillId="3" borderId="13" xfId="0" applyFont="1" applyFill="1" applyBorder="1" applyAlignment="1">
      <alignment horizontal="center" vertical="center" wrapText="1"/>
    </xf>
    <xf numFmtId="14" fontId="1" fillId="2" borderId="5" xfId="0" applyNumberFormat="1" applyFont="1" applyFill="1" applyBorder="1" applyAlignment="1">
      <alignment horizontal="center" vertical="center"/>
    </xf>
    <xf numFmtId="20" fontId="1" fillId="2" borderId="5" xfId="0" applyNumberFormat="1" applyFont="1" applyFill="1" applyBorder="1" applyAlignment="1">
      <alignment horizontal="center" vertical="center"/>
    </xf>
    <xf numFmtId="0" fontId="1" fillId="2" borderId="5" xfId="0" applyFont="1" applyFill="1" applyBorder="1" applyAlignment="1">
      <alignment vertical="center"/>
    </xf>
    <xf numFmtId="3" fontId="1" fillId="7" borderId="5" xfId="0" applyNumberFormat="1" applyFont="1" applyFill="1" applyBorder="1" applyAlignment="1">
      <alignment horizontal="center" vertical="center"/>
    </xf>
    <xf numFmtId="0" fontId="1" fillId="7" borderId="5" xfId="0" applyFont="1" applyFill="1" applyBorder="1" applyAlignment="1">
      <alignment horizontal="center" vertical="center"/>
    </xf>
    <xf numFmtId="0" fontId="1" fillId="2" borderId="5" xfId="0" applyFont="1" applyFill="1" applyBorder="1" applyAlignment="1"/>
    <xf numFmtId="14" fontId="1" fillId="2" borderId="5" xfId="0" applyNumberFormat="1" applyFont="1" applyFill="1" applyBorder="1" applyAlignment="1">
      <alignment horizontal="center"/>
    </xf>
    <xf numFmtId="20" fontId="1" fillId="2" borderId="5" xfId="0" applyNumberFormat="1"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vertical="center"/>
    </xf>
    <xf numFmtId="0" fontId="1" fillId="0" borderId="5" xfId="0" applyFont="1" applyBorder="1" applyAlignment="1"/>
    <xf numFmtId="0" fontId="1" fillId="2" borderId="14" xfId="0" applyFont="1" applyFill="1" applyBorder="1"/>
    <xf numFmtId="0" fontId="7" fillId="0" borderId="0" xfId="0" applyFont="1"/>
    <xf numFmtId="0" fontId="7" fillId="2" borderId="14" xfId="0" applyFont="1" applyFill="1" applyBorder="1"/>
    <xf numFmtId="0" fontId="9" fillId="0" borderId="14" xfId="0" applyFont="1" applyFill="1" applyBorder="1" applyAlignment="1">
      <alignment horizontal="center"/>
    </xf>
    <xf numFmtId="0" fontId="7" fillId="0" borderId="0" xfId="0" applyFont="1" applyFill="1"/>
    <xf numFmtId="0" fontId="9" fillId="2" borderId="14" xfId="0" applyFont="1" applyFill="1" applyBorder="1" applyAlignment="1">
      <alignment horizontal="center"/>
    </xf>
    <xf numFmtId="0" fontId="8" fillId="2" borderId="14" xfId="0" applyFont="1" applyFill="1" applyBorder="1" applyAlignment="1">
      <alignment vertical="center" wrapText="1"/>
    </xf>
    <xf numFmtId="0" fontId="8" fillId="2" borderId="5" xfId="0" applyFont="1" applyFill="1" applyBorder="1" applyAlignment="1">
      <alignment vertical="center" wrapText="1"/>
    </xf>
    <xf numFmtId="0" fontId="10"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0" borderId="5" xfId="0" applyFont="1" applyBorder="1" applyAlignment="1">
      <alignment horizontal="center"/>
    </xf>
    <xf numFmtId="14" fontId="11" fillId="4" borderId="5" xfId="0" applyNumberFormat="1" applyFont="1" applyFill="1" applyBorder="1" applyAlignment="1">
      <alignment horizontal="center"/>
    </xf>
    <xf numFmtId="20" fontId="11" fillId="4" borderId="5" xfId="0" applyNumberFormat="1" applyFont="1" applyFill="1" applyBorder="1" applyAlignment="1">
      <alignment horizontal="center"/>
    </xf>
    <xf numFmtId="0" fontId="11" fillId="4" borderId="5" xfId="0" applyFont="1" applyFill="1" applyBorder="1" applyAlignment="1">
      <alignment horizontal="center"/>
    </xf>
    <xf numFmtId="0" fontId="11" fillId="4" borderId="9" xfId="0" applyFont="1" applyFill="1" applyBorder="1" applyAlignment="1">
      <alignment horizontal="center"/>
    </xf>
    <xf numFmtId="0" fontId="11" fillId="4" borderId="12" xfId="0" applyFont="1" applyFill="1" applyBorder="1" applyAlignment="1">
      <alignment horizontal="center"/>
    </xf>
    <xf numFmtId="1" fontId="11" fillId="4" borderId="5" xfId="0" applyNumberFormat="1" applyFont="1" applyFill="1" applyBorder="1" applyAlignment="1">
      <alignment horizontal="center"/>
    </xf>
    <xf numFmtId="1" fontId="11" fillId="4" borderId="9" xfId="0" applyNumberFormat="1" applyFont="1" applyFill="1" applyBorder="1" applyAlignment="1">
      <alignment horizontal="center"/>
    </xf>
    <xf numFmtId="3" fontId="11" fillId="8" borderId="5" xfId="0" applyNumberFormat="1" applyFont="1" applyFill="1" applyBorder="1" applyAlignment="1">
      <alignment horizontal="center"/>
    </xf>
    <xf numFmtId="0" fontId="6" fillId="0" borderId="15" xfId="0" applyFont="1" applyBorder="1" applyAlignment="1">
      <alignment horizontal="left" vertical="top"/>
    </xf>
    <xf numFmtId="0" fontId="1" fillId="2" borderId="15" xfId="0" applyFont="1" applyFill="1" applyBorder="1" applyAlignment="1">
      <alignment horizontal="left" vertical="top"/>
    </xf>
    <xf numFmtId="20" fontId="6" fillId="4" borderId="15" xfId="0" applyNumberFormat="1" applyFont="1" applyFill="1" applyBorder="1" applyAlignment="1">
      <alignment horizontal="left" vertical="top"/>
    </xf>
    <xf numFmtId="0" fontId="6" fillId="4" borderId="15" xfId="0" applyFont="1" applyFill="1" applyBorder="1" applyAlignment="1">
      <alignment horizontal="left" vertical="top" wrapText="1"/>
    </xf>
    <xf numFmtId="0" fontId="12" fillId="0" borderId="15" xfId="0" applyFont="1" applyBorder="1" applyAlignment="1">
      <alignment horizontal="left"/>
    </xf>
    <xf numFmtId="0" fontId="1" fillId="2" borderId="15" xfId="0" applyFont="1" applyFill="1" applyBorder="1" applyAlignment="1">
      <alignment horizontal="left"/>
    </xf>
    <xf numFmtId="14" fontId="6" fillId="4" borderId="15" xfId="0" applyNumberFormat="1" applyFont="1" applyFill="1" applyBorder="1" applyAlignment="1">
      <alignment horizontal="left" vertical="top"/>
    </xf>
    <xf numFmtId="0" fontId="6" fillId="4" borderId="15" xfId="0" applyFont="1" applyFill="1" applyBorder="1" applyAlignment="1">
      <alignment horizontal="left" vertical="top"/>
    </xf>
    <xf numFmtId="1" fontId="6" fillId="4" borderId="15" xfId="0" applyNumberFormat="1" applyFont="1" applyFill="1" applyBorder="1" applyAlignment="1">
      <alignment horizontal="left" vertical="top"/>
    </xf>
    <xf numFmtId="3" fontId="6" fillId="5" borderId="15" xfId="0" applyNumberFormat="1" applyFont="1" applyFill="1" applyBorder="1" applyAlignment="1">
      <alignment horizontal="left" vertical="top"/>
    </xf>
    <xf numFmtId="0" fontId="6" fillId="6" borderId="15" xfId="0" applyFont="1" applyFill="1" applyBorder="1" applyAlignment="1">
      <alignment horizontal="left" vertical="top"/>
    </xf>
    <xf numFmtId="0" fontId="6" fillId="4" borderId="1" xfId="0" applyFont="1" applyFill="1" applyBorder="1" applyAlignment="1">
      <alignment horizontal="left"/>
    </xf>
    <xf numFmtId="0" fontId="1" fillId="0" borderId="0" xfId="0" applyFont="1" applyAlignment="1">
      <alignment horizontal="left"/>
    </xf>
    <xf numFmtId="0" fontId="0" fillId="0" borderId="0" xfId="0" applyFont="1" applyAlignment="1">
      <alignment horizontal="left"/>
    </xf>
    <xf numFmtId="14" fontId="1" fillId="2" borderId="15" xfId="0" applyNumberFormat="1" applyFont="1" applyFill="1" applyBorder="1" applyAlignment="1">
      <alignment horizontal="left" vertical="top"/>
    </xf>
    <xf numFmtId="14" fontId="1" fillId="2" borderId="15" xfId="0" applyNumberFormat="1" applyFont="1" applyFill="1" applyBorder="1" applyAlignment="1">
      <alignment horizontal="left"/>
    </xf>
    <xf numFmtId="0" fontId="1" fillId="0" borderId="15" xfId="0" applyFont="1" applyBorder="1" applyAlignment="1">
      <alignment horizontal="left"/>
    </xf>
    <xf numFmtId="0" fontId="4"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4" fillId="3" borderId="6"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2" fillId="0" borderId="11" xfId="0" applyFont="1" applyBorder="1" applyAlignment="1">
      <alignment horizontal="center"/>
    </xf>
    <xf numFmtId="0" fontId="0" fillId="0" borderId="0" xfId="0" applyFont="1" applyAlignment="1"/>
    <xf numFmtId="0" fontId="8" fillId="3" borderId="10" xfId="0" applyFont="1" applyFill="1" applyBorder="1" applyAlignment="1">
      <alignment horizontal="center"/>
    </xf>
    <xf numFmtId="0" fontId="8" fillId="3" borderId="12" xfId="0" applyFont="1" applyFill="1" applyBorder="1" applyAlignment="1">
      <alignment horizontal="center"/>
    </xf>
    <xf numFmtId="0" fontId="8" fillId="3" borderId="9" xfId="0" applyFont="1" applyFill="1" applyBorder="1" applyAlignment="1">
      <alignment horizontal="center"/>
    </xf>
    <xf numFmtId="0" fontId="9" fillId="0" borderId="11" xfId="0" applyFont="1" applyFill="1" applyBorder="1" applyAlignment="1">
      <alignment horizontal="center"/>
    </xf>
    <xf numFmtId="0" fontId="9" fillId="0" borderId="14" xfId="0" applyFont="1" applyFill="1" applyBorder="1" applyAlignment="1">
      <alignment horizontal="center"/>
    </xf>
    <xf numFmtId="0" fontId="9" fillId="2" borderId="11" xfId="0" applyFont="1" applyFill="1" applyBorder="1" applyAlignment="1">
      <alignment horizontal="center"/>
    </xf>
    <xf numFmtId="0" fontId="9" fillId="2" borderId="14" xfId="0" applyFont="1" applyFill="1" applyBorder="1" applyAlignment="1">
      <alignment horizontal="center"/>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cellXfs>
  <cellStyles count="1">
    <cellStyle name="Normal" xfId="0" builtinId="0"/>
  </cellStyles>
  <dxfs count="8">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1"/>
  <sheetViews>
    <sheetView tabSelected="1" topLeftCell="A2" zoomScale="70" zoomScaleNormal="70" workbookViewId="0">
      <selection activeCell="P17" sqref="P17"/>
    </sheetView>
  </sheetViews>
  <sheetFormatPr baseColWidth="10" defaultColWidth="14.42578125" defaultRowHeight="15" customHeight="1" x14ac:dyDescent="0.25"/>
  <cols>
    <col min="1" max="1" width="5.28515625" customWidth="1"/>
    <col min="2" max="2" width="23.42578125" customWidth="1"/>
    <col min="3" max="4" width="21.42578125" customWidth="1"/>
    <col min="5" max="5" width="38.42578125" customWidth="1"/>
    <col min="6" max="6" width="19.7109375" customWidth="1"/>
    <col min="7" max="7" width="33.85546875" customWidth="1"/>
    <col min="8" max="8" width="19.42578125" customWidth="1"/>
    <col min="9" max="9" width="22.42578125" customWidth="1"/>
    <col min="10" max="10" width="20.28515625" customWidth="1"/>
    <col min="11" max="11" width="19.7109375" customWidth="1"/>
    <col min="12" max="13" width="16.28515625" customWidth="1"/>
    <col min="14" max="14" width="17.7109375" customWidth="1"/>
    <col min="15" max="15" width="17.42578125" customWidth="1"/>
    <col min="16" max="16" width="14" customWidth="1"/>
    <col min="17" max="17" width="10.7109375" customWidth="1"/>
    <col min="18" max="18" width="11" customWidth="1"/>
    <col min="19" max="19" width="9.85546875" customWidth="1"/>
    <col min="20" max="20" width="16.42578125" customWidth="1"/>
    <col min="21" max="21" width="14.7109375" customWidth="1"/>
  </cols>
  <sheetData>
    <row r="1" spans="1:26" x14ac:dyDescent="0.25">
      <c r="A1" s="1"/>
      <c r="B1" s="2"/>
      <c r="C1" s="2"/>
      <c r="D1" s="2"/>
      <c r="E1" s="2"/>
      <c r="F1" s="2"/>
      <c r="G1" s="2"/>
      <c r="H1" s="2"/>
      <c r="I1" s="2"/>
      <c r="J1" s="2"/>
      <c r="K1" s="2"/>
      <c r="L1" s="2"/>
      <c r="M1" s="2"/>
      <c r="N1" s="2"/>
      <c r="O1" s="2"/>
      <c r="P1" s="1"/>
      <c r="Q1" s="1"/>
      <c r="R1" s="1"/>
      <c r="S1" s="1"/>
      <c r="T1" s="1"/>
      <c r="U1" s="1"/>
      <c r="V1" s="1"/>
      <c r="W1" s="1"/>
      <c r="X1" s="1"/>
      <c r="Y1" s="1"/>
      <c r="Z1" s="1"/>
    </row>
    <row r="2" spans="1:26" x14ac:dyDescent="0.25">
      <c r="A2" s="2"/>
      <c r="B2" s="2"/>
      <c r="C2" s="2"/>
      <c r="D2" s="2"/>
      <c r="E2" s="2"/>
      <c r="F2" s="2"/>
      <c r="G2" s="2"/>
      <c r="H2" s="2"/>
      <c r="I2" s="2"/>
      <c r="J2" s="2"/>
      <c r="K2" s="2"/>
      <c r="L2" s="2"/>
      <c r="M2" s="2"/>
      <c r="N2" s="2"/>
      <c r="O2" s="2"/>
      <c r="P2" s="1"/>
      <c r="Q2" s="1"/>
      <c r="R2" s="1"/>
      <c r="S2" s="1"/>
      <c r="T2" s="1"/>
      <c r="U2" s="1"/>
      <c r="V2" s="1"/>
      <c r="W2" s="1"/>
      <c r="X2" s="1"/>
      <c r="Y2" s="1"/>
      <c r="Z2" s="1"/>
    </row>
    <row r="3" spans="1:26" ht="23.25" x14ac:dyDescent="0.35">
      <c r="A3" s="3"/>
      <c r="B3" s="80" t="s">
        <v>0</v>
      </c>
      <c r="C3" s="81"/>
      <c r="D3" s="81"/>
      <c r="E3" s="81"/>
      <c r="F3" s="81"/>
      <c r="G3" s="81"/>
      <c r="H3" s="81"/>
      <c r="I3" s="81"/>
      <c r="J3" s="81"/>
      <c r="K3" s="81"/>
      <c r="L3" s="81"/>
      <c r="M3" s="81"/>
      <c r="N3" s="81"/>
      <c r="O3" s="81"/>
      <c r="P3" s="82"/>
      <c r="Q3" s="1"/>
      <c r="R3" s="1"/>
      <c r="S3" s="1"/>
      <c r="T3" s="1"/>
      <c r="U3" s="1"/>
      <c r="V3" s="1"/>
      <c r="W3" s="1"/>
      <c r="X3" s="1"/>
      <c r="Y3" s="1"/>
      <c r="Z3" s="1"/>
    </row>
    <row r="4" spans="1:26" ht="23.25" x14ac:dyDescent="0.35">
      <c r="A4" s="3"/>
      <c r="B4" s="80" t="s">
        <v>1</v>
      </c>
      <c r="C4" s="81"/>
      <c r="D4" s="81"/>
      <c r="E4" s="81"/>
      <c r="F4" s="81"/>
      <c r="G4" s="81"/>
      <c r="H4" s="81"/>
      <c r="I4" s="81"/>
      <c r="J4" s="81"/>
      <c r="K4" s="81"/>
      <c r="L4" s="81"/>
      <c r="M4" s="81"/>
      <c r="N4" s="81"/>
      <c r="O4" s="81"/>
      <c r="P4" s="82"/>
      <c r="Q4" s="1"/>
      <c r="R4" s="1"/>
      <c r="S4" s="1"/>
      <c r="T4" s="1"/>
      <c r="U4" s="1"/>
      <c r="V4" s="1"/>
      <c r="W4" s="1"/>
      <c r="X4" s="1"/>
      <c r="Y4" s="1"/>
      <c r="Z4" s="1"/>
    </row>
    <row r="5" spans="1:26" x14ac:dyDescent="0.25">
      <c r="A5" s="2"/>
      <c r="B5" s="2"/>
      <c r="C5" s="2"/>
      <c r="D5" s="2"/>
      <c r="E5" s="2"/>
      <c r="F5" s="2"/>
      <c r="G5" s="2"/>
      <c r="H5" s="2"/>
      <c r="I5" s="2"/>
      <c r="J5" s="2"/>
      <c r="K5" s="2"/>
      <c r="L5" s="2"/>
      <c r="M5" s="2"/>
      <c r="N5" s="2"/>
      <c r="O5" s="2"/>
      <c r="P5" s="1"/>
      <c r="Q5" s="1"/>
      <c r="R5" s="1"/>
      <c r="S5" s="1"/>
      <c r="T5" s="1"/>
      <c r="U5" s="1"/>
      <c r="V5" s="1"/>
      <c r="W5" s="1"/>
      <c r="X5" s="1"/>
      <c r="Y5" s="1"/>
      <c r="Z5" s="1"/>
    </row>
    <row r="6" spans="1:26" ht="203.25" customHeight="1" x14ac:dyDescent="0.25">
      <c r="A6" s="4"/>
      <c r="B6" s="5" t="s">
        <v>2</v>
      </c>
      <c r="C6" s="83" t="s">
        <v>3</v>
      </c>
      <c r="D6" s="77"/>
      <c r="E6" s="77"/>
      <c r="F6" s="78"/>
      <c r="G6" s="2"/>
      <c r="H6" s="2"/>
      <c r="I6" s="2"/>
      <c r="J6" s="2"/>
      <c r="K6" s="2"/>
      <c r="L6" s="2"/>
      <c r="M6" s="2"/>
      <c r="N6" s="2"/>
      <c r="O6" s="2"/>
      <c r="P6" s="1"/>
      <c r="Q6" s="1"/>
      <c r="R6" s="1"/>
      <c r="S6" s="1"/>
      <c r="T6" s="1"/>
      <c r="U6" s="1"/>
      <c r="V6" s="1"/>
      <c r="W6" s="1"/>
      <c r="X6" s="1"/>
      <c r="Y6" s="1"/>
      <c r="Z6" s="1"/>
    </row>
    <row r="7" spans="1:26" ht="7.5" customHeight="1" x14ac:dyDescent="0.25">
      <c r="A7" s="4"/>
      <c r="B7" s="4"/>
      <c r="C7" s="6"/>
      <c r="D7" s="6"/>
      <c r="E7" s="2"/>
      <c r="F7" s="2"/>
      <c r="G7" s="2"/>
      <c r="H7" s="2"/>
      <c r="I7" s="2"/>
      <c r="J7" s="2"/>
      <c r="K7" s="2"/>
      <c r="L7" s="2"/>
      <c r="M7" s="2"/>
      <c r="N7" s="2"/>
      <c r="O7" s="2"/>
      <c r="P7" s="1"/>
      <c r="Q7" s="1"/>
      <c r="R7" s="1"/>
      <c r="S7" s="1"/>
      <c r="T7" s="1"/>
      <c r="U7" s="1"/>
      <c r="V7" s="1"/>
      <c r="W7" s="1"/>
      <c r="X7" s="1"/>
      <c r="Y7" s="1"/>
      <c r="Z7" s="1"/>
    </row>
    <row r="8" spans="1:26" ht="150" customHeight="1" x14ac:dyDescent="0.25">
      <c r="A8" s="4"/>
      <c r="B8" s="5" t="s">
        <v>4</v>
      </c>
      <c r="C8" s="84" t="s">
        <v>5</v>
      </c>
      <c r="D8" s="77"/>
      <c r="E8" s="78"/>
      <c r="F8" s="7" t="s">
        <v>6</v>
      </c>
      <c r="G8" s="83" t="s">
        <v>7</v>
      </c>
      <c r="H8" s="77"/>
      <c r="I8" s="78"/>
      <c r="J8" s="2"/>
      <c r="K8" s="2"/>
      <c r="L8" s="2"/>
      <c r="M8" s="2"/>
      <c r="N8" s="2"/>
      <c r="O8" s="2"/>
      <c r="P8" s="1"/>
      <c r="Q8" s="1"/>
      <c r="R8" s="1"/>
      <c r="S8" s="1"/>
      <c r="T8" s="1"/>
      <c r="U8" s="1"/>
      <c r="V8" s="1"/>
      <c r="W8" s="1"/>
      <c r="X8" s="1"/>
      <c r="Y8" s="1"/>
      <c r="Z8" s="1"/>
    </row>
    <row r="9" spans="1:26" ht="17.25" customHeight="1" x14ac:dyDescent="0.25">
      <c r="A9" s="2"/>
      <c r="B9" s="2"/>
      <c r="C9" s="2"/>
      <c r="D9" s="2"/>
      <c r="E9" s="2"/>
      <c r="F9" s="2"/>
      <c r="G9" s="2"/>
      <c r="H9" s="2"/>
      <c r="I9" s="2"/>
      <c r="J9" s="2"/>
      <c r="K9" s="2"/>
      <c r="L9" s="2"/>
      <c r="M9" s="2"/>
      <c r="N9" s="76" t="s">
        <v>8</v>
      </c>
      <c r="O9" s="77"/>
      <c r="P9" s="77"/>
      <c r="Q9" s="78"/>
      <c r="R9" s="79" t="s">
        <v>9</v>
      </c>
      <c r="S9" s="77"/>
      <c r="T9" s="77"/>
      <c r="U9" s="78"/>
      <c r="V9" s="1"/>
      <c r="W9" s="1"/>
      <c r="X9" s="1"/>
      <c r="Y9" s="1"/>
      <c r="Z9" s="1"/>
    </row>
    <row r="10" spans="1:26" ht="54.75" customHeight="1" x14ac:dyDescent="0.25">
      <c r="A10" s="8" t="s">
        <v>10</v>
      </c>
      <c r="B10" s="9" t="s">
        <v>11</v>
      </c>
      <c r="C10" s="8" t="s">
        <v>12</v>
      </c>
      <c r="D10" s="8" t="s">
        <v>13</v>
      </c>
      <c r="E10" s="8" t="s">
        <v>14</v>
      </c>
      <c r="F10" s="8" t="s">
        <v>15</v>
      </c>
      <c r="G10" s="8" t="s">
        <v>16</v>
      </c>
      <c r="H10" s="8" t="s">
        <v>17</v>
      </c>
      <c r="I10" s="8" t="s">
        <v>18</v>
      </c>
      <c r="J10" s="8" t="s">
        <v>19</v>
      </c>
      <c r="K10" s="8" t="s">
        <v>20</v>
      </c>
      <c r="L10" s="8" t="s">
        <v>21</v>
      </c>
      <c r="M10" s="10" t="s">
        <v>22</v>
      </c>
      <c r="N10" s="8" t="s">
        <v>23</v>
      </c>
      <c r="O10" s="8" t="s">
        <v>61</v>
      </c>
      <c r="P10" s="8" t="s">
        <v>62</v>
      </c>
      <c r="Q10" s="8" t="s">
        <v>24</v>
      </c>
      <c r="R10" s="8" t="s">
        <v>25</v>
      </c>
      <c r="S10" s="8" t="s">
        <v>26</v>
      </c>
      <c r="T10" s="8" t="s">
        <v>27</v>
      </c>
      <c r="U10" s="8" t="s">
        <v>28</v>
      </c>
      <c r="V10" s="1"/>
      <c r="W10" s="1"/>
      <c r="X10" s="1"/>
      <c r="Y10" s="1"/>
      <c r="Z10" s="1"/>
    </row>
    <row r="11" spans="1:26" ht="48" customHeight="1" x14ac:dyDescent="0.25">
      <c r="A11" s="11">
        <v>1</v>
      </c>
      <c r="B11" s="12">
        <v>44705</v>
      </c>
      <c r="C11" s="13">
        <v>0.48472222222222222</v>
      </c>
      <c r="D11" s="14">
        <v>1088310766</v>
      </c>
      <c r="E11" s="15" t="s">
        <v>29</v>
      </c>
      <c r="F11" s="15">
        <v>3046389905</v>
      </c>
      <c r="G11" s="15" t="s">
        <v>30</v>
      </c>
      <c r="H11" s="15" t="s">
        <v>30</v>
      </c>
      <c r="I11" s="15" t="s">
        <v>30</v>
      </c>
      <c r="J11" s="15" t="s">
        <v>30</v>
      </c>
      <c r="K11" s="15" t="s">
        <v>31</v>
      </c>
      <c r="L11" s="15" t="s">
        <v>30</v>
      </c>
      <c r="M11" s="16" t="s">
        <v>30</v>
      </c>
      <c r="N11" s="17">
        <v>30</v>
      </c>
      <c r="O11" s="17">
        <v>30</v>
      </c>
      <c r="P11" s="18"/>
      <c r="Q11" s="19">
        <f>N11+O11+P11</f>
        <v>60</v>
      </c>
      <c r="R11" s="14" t="s">
        <v>32</v>
      </c>
      <c r="S11" s="14"/>
      <c r="T11" s="20"/>
      <c r="U11" s="14" t="str">
        <f>IF(R11="X","Si",IF(S11="X","No","--"))</f>
        <v>Si</v>
      </c>
      <c r="V11" s="2"/>
      <c r="W11" s="2"/>
      <c r="X11" s="2"/>
      <c r="Y11" s="2"/>
      <c r="Z11" s="2"/>
    </row>
    <row r="12" spans="1:26" ht="15.75" customHeight="1" x14ac:dyDescent="0.25">
      <c r="A12" s="2"/>
      <c r="B12" s="2"/>
      <c r="C12" s="2"/>
      <c r="D12" s="21"/>
      <c r="E12" s="21"/>
      <c r="F12" s="21"/>
      <c r="G12" s="21"/>
      <c r="H12" s="21"/>
      <c r="I12" s="21"/>
      <c r="J12" s="21"/>
      <c r="K12" s="21"/>
      <c r="L12" s="21"/>
      <c r="M12" s="2"/>
      <c r="N12" s="2"/>
      <c r="O12" s="2"/>
      <c r="P12" s="1"/>
      <c r="Q12" s="1"/>
      <c r="R12" s="1"/>
      <c r="S12" s="1"/>
      <c r="T12" s="1"/>
      <c r="U12" s="1"/>
      <c r="V12" s="1"/>
      <c r="W12" s="1"/>
      <c r="X12" s="1"/>
      <c r="Y12" s="1"/>
      <c r="Z12" s="1"/>
    </row>
    <row r="13" spans="1:26" ht="15.75" customHeight="1" x14ac:dyDescent="0.25">
      <c r="A13" s="2"/>
      <c r="B13" s="2"/>
      <c r="C13" s="2"/>
      <c r="D13" s="2"/>
      <c r="E13" s="2"/>
      <c r="F13" s="2"/>
      <c r="G13" s="2"/>
      <c r="H13" s="2"/>
      <c r="I13" s="2"/>
      <c r="J13" s="2"/>
      <c r="K13" s="2"/>
      <c r="L13" s="2"/>
      <c r="M13" s="2"/>
      <c r="N13" s="2"/>
      <c r="O13" s="2"/>
      <c r="P13" s="1"/>
      <c r="Q13" s="1"/>
      <c r="R13" s="1"/>
      <c r="S13" s="1"/>
      <c r="T13" s="1"/>
      <c r="U13" s="1"/>
      <c r="V13" s="1"/>
      <c r="W13" s="1"/>
      <c r="X13" s="1"/>
      <c r="Y13" s="1"/>
      <c r="Z13" s="1"/>
    </row>
    <row r="14" spans="1:26" ht="15.75" customHeight="1" x14ac:dyDescent="0.25">
      <c r="A14" s="2"/>
      <c r="B14" s="2"/>
      <c r="C14" s="2"/>
      <c r="D14" s="2"/>
      <c r="E14" s="2"/>
      <c r="F14" s="2"/>
      <c r="G14" s="2"/>
      <c r="H14" s="2"/>
      <c r="I14" s="2"/>
      <c r="J14" s="2"/>
      <c r="K14" s="2"/>
      <c r="L14" s="2"/>
      <c r="M14" s="2"/>
      <c r="N14" s="2"/>
      <c r="O14" s="2"/>
      <c r="P14" s="1"/>
      <c r="Q14" s="1"/>
      <c r="R14" s="1"/>
      <c r="S14" s="1"/>
      <c r="T14" s="1"/>
      <c r="U14" s="1"/>
      <c r="V14" s="1"/>
      <c r="W14" s="1"/>
      <c r="X14" s="1"/>
      <c r="Y14" s="1"/>
      <c r="Z14" s="1"/>
    </row>
    <row r="15" spans="1:26" ht="15.75" customHeight="1" x14ac:dyDescent="0.25">
      <c r="A15" s="2"/>
      <c r="B15" s="2"/>
      <c r="C15" s="2"/>
      <c r="D15" s="2"/>
      <c r="E15" s="2"/>
      <c r="F15" s="2"/>
      <c r="G15" s="2"/>
      <c r="H15" s="2"/>
      <c r="I15" s="2"/>
      <c r="J15" s="2"/>
      <c r="K15" s="2"/>
      <c r="L15" s="2"/>
      <c r="M15" s="2"/>
      <c r="N15" s="2"/>
      <c r="O15" s="2"/>
      <c r="P15" s="1"/>
      <c r="Q15" s="1"/>
      <c r="R15" s="1"/>
      <c r="S15" s="1"/>
      <c r="T15" s="1"/>
      <c r="U15" s="1"/>
      <c r="V15" s="1"/>
      <c r="W15" s="1"/>
      <c r="X15" s="1"/>
      <c r="Y15" s="1"/>
      <c r="Z15" s="1"/>
    </row>
    <row r="16" spans="1:26" ht="15.75" customHeight="1" x14ac:dyDescent="0.25">
      <c r="A16" s="2"/>
      <c r="B16" s="2"/>
      <c r="C16" s="2"/>
      <c r="D16" s="2"/>
      <c r="E16" s="2"/>
      <c r="F16" s="2"/>
      <c r="G16" s="2"/>
      <c r="H16" s="2"/>
      <c r="I16" s="2"/>
      <c r="J16" s="2"/>
      <c r="K16" s="2"/>
      <c r="L16" s="2"/>
      <c r="M16" s="2"/>
      <c r="N16" s="2"/>
      <c r="O16" s="2"/>
      <c r="P16" s="1"/>
      <c r="Q16" s="1"/>
      <c r="R16" s="1"/>
      <c r="S16" s="1"/>
      <c r="T16" s="1"/>
      <c r="U16" s="1"/>
      <c r="V16" s="1"/>
      <c r="W16" s="1"/>
      <c r="X16" s="1"/>
      <c r="Y16" s="1"/>
      <c r="Z16" s="1"/>
    </row>
    <row r="17" spans="1:26" ht="15.75" customHeight="1" x14ac:dyDescent="0.25">
      <c r="A17" s="2"/>
      <c r="B17" s="2"/>
      <c r="C17" s="2"/>
      <c r="D17" s="2"/>
      <c r="E17" s="2"/>
      <c r="F17" s="2"/>
      <c r="G17" s="2"/>
      <c r="H17" s="2"/>
      <c r="I17" s="2"/>
      <c r="J17" s="2"/>
      <c r="K17" s="2"/>
      <c r="L17" s="2"/>
      <c r="M17" s="2"/>
      <c r="N17" s="2"/>
      <c r="O17" s="2"/>
      <c r="P17" s="1"/>
      <c r="Q17" s="1"/>
      <c r="R17" s="1"/>
      <c r="S17" s="1"/>
      <c r="T17" s="1"/>
      <c r="U17" s="1"/>
      <c r="V17" s="1"/>
      <c r="W17" s="1"/>
      <c r="X17" s="1"/>
      <c r="Y17" s="1"/>
      <c r="Z17" s="1"/>
    </row>
    <row r="18" spans="1:26" ht="15.75" customHeight="1" x14ac:dyDescent="0.25">
      <c r="A18" s="2"/>
      <c r="B18" s="2"/>
      <c r="C18" s="2"/>
      <c r="D18" s="2"/>
      <c r="E18" s="2"/>
      <c r="F18" s="2"/>
      <c r="G18" s="2"/>
      <c r="H18" s="2"/>
      <c r="I18" s="2"/>
      <c r="J18" s="2"/>
      <c r="K18" s="2"/>
      <c r="L18" s="2"/>
      <c r="M18" s="2"/>
      <c r="N18" s="2"/>
      <c r="O18" s="2"/>
      <c r="P18" s="1"/>
      <c r="Q18" s="1"/>
      <c r="R18" s="1"/>
      <c r="S18" s="1"/>
      <c r="T18" s="1"/>
      <c r="U18" s="1"/>
      <c r="V18" s="1"/>
      <c r="W18" s="1"/>
      <c r="X18" s="1"/>
      <c r="Y18" s="1"/>
      <c r="Z18" s="1"/>
    </row>
    <row r="19" spans="1:26" ht="15.75" customHeight="1" x14ac:dyDescent="0.25">
      <c r="A19" s="2"/>
      <c r="B19" s="2"/>
      <c r="C19" s="2"/>
      <c r="D19" s="2"/>
      <c r="E19" s="2"/>
      <c r="F19" s="2"/>
      <c r="G19" s="2"/>
      <c r="H19" s="2"/>
      <c r="I19" s="2"/>
      <c r="J19" s="2"/>
      <c r="K19" s="2"/>
      <c r="L19" s="2"/>
      <c r="M19" s="2"/>
      <c r="N19" s="2"/>
      <c r="O19" s="2"/>
      <c r="P19" s="1"/>
      <c r="Q19" s="1"/>
      <c r="R19" s="1"/>
      <c r="S19" s="1"/>
      <c r="T19" s="1"/>
      <c r="U19" s="1"/>
      <c r="V19" s="1"/>
      <c r="W19" s="1"/>
      <c r="X19" s="1"/>
      <c r="Y19" s="1"/>
      <c r="Z19" s="1"/>
    </row>
    <row r="20" spans="1:26" ht="15.75" customHeight="1" x14ac:dyDescent="0.25">
      <c r="A20" s="2"/>
      <c r="B20" s="2"/>
      <c r="C20" s="2"/>
      <c r="D20" s="2"/>
      <c r="E20" s="2"/>
      <c r="F20" s="2"/>
      <c r="G20" s="2"/>
      <c r="H20" s="2"/>
      <c r="I20" s="2"/>
      <c r="J20" s="2"/>
      <c r="K20" s="2"/>
      <c r="L20" s="2"/>
      <c r="M20" s="2"/>
      <c r="N20" s="2"/>
      <c r="O20" s="2"/>
      <c r="P20" s="1"/>
      <c r="Q20" s="1"/>
      <c r="R20" s="1"/>
      <c r="S20" s="1"/>
      <c r="T20" s="1"/>
      <c r="U20" s="1"/>
      <c r="V20" s="1"/>
      <c r="W20" s="1"/>
      <c r="X20" s="1"/>
      <c r="Y20" s="1"/>
      <c r="Z20" s="1"/>
    </row>
    <row r="21" spans="1:26" ht="15.75" customHeight="1" x14ac:dyDescent="0.25">
      <c r="A21" s="2"/>
      <c r="B21" s="2"/>
      <c r="C21" s="2"/>
      <c r="D21" s="2"/>
      <c r="E21" s="2"/>
      <c r="F21" s="2"/>
      <c r="G21" s="2"/>
      <c r="H21" s="2"/>
      <c r="I21" s="2"/>
      <c r="J21" s="2"/>
      <c r="K21" s="2"/>
      <c r="L21" s="2"/>
      <c r="M21" s="2"/>
      <c r="N21" s="2"/>
      <c r="O21" s="2"/>
      <c r="P21" s="1"/>
      <c r="Q21" s="1"/>
      <c r="R21" s="1"/>
      <c r="S21" s="1"/>
      <c r="T21" s="1"/>
      <c r="U21" s="1"/>
      <c r="V21" s="1"/>
      <c r="W21" s="1"/>
      <c r="X21" s="1"/>
      <c r="Y21" s="1"/>
      <c r="Z21" s="1"/>
    </row>
    <row r="22" spans="1:26" ht="15.75" customHeight="1" x14ac:dyDescent="0.25">
      <c r="A22" s="2"/>
      <c r="B22" s="2"/>
      <c r="C22" s="2"/>
      <c r="D22" s="2"/>
      <c r="E22" s="2"/>
      <c r="F22" s="2"/>
      <c r="G22" s="2"/>
      <c r="H22" s="2"/>
      <c r="I22" s="2"/>
      <c r="J22" s="2"/>
      <c r="K22" s="2"/>
      <c r="L22" s="2"/>
      <c r="M22" s="2"/>
      <c r="N22" s="2"/>
      <c r="O22" s="2"/>
      <c r="P22" s="1"/>
      <c r="Q22" s="1"/>
      <c r="R22" s="1"/>
      <c r="S22" s="1"/>
      <c r="T22" s="1"/>
      <c r="U22" s="1"/>
      <c r="V22" s="1"/>
      <c r="W22" s="1"/>
      <c r="X22" s="1"/>
      <c r="Y22" s="1"/>
      <c r="Z22" s="1"/>
    </row>
    <row r="23" spans="1:26" ht="15.75" customHeight="1" x14ac:dyDescent="0.25">
      <c r="A23" s="2"/>
      <c r="B23" s="2"/>
      <c r="C23" s="2"/>
      <c r="D23" s="2"/>
      <c r="E23" s="2"/>
      <c r="F23" s="2"/>
      <c r="G23" s="2"/>
      <c r="H23" s="2"/>
      <c r="I23" s="2"/>
      <c r="J23" s="2"/>
      <c r="K23" s="2"/>
      <c r="L23" s="2"/>
      <c r="M23" s="2"/>
      <c r="N23" s="2"/>
      <c r="O23" s="2"/>
      <c r="P23" s="1"/>
      <c r="Q23" s="1"/>
      <c r="R23" s="1"/>
      <c r="S23" s="1"/>
      <c r="T23" s="1"/>
      <c r="U23" s="1"/>
      <c r="V23" s="1"/>
      <c r="W23" s="1"/>
      <c r="X23" s="1"/>
      <c r="Y23" s="1"/>
      <c r="Z23" s="1"/>
    </row>
    <row r="24" spans="1:26" ht="15.75" customHeight="1" x14ac:dyDescent="0.25">
      <c r="A24" s="2"/>
      <c r="B24" s="2"/>
      <c r="C24" s="2"/>
      <c r="D24" s="2"/>
      <c r="E24" s="2"/>
      <c r="F24" s="2"/>
      <c r="G24" s="2"/>
      <c r="H24" s="2"/>
      <c r="I24" s="2"/>
      <c r="J24" s="2"/>
      <c r="K24" s="2"/>
      <c r="L24" s="2"/>
      <c r="M24" s="2"/>
      <c r="N24" s="2"/>
      <c r="O24" s="2"/>
      <c r="P24" s="1"/>
      <c r="Q24" s="1"/>
      <c r="R24" s="1"/>
      <c r="S24" s="1"/>
      <c r="T24" s="1"/>
      <c r="U24" s="1"/>
      <c r="V24" s="1"/>
      <c r="W24" s="1"/>
      <c r="X24" s="1"/>
      <c r="Y24" s="1"/>
      <c r="Z24" s="1"/>
    </row>
    <row r="25" spans="1:26" ht="15.75" customHeight="1" x14ac:dyDescent="0.25">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5">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5">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5">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5">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5">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5">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5">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5">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5">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5">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5">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5">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5">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5">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5">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5">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5">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5">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5">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5">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5">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5">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5">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5">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5">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5">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5">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5">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5">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5">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5">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5">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5">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5">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5">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5">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5">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5">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5">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5">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5">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5">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5">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5">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5">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5">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5">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5">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5">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5">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5">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5">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5">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5">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5">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5">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5">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5">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5">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5">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5">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5">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5">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5">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5">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5">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5">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5">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5">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5">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5">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5">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5">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5">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5">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5">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5">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5">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5">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5">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5">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5">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5">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5">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5">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5">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5">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5">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5">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5">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5">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5">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5">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5">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5">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5">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5">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5">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5">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5">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5">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5">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5">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5">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5">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5">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5">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5">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5">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5">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5">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5">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5">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5">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5">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5">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5">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5">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5">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5">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5">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5">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5">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5">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5">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5">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5">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5">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5">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5">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5">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5">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5">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5">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5">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5">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5">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5">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5">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5">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5">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5">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5">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5">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5">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5">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5">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5">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5">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5">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5">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5">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5">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5">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5">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5">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5">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5">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5">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5">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5">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5">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5">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5">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5">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5">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5">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5">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5">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5">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5">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5">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5">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5">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5">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5">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5">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5">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5">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5">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5">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5">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5">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5">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5">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5">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7">
    <mergeCell ref="N9:Q9"/>
    <mergeCell ref="R9:U9"/>
    <mergeCell ref="B3:P3"/>
    <mergeCell ref="B4:P4"/>
    <mergeCell ref="C6:F6"/>
    <mergeCell ref="C8:E8"/>
    <mergeCell ref="G8:I8"/>
  </mergeCells>
  <conditionalFormatting sqref="Q11">
    <cfRule type="colorScale" priority="1">
      <colorScale>
        <cfvo type="formula" val="40"/>
        <cfvo type="formula" val="70"/>
        <cfvo type="formula" val="100"/>
        <color rgb="FFFF0000"/>
        <color rgb="FFFFFF00"/>
        <color rgb="FF00B050"/>
      </colorScale>
    </cfRule>
  </conditionalFormatting>
  <conditionalFormatting sqref="U11">
    <cfRule type="containsText" dxfId="7" priority="2" operator="containsText" text="Si">
      <formula>NOT(ISERROR(SEARCH(("Si"),(U11))))</formula>
    </cfRule>
  </conditionalFormatting>
  <conditionalFormatting sqref="U11">
    <cfRule type="containsText" dxfId="6" priority="3" operator="containsText" text="No">
      <formula>NOT(ISERROR(SEARCH(("No"),(U11))))</formula>
    </cfRule>
  </conditionalFormatting>
  <dataValidations count="5">
    <dataValidation type="list" allowBlank="1" showErrorMessage="1" sqref="G11:J11 L11:M11">
      <formula1>"Cumple,No Cumple"</formula1>
    </dataValidation>
    <dataValidation type="list" allowBlank="1" sqref="T11">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
      <formula1>"0.0,5.0,10.0,15.0,20.0,25.0,30.0"</formula1>
    </dataValidation>
    <dataValidation type="list" allowBlank="1" sqref="R11:S11">
      <formula1>"X"</formula1>
    </dataValidation>
    <dataValidation type="list" allowBlank="1" showErrorMessage="1" sqref="K11">
      <formula1>"Cumple,No Cumple,NA"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4"/>
  <sheetViews>
    <sheetView topLeftCell="A7" workbookViewId="0">
      <selection activeCell="Q11" sqref="Q11"/>
    </sheetView>
  </sheetViews>
  <sheetFormatPr baseColWidth="10" defaultColWidth="14.42578125" defaultRowHeight="15" customHeight="1" x14ac:dyDescent="0.25"/>
  <cols>
    <col min="1" max="1" width="5.28515625" customWidth="1"/>
    <col min="2" max="2" width="23.42578125" customWidth="1"/>
    <col min="3" max="4" width="21.42578125" customWidth="1"/>
    <col min="5" max="5" width="38.42578125" customWidth="1"/>
    <col min="6" max="6" width="19.7109375" customWidth="1"/>
    <col min="7" max="7" width="33.85546875" customWidth="1"/>
    <col min="8" max="8" width="19.42578125" customWidth="1"/>
    <col min="9" max="9" width="22.42578125" customWidth="1"/>
    <col min="10" max="10" width="20.28515625" customWidth="1"/>
    <col min="11" max="11" width="19.7109375" customWidth="1"/>
    <col min="12" max="13" width="16.28515625" customWidth="1"/>
    <col min="14" max="14" width="17.7109375" customWidth="1"/>
    <col min="15" max="15" width="17.42578125" customWidth="1"/>
    <col min="16" max="16" width="14" customWidth="1"/>
    <col min="17" max="17" width="10.7109375" customWidth="1"/>
    <col min="18" max="18" width="11" customWidth="1"/>
    <col min="19" max="19" width="9.85546875" customWidth="1"/>
    <col min="20" max="20" width="16.42578125" customWidth="1"/>
    <col min="21" max="21" width="11.42578125" customWidth="1"/>
  </cols>
  <sheetData>
    <row r="1" spans="1:27" x14ac:dyDescent="0.25">
      <c r="A1" s="1"/>
      <c r="B1" s="2"/>
      <c r="C1" s="2"/>
      <c r="D1" s="2"/>
      <c r="E1" s="2"/>
      <c r="F1" s="2"/>
      <c r="G1" s="2"/>
      <c r="H1" s="2"/>
      <c r="I1" s="2"/>
      <c r="J1" s="2"/>
      <c r="K1" s="2"/>
      <c r="L1" s="2"/>
      <c r="M1" s="2"/>
      <c r="N1" s="2"/>
      <c r="O1" s="2"/>
      <c r="P1" s="1"/>
      <c r="Q1" s="1"/>
      <c r="R1" s="1"/>
      <c r="S1" s="1"/>
      <c r="T1" s="1"/>
      <c r="U1" s="1"/>
      <c r="V1" s="1"/>
      <c r="W1" s="1"/>
      <c r="X1" s="1"/>
      <c r="Y1" s="1"/>
      <c r="Z1" s="1"/>
    </row>
    <row r="2" spans="1:27" x14ac:dyDescent="0.25">
      <c r="A2" s="2"/>
      <c r="B2" s="2"/>
      <c r="C2" s="2"/>
      <c r="D2" s="2"/>
      <c r="E2" s="2"/>
      <c r="F2" s="2"/>
      <c r="G2" s="2"/>
      <c r="H2" s="2"/>
      <c r="I2" s="2"/>
      <c r="J2" s="2"/>
      <c r="K2" s="2"/>
      <c r="L2" s="2"/>
      <c r="M2" s="2"/>
      <c r="N2" s="2"/>
      <c r="O2" s="2"/>
      <c r="P2" s="1"/>
      <c r="Q2" s="1"/>
      <c r="R2" s="1"/>
      <c r="S2" s="1"/>
      <c r="T2" s="1"/>
      <c r="U2" s="1"/>
      <c r="V2" s="1"/>
      <c r="W2" s="1"/>
      <c r="X2" s="1"/>
      <c r="Y2" s="1"/>
      <c r="Z2" s="1"/>
    </row>
    <row r="3" spans="1:27" ht="23.25" x14ac:dyDescent="0.35">
      <c r="A3" s="22"/>
      <c r="B3" s="85" t="s">
        <v>33</v>
      </c>
      <c r="C3" s="86"/>
      <c r="D3" s="86"/>
      <c r="E3" s="86"/>
      <c r="F3" s="86"/>
      <c r="G3" s="86"/>
      <c r="H3" s="86"/>
      <c r="I3" s="86"/>
      <c r="J3" s="86"/>
      <c r="K3" s="86"/>
      <c r="L3" s="86"/>
      <c r="M3" s="86"/>
      <c r="N3" s="86"/>
      <c r="O3" s="86"/>
      <c r="P3" s="86"/>
      <c r="Q3" s="1"/>
      <c r="R3" s="1"/>
      <c r="S3" s="1"/>
      <c r="T3" s="1"/>
      <c r="U3" s="1"/>
      <c r="V3" s="1"/>
      <c r="W3" s="1"/>
      <c r="X3" s="1"/>
      <c r="Y3" s="1"/>
      <c r="Z3" s="1"/>
      <c r="AA3" s="1"/>
    </row>
    <row r="4" spans="1:27" ht="23.25" x14ac:dyDescent="0.35">
      <c r="A4" s="3"/>
      <c r="B4" s="80" t="s">
        <v>1</v>
      </c>
      <c r="C4" s="81"/>
      <c r="D4" s="81"/>
      <c r="E4" s="81"/>
      <c r="F4" s="81"/>
      <c r="G4" s="81"/>
      <c r="H4" s="81"/>
      <c r="I4" s="81"/>
      <c r="J4" s="81"/>
      <c r="K4" s="81"/>
      <c r="L4" s="81"/>
      <c r="M4" s="81"/>
      <c r="N4" s="81"/>
      <c r="O4" s="81"/>
      <c r="P4" s="82"/>
      <c r="Q4" s="1"/>
      <c r="R4" s="1"/>
      <c r="S4" s="1"/>
      <c r="T4" s="1"/>
      <c r="U4" s="1"/>
      <c r="V4" s="1"/>
      <c r="W4" s="1"/>
      <c r="X4" s="1"/>
      <c r="Y4" s="1"/>
      <c r="Z4" s="1"/>
    </row>
    <row r="5" spans="1:27" x14ac:dyDescent="0.25">
      <c r="A5" s="2"/>
      <c r="B5" s="2"/>
      <c r="C5" s="2"/>
      <c r="D5" s="2"/>
      <c r="E5" s="2"/>
      <c r="F5" s="2"/>
      <c r="G5" s="2"/>
      <c r="H5" s="2"/>
      <c r="I5" s="2"/>
      <c r="J5" s="2"/>
      <c r="K5" s="2"/>
      <c r="L5" s="2"/>
      <c r="M5" s="2"/>
      <c r="N5" s="2"/>
      <c r="O5" s="2"/>
      <c r="P5" s="1"/>
      <c r="Q5" s="1"/>
      <c r="R5" s="1"/>
      <c r="S5" s="1"/>
      <c r="T5" s="1"/>
      <c r="U5" s="1"/>
      <c r="V5" s="1"/>
      <c r="W5" s="1"/>
      <c r="X5" s="1"/>
      <c r="Y5" s="1"/>
      <c r="Z5" s="1"/>
    </row>
    <row r="6" spans="1:27" ht="203.25" customHeight="1" x14ac:dyDescent="0.25">
      <c r="A6" s="4"/>
      <c r="B6" s="5" t="s">
        <v>2</v>
      </c>
      <c r="C6" s="83" t="s">
        <v>3</v>
      </c>
      <c r="D6" s="77"/>
      <c r="E6" s="77"/>
      <c r="F6" s="78"/>
      <c r="G6" s="2"/>
      <c r="H6" s="2"/>
      <c r="I6" s="2"/>
      <c r="J6" s="2"/>
      <c r="K6" s="2"/>
      <c r="L6" s="2"/>
      <c r="M6" s="2"/>
      <c r="N6" s="2"/>
      <c r="O6" s="2"/>
      <c r="P6" s="1"/>
      <c r="Q6" s="1"/>
      <c r="R6" s="1"/>
      <c r="S6" s="1"/>
      <c r="T6" s="1"/>
      <c r="U6" s="1"/>
      <c r="V6" s="1"/>
      <c r="W6" s="1"/>
      <c r="X6" s="1"/>
      <c r="Y6" s="1"/>
      <c r="Z6" s="1"/>
    </row>
    <row r="7" spans="1:27" ht="7.5" customHeight="1" x14ac:dyDescent="0.25">
      <c r="A7" s="4"/>
      <c r="B7" s="4"/>
      <c r="C7" s="6"/>
      <c r="D7" s="6"/>
      <c r="E7" s="2"/>
      <c r="F7" s="2"/>
      <c r="G7" s="2"/>
      <c r="H7" s="2"/>
      <c r="I7" s="2"/>
      <c r="J7" s="2"/>
      <c r="K7" s="2"/>
      <c r="L7" s="2"/>
      <c r="M7" s="2"/>
      <c r="N7" s="2"/>
      <c r="O7" s="2"/>
      <c r="P7" s="1"/>
      <c r="Q7" s="1"/>
      <c r="R7" s="1"/>
      <c r="S7" s="1"/>
      <c r="T7" s="1"/>
      <c r="U7" s="1"/>
      <c r="V7" s="1"/>
      <c r="W7" s="1"/>
      <c r="X7" s="1"/>
      <c r="Y7" s="1"/>
      <c r="Z7" s="1"/>
    </row>
    <row r="8" spans="1:27" ht="150" customHeight="1" x14ac:dyDescent="0.25">
      <c r="A8" s="4"/>
      <c r="B8" s="5" t="s">
        <v>34</v>
      </c>
      <c r="C8" s="84" t="s">
        <v>35</v>
      </c>
      <c r="D8" s="77"/>
      <c r="E8" s="78"/>
      <c r="F8" s="7" t="s">
        <v>6</v>
      </c>
      <c r="G8" s="83" t="s">
        <v>36</v>
      </c>
      <c r="H8" s="77"/>
      <c r="I8" s="78"/>
      <c r="J8" s="2"/>
      <c r="K8" s="2"/>
      <c r="L8" s="2"/>
      <c r="M8" s="2"/>
      <c r="N8" s="2"/>
      <c r="O8" s="2"/>
      <c r="P8" s="1"/>
      <c r="Q8" s="1"/>
      <c r="R8" s="1"/>
      <c r="S8" s="1"/>
      <c r="T8" s="1"/>
      <c r="U8" s="1"/>
      <c r="V8" s="1"/>
      <c r="W8" s="1"/>
      <c r="X8" s="1"/>
      <c r="Y8" s="1"/>
      <c r="Z8" s="1"/>
    </row>
    <row r="9" spans="1:27" ht="17.25" customHeight="1" x14ac:dyDescent="0.25">
      <c r="A9" s="2"/>
      <c r="B9" s="2"/>
      <c r="C9" s="2"/>
      <c r="D9" s="2"/>
      <c r="E9" s="2"/>
      <c r="F9" s="2"/>
      <c r="G9" s="2"/>
      <c r="H9" s="2"/>
      <c r="I9" s="2"/>
      <c r="J9" s="2"/>
      <c r="K9" s="2"/>
      <c r="L9" s="2"/>
      <c r="M9" s="2"/>
      <c r="N9" s="76" t="s">
        <v>8</v>
      </c>
      <c r="O9" s="77"/>
      <c r="P9" s="77"/>
      <c r="Q9" s="78"/>
      <c r="R9" s="79" t="s">
        <v>9</v>
      </c>
      <c r="S9" s="77"/>
      <c r="T9" s="77"/>
      <c r="U9" s="78"/>
      <c r="V9" s="1"/>
      <c r="W9" s="1"/>
      <c r="X9" s="1"/>
      <c r="Y9" s="1"/>
      <c r="Z9" s="1"/>
    </row>
    <row r="10" spans="1:27" ht="54.75" customHeight="1" x14ac:dyDescent="0.25">
      <c r="A10" s="23" t="s">
        <v>10</v>
      </c>
      <c r="B10" s="8" t="s">
        <v>11</v>
      </c>
      <c r="C10" s="8" t="s">
        <v>12</v>
      </c>
      <c r="D10" s="8" t="s">
        <v>13</v>
      </c>
      <c r="E10" s="8" t="s">
        <v>14</v>
      </c>
      <c r="F10" s="8" t="s">
        <v>15</v>
      </c>
      <c r="G10" s="8" t="s">
        <v>16</v>
      </c>
      <c r="H10" s="8" t="s">
        <v>17</v>
      </c>
      <c r="I10" s="8" t="s">
        <v>18</v>
      </c>
      <c r="J10" s="8" t="s">
        <v>19</v>
      </c>
      <c r="K10" s="8" t="s">
        <v>20</v>
      </c>
      <c r="L10" s="8" t="s">
        <v>21</v>
      </c>
      <c r="M10" s="10" t="s">
        <v>22</v>
      </c>
      <c r="N10" s="8" t="s">
        <v>23</v>
      </c>
      <c r="O10" s="8" t="s">
        <v>63</v>
      </c>
      <c r="P10" s="8" t="s">
        <v>64</v>
      </c>
      <c r="Q10" s="8" t="s">
        <v>24</v>
      </c>
      <c r="R10" s="8" t="s">
        <v>25</v>
      </c>
      <c r="S10" s="8" t="s">
        <v>26</v>
      </c>
      <c r="T10" s="8" t="s">
        <v>27</v>
      </c>
      <c r="U10" s="8" t="s">
        <v>38</v>
      </c>
      <c r="V10" s="1"/>
      <c r="W10" s="1"/>
      <c r="X10" s="1"/>
      <c r="Y10" s="1"/>
      <c r="Z10" s="1"/>
      <c r="AA10" s="1"/>
    </row>
    <row r="11" spans="1:27" s="72" customFormat="1" ht="48" customHeight="1" x14ac:dyDescent="0.25">
      <c r="A11" s="59">
        <v>1</v>
      </c>
      <c r="B11" s="65">
        <v>44705</v>
      </c>
      <c r="C11" s="61">
        <v>0.47916666666666669</v>
      </c>
      <c r="D11" s="59">
        <v>34985110</v>
      </c>
      <c r="E11" s="59" t="s">
        <v>54</v>
      </c>
      <c r="F11" s="59">
        <v>3123806</v>
      </c>
      <c r="G11" s="66" t="s">
        <v>30</v>
      </c>
      <c r="H11" s="66" t="s">
        <v>30</v>
      </c>
      <c r="I11" s="66" t="s">
        <v>30</v>
      </c>
      <c r="J11" s="66" t="s">
        <v>30</v>
      </c>
      <c r="K11" s="66" t="s">
        <v>30</v>
      </c>
      <c r="L11" s="66" t="s">
        <v>30</v>
      </c>
      <c r="M11" s="66" t="s">
        <v>30</v>
      </c>
      <c r="N11" s="67">
        <v>30</v>
      </c>
      <c r="O11" s="67">
        <v>30</v>
      </c>
      <c r="P11" s="67"/>
      <c r="Q11" s="68">
        <v>60</v>
      </c>
      <c r="R11" s="66" t="s">
        <v>32</v>
      </c>
      <c r="S11" s="66"/>
      <c r="T11" s="66"/>
      <c r="U11" s="69" t="s">
        <v>39</v>
      </c>
      <c r="V11" s="70"/>
      <c r="W11" s="70"/>
      <c r="X11" s="70"/>
      <c r="Y11" s="70"/>
      <c r="Z11" s="70"/>
      <c r="AA11" s="71"/>
    </row>
    <row r="12" spans="1:27" s="72" customFormat="1" ht="15.75" customHeight="1" x14ac:dyDescent="0.25">
      <c r="A12" s="60">
        <v>2</v>
      </c>
      <c r="B12" s="65">
        <v>44705</v>
      </c>
      <c r="C12" s="61">
        <v>0.96319444444444446</v>
      </c>
      <c r="D12" s="60">
        <v>34770858</v>
      </c>
      <c r="E12" s="59" t="s">
        <v>55</v>
      </c>
      <c r="F12" s="60">
        <v>3136394414</v>
      </c>
      <c r="G12" s="66" t="s">
        <v>30</v>
      </c>
      <c r="H12" s="66" t="s">
        <v>30</v>
      </c>
      <c r="I12" s="66" t="s">
        <v>30</v>
      </c>
      <c r="J12" s="66" t="s">
        <v>30</v>
      </c>
      <c r="K12" s="66" t="s">
        <v>30</v>
      </c>
      <c r="L12" s="66" t="s">
        <v>30</v>
      </c>
      <c r="M12" s="66" t="s">
        <v>30</v>
      </c>
      <c r="N12" s="67">
        <v>30</v>
      </c>
      <c r="O12" s="67">
        <v>30</v>
      </c>
      <c r="P12" s="67"/>
      <c r="Q12" s="68">
        <v>60</v>
      </c>
      <c r="R12" s="66" t="s">
        <v>32</v>
      </c>
      <c r="S12" s="66"/>
      <c r="T12" s="66"/>
      <c r="U12" s="69" t="s">
        <v>39</v>
      </c>
      <c r="V12" s="71"/>
      <c r="W12" s="71"/>
      <c r="X12" s="71"/>
      <c r="Y12" s="71"/>
      <c r="Z12" s="71"/>
    </row>
    <row r="13" spans="1:27" s="72" customFormat="1" ht="15.75" customHeight="1" x14ac:dyDescent="0.25">
      <c r="A13" s="60">
        <v>3</v>
      </c>
      <c r="B13" s="73">
        <v>44707</v>
      </c>
      <c r="C13" s="61">
        <v>0.90902777777777777</v>
      </c>
      <c r="D13" s="59">
        <v>1088320758</v>
      </c>
      <c r="E13" s="61" t="s">
        <v>56</v>
      </c>
      <c r="F13" s="60">
        <v>3217694550</v>
      </c>
      <c r="G13" s="66" t="s">
        <v>30</v>
      </c>
      <c r="H13" s="66" t="s">
        <v>30</v>
      </c>
      <c r="I13" s="66" t="s">
        <v>44</v>
      </c>
      <c r="J13" s="66" t="s">
        <v>44</v>
      </c>
      <c r="K13" s="66" t="s">
        <v>30</v>
      </c>
      <c r="L13" s="66" t="s">
        <v>30</v>
      </c>
      <c r="M13" s="66" t="s">
        <v>44</v>
      </c>
      <c r="N13" s="67">
        <v>0</v>
      </c>
      <c r="O13" s="67">
        <v>0</v>
      </c>
      <c r="P13" s="67"/>
      <c r="Q13" s="68">
        <v>0</v>
      </c>
      <c r="R13" s="66"/>
      <c r="S13" s="66" t="s">
        <v>32</v>
      </c>
      <c r="T13" s="62" t="s">
        <v>45</v>
      </c>
      <c r="U13" s="69" t="s">
        <v>46</v>
      </c>
      <c r="V13" s="71"/>
      <c r="W13" s="71"/>
      <c r="X13" s="71"/>
      <c r="Y13" s="71"/>
      <c r="Z13" s="71"/>
    </row>
    <row r="14" spans="1:27" s="72" customFormat="1" ht="15.75" customHeight="1" x14ac:dyDescent="0.25">
      <c r="A14" s="64">
        <v>4</v>
      </c>
      <c r="B14" s="74">
        <v>44708</v>
      </c>
      <c r="C14" s="61">
        <v>0.50277777777777777</v>
      </c>
      <c r="D14" s="59" t="s">
        <v>57</v>
      </c>
      <c r="E14" s="63" t="s">
        <v>58</v>
      </c>
      <c r="F14" s="64">
        <v>3433684</v>
      </c>
      <c r="G14" s="66" t="s">
        <v>30</v>
      </c>
      <c r="H14" s="66" t="s">
        <v>30</v>
      </c>
      <c r="I14" s="66" t="s">
        <v>30</v>
      </c>
      <c r="J14" s="66" t="s">
        <v>44</v>
      </c>
      <c r="K14" s="66" t="s">
        <v>30</v>
      </c>
      <c r="L14" s="66" t="s">
        <v>30</v>
      </c>
      <c r="M14" s="66" t="s">
        <v>30</v>
      </c>
      <c r="N14" s="64">
        <v>30</v>
      </c>
      <c r="O14" s="64">
        <v>0</v>
      </c>
      <c r="P14" s="75"/>
      <c r="Q14" s="68">
        <v>30</v>
      </c>
      <c r="R14" s="75"/>
      <c r="S14" s="66" t="s">
        <v>32</v>
      </c>
      <c r="T14" s="62" t="s">
        <v>59</v>
      </c>
      <c r="U14" s="69" t="s">
        <v>46</v>
      </c>
      <c r="V14" s="71"/>
      <c r="W14" s="71"/>
      <c r="X14" s="71"/>
      <c r="Y14" s="71"/>
      <c r="Z14" s="71"/>
    </row>
    <row r="15" spans="1:27" ht="15.75" customHeight="1" x14ac:dyDescent="0.25">
      <c r="A15" s="2"/>
      <c r="B15" s="2"/>
      <c r="C15" s="2"/>
      <c r="D15" s="2"/>
      <c r="E15" s="2"/>
      <c r="F15" s="2"/>
      <c r="G15" s="2"/>
      <c r="H15" s="2"/>
      <c r="I15" s="2"/>
      <c r="J15" s="2"/>
      <c r="K15" s="2"/>
      <c r="L15" s="2"/>
      <c r="M15" s="2"/>
      <c r="N15" s="2"/>
      <c r="O15" s="2"/>
      <c r="P15" s="1"/>
      <c r="Q15" s="1"/>
      <c r="R15" s="1"/>
      <c r="S15" s="1"/>
      <c r="T15" s="1"/>
      <c r="U15" s="1"/>
      <c r="V15" s="1"/>
      <c r="W15" s="1"/>
      <c r="X15" s="1"/>
      <c r="Y15" s="1"/>
      <c r="Z15" s="1"/>
    </row>
    <row r="16" spans="1:27" ht="15.75" customHeight="1" x14ac:dyDescent="0.25">
      <c r="A16" s="2"/>
      <c r="B16" s="2"/>
      <c r="C16" s="2"/>
      <c r="D16" s="2"/>
      <c r="E16" s="2"/>
      <c r="F16" s="2"/>
      <c r="G16" s="2"/>
      <c r="H16" s="2"/>
      <c r="I16" s="2"/>
      <c r="J16" s="2"/>
      <c r="K16" s="2"/>
      <c r="L16" s="2"/>
      <c r="M16" s="2"/>
      <c r="N16" s="2"/>
      <c r="O16" s="2"/>
      <c r="P16" s="1"/>
      <c r="Q16" s="1"/>
      <c r="R16" s="1"/>
      <c r="S16" s="1"/>
      <c r="T16" s="1"/>
      <c r="U16" s="1"/>
      <c r="V16" s="1"/>
      <c r="W16" s="1"/>
      <c r="X16" s="1"/>
      <c r="Y16" s="1"/>
      <c r="Z16" s="1"/>
    </row>
    <row r="17" spans="1:26" ht="15.75" customHeight="1" x14ac:dyDescent="0.25">
      <c r="A17" s="2"/>
      <c r="B17" s="2"/>
      <c r="C17" s="2"/>
      <c r="D17" s="2"/>
      <c r="E17" s="2"/>
      <c r="F17" s="2"/>
      <c r="G17" s="2"/>
      <c r="H17" s="2"/>
      <c r="I17" s="2"/>
      <c r="J17" s="2"/>
      <c r="K17" s="2"/>
      <c r="L17" s="2"/>
      <c r="M17" s="2"/>
      <c r="N17" s="2"/>
      <c r="O17" s="2"/>
      <c r="P17" s="1"/>
      <c r="Q17" s="1"/>
      <c r="R17" s="1"/>
      <c r="S17" s="1"/>
      <c r="T17" s="1"/>
      <c r="U17" s="1"/>
      <c r="V17" s="1"/>
      <c r="W17" s="1"/>
      <c r="X17" s="1"/>
      <c r="Y17" s="1"/>
      <c r="Z17" s="1"/>
    </row>
    <row r="18" spans="1:26" ht="15.75" customHeight="1" x14ac:dyDescent="0.25">
      <c r="A18" s="2"/>
      <c r="B18" s="2"/>
      <c r="C18" s="2"/>
      <c r="D18" s="2"/>
      <c r="E18" s="2"/>
      <c r="F18" s="2"/>
      <c r="G18" s="2"/>
      <c r="H18" s="2"/>
      <c r="I18" s="2"/>
      <c r="J18" s="2"/>
      <c r="K18" s="2"/>
      <c r="L18" s="2"/>
      <c r="M18" s="2"/>
      <c r="N18" s="2"/>
      <c r="O18" s="2"/>
      <c r="P18" s="1"/>
      <c r="Q18" s="1"/>
      <c r="R18" s="1"/>
      <c r="S18" s="1"/>
      <c r="T18" s="1"/>
      <c r="U18" s="1"/>
      <c r="V18" s="1"/>
      <c r="W18" s="1"/>
      <c r="X18" s="1"/>
      <c r="Y18" s="1"/>
      <c r="Z18" s="1"/>
    </row>
    <row r="19" spans="1:26" ht="15.75" customHeight="1" x14ac:dyDescent="0.25">
      <c r="A19" s="2"/>
      <c r="B19" s="2"/>
      <c r="C19" s="2"/>
      <c r="D19" s="2"/>
      <c r="E19" s="2"/>
      <c r="F19" s="2"/>
      <c r="G19" s="2"/>
      <c r="H19" s="2"/>
      <c r="I19" s="2"/>
      <c r="J19" s="2"/>
      <c r="K19" s="2"/>
      <c r="L19" s="2"/>
      <c r="M19" s="2"/>
      <c r="N19" s="2"/>
      <c r="O19" s="2"/>
      <c r="P19" s="1"/>
      <c r="Q19" s="1"/>
      <c r="R19" s="1"/>
      <c r="S19" s="1"/>
      <c r="T19" s="1"/>
      <c r="U19" s="1"/>
      <c r="V19" s="1"/>
      <c r="W19" s="1"/>
      <c r="X19" s="1"/>
      <c r="Y19" s="1"/>
      <c r="Z19" s="1"/>
    </row>
    <row r="20" spans="1:26" ht="15.75" customHeight="1" x14ac:dyDescent="0.25">
      <c r="A20" s="2"/>
      <c r="B20" s="2"/>
      <c r="C20" s="2"/>
      <c r="D20" s="2"/>
      <c r="E20" s="2"/>
      <c r="F20" s="2"/>
      <c r="G20" s="2"/>
      <c r="H20" s="2"/>
      <c r="I20" s="2"/>
      <c r="J20" s="2"/>
      <c r="K20" s="2"/>
      <c r="L20" s="2"/>
      <c r="M20" s="2"/>
      <c r="N20" s="2"/>
      <c r="O20" s="2"/>
      <c r="P20" s="1"/>
      <c r="Q20" s="1"/>
      <c r="R20" s="1"/>
      <c r="S20" s="1"/>
      <c r="T20" s="1"/>
      <c r="U20" s="1"/>
      <c r="V20" s="1"/>
      <c r="W20" s="1"/>
      <c r="X20" s="1"/>
      <c r="Y20" s="1"/>
      <c r="Z20" s="1"/>
    </row>
    <row r="21" spans="1:26" ht="15.75" customHeight="1" x14ac:dyDescent="0.25">
      <c r="A21" s="2"/>
      <c r="B21" s="2"/>
      <c r="C21" s="2"/>
      <c r="D21" s="2"/>
      <c r="E21" s="2"/>
      <c r="F21" s="2"/>
      <c r="G21" s="2"/>
      <c r="H21" s="2"/>
      <c r="I21" s="2"/>
      <c r="J21" s="2"/>
      <c r="K21" s="2"/>
      <c r="L21" s="2"/>
      <c r="M21" s="2"/>
      <c r="N21" s="2"/>
      <c r="O21" s="2"/>
      <c r="P21" s="1"/>
      <c r="Q21" s="1"/>
      <c r="R21" s="1"/>
      <c r="S21" s="1"/>
      <c r="T21" s="1"/>
      <c r="U21" s="1"/>
      <c r="V21" s="1"/>
      <c r="W21" s="1"/>
      <c r="X21" s="1"/>
      <c r="Y21" s="1"/>
      <c r="Z21" s="1"/>
    </row>
    <row r="22" spans="1:26" ht="15.75" customHeight="1" x14ac:dyDescent="0.25">
      <c r="A22" s="2"/>
      <c r="B22" s="2"/>
      <c r="C22" s="2"/>
      <c r="D22" s="2"/>
      <c r="E22" s="2"/>
      <c r="F22" s="2"/>
      <c r="G22" s="2"/>
      <c r="H22" s="2"/>
      <c r="I22" s="2"/>
      <c r="J22" s="2"/>
      <c r="K22" s="2"/>
      <c r="L22" s="2"/>
      <c r="M22" s="2"/>
      <c r="N22" s="2"/>
      <c r="O22" s="2"/>
      <c r="P22" s="1"/>
      <c r="Q22" s="1"/>
      <c r="R22" s="1"/>
      <c r="S22" s="1"/>
      <c r="T22" s="1"/>
      <c r="U22" s="1"/>
      <c r="V22" s="1"/>
      <c r="W22" s="1"/>
      <c r="X22" s="1"/>
      <c r="Y22" s="1"/>
      <c r="Z22" s="1"/>
    </row>
    <row r="23" spans="1:26" ht="15.75" customHeight="1" x14ac:dyDescent="0.25">
      <c r="A23" s="2"/>
      <c r="B23" s="2"/>
      <c r="C23" s="2"/>
      <c r="D23" s="2"/>
      <c r="E23" s="2"/>
      <c r="F23" s="2"/>
      <c r="G23" s="2"/>
      <c r="H23" s="2"/>
      <c r="I23" s="2"/>
      <c r="J23" s="2"/>
      <c r="K23" s="2"/>
      <c r="L23" s="2"/>
      <c r="M23" s="2"/>
      <c r="N23" s="2"/>
      <c r="O23" s="2"/>
      <c r="P23" s="1"/>
      <c r="Q23" s="1"/>
      <c r="R23" s="1"/>
      <c r="S23" s="1"/>
      <c r="T23" s="1"/>
      <c r="U23" s="1"/>
      <c r="V23" s="1"/>
      <c r="W23" s="1"/>
      <c r="X23" s="1"/>
      <c r="Y23" s="1"/>
      <c r="Z23" s="1"/>
    </row>
    <row r="24" spans="1:26" ht="15.75" customHeight="1" x14ac:dyDescent="0.25">
      <c r="A24" s="2"/>
      <c r="B24" s="2"/>
      <c r="C24" s="2"/>
      <c r="D24" s="2"/>
      <c r="E24" s="2"/>
      <c r="F24" s="2"/>
      <c r="G24" s="2"/>
      <c r="H24" s="2"/>
      <c r="I24" s="2"/>
      <c r="J24" s="2"/>
      <c r="K24" s="2"/>
      <c r="L24" s="2"/>
      <c r="M24" s="2"/>
      <c r="N24" s="2"/>
      <c r="O24" s="2"/>
      <c r="P24" s="1"/>
      <c r="Q24" s="1"/>
      <c r="R24" s="1"/>
      <c r="S24" s="1"/>
      <c r="T24" s="1"/>
      <c r="U24" s="1"/>
      <c r="V24" s="1"/>
      <c r="W24" s="1"/>
      <c r="X24" s="1"/>
      <c r="Y24" s="1"/>
      <c r="Z24" s="1"/>
    </row>
    <row r="25" spans="1:26" ht="15.75" customHeight="1" x14ac:dyDescent="0.25">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5">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5">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5">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5">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5">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5">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5">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5">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5">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5">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5">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5">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5">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5">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5">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5">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5">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5">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5">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5">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5">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5">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5">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5">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5">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5">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5">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5">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5">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5">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5">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5">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5">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5">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5">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5">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5">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5">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5">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5">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5">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5">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5">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5">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5">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5">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5">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5">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5">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5">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5">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5">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5">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5">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5">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5">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5">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5">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5">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5">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5">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5">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5">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5">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5">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5">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5">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5">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5">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5">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5">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5">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5">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5">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5">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5">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5">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5">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5">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5">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5">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5">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5">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5">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5">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5">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5">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5">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5">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5">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5">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5">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5">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5">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5">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5">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5">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5">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5">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5">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5">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5">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5">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5">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5">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5">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5">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5">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5">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5">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5">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5">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5">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5">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5">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5">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5">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5">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5">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5">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5">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5">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5">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5">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5">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5">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5">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5">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5">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5">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5">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5">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5">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5">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5">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5">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5">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5">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5">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5">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5">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5">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5">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5">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5">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5">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5">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5">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5">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5">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5">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5">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5">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5">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5">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5">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5">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5">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5">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5">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5">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5">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5">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5">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5">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5">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5">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5">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5">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5">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5">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5">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5">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5">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5">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5">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5">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5">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5">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5">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5">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5">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5">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5">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5">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5">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5">
      <c r="A212" s="2"/>
      <c r="B212" s="2"/>
      <c r="C212" s="2"/>
      <c r="D212" s="2"/>
      <c r="E212" s="2"/>
      <c r="F212" s="2"/>
      <c r="G212" s="2"/>
      <c r="H212" s="2"/>
      <c r="I212" s="2"/>
      <c r="J212" s="2"/>
      <c r="K212" s="2"/>
      <c r="L212" s="2"/>
      <c r="M212" s="2"/>
      <c r="N212" s="2"/>
      <c r="O212" s="2"/>
      <c r="P212" s="1"/>
      <c r="Q212" s="1"/>
      <c r="R212" s="1"/>
      <c r="S212" s="1"/>
      <c r="T212" s="1"/>
      <c r="U212" s="1"/>
      <c r="V212" s="1"/>
      <c r="W212" s="1"/>
      <c r="X212" s="1"/>
      <c r="Y212" s="1"/>
      <c r="Z212" s="1"/>
    </row>
    <row r="213" spans="1:26" ht="15.75" customHeight="1" x14ac:dyDescent="0.25">
      <c r="A213" s="2"/>
      <c r="B213" s="2"/>
      <c r="C213" s="2"/>
      <c r="D213" s="2"/>
      <c r="E213" s="2"/>
      <c r="F213" s="2"/>
      <c r="G213" s="2"/>
      <c r="H213" s="2"/>
      <c r="I213" s="2"/>
      <c r="J213" s="2"/>
      <c r="K213" s="2"/>
      <c r="L213" s="2"/>
      <c r="M213" s="2"/>
      <c r="N213" s="2"/>
      <c r="O213" s="2"/>
      <c r="P213" s="1"/>
      <c r="Q213" s="1"/>
      <c r="R213" s="1"/>
      <c r="S213" s="1"/>
      <c r="T213" s="1"/>
      <c r="U213" s="1"/>
      <c r="V213" s="1"/>
      <c r="W213" s="1"/>
      <c r="X213" s="1"/>
      <c r="Y213" s="1"/>
      <c r="Z213" s="1"/>
    </row>
    <row r="214" spans="1:26" ht="15.75" customHeight="1" x14ac:dyDescent="0.25">
      <c r="A214" s="2"/>
      <c r="B214" s="2"/>
      <c r="C214" s="2"/>
      <c r="D214" s="2"/>
      <c r="E214" s="2"/>
      <c r="F214" s="2"/>
      <c r="G214" s="2"/>
      <c r="H214" s="2"/>
      <c r="I214" s="2"/>
      <c r="J214" s="2"/>
      <c r="K214" s="2"/>
      <c r="L214" s="2"/>
      <c r="M214" s="2"/>
      <c r="N214" s="2"/>
      <c r="O214" s="2"/>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mergeCells count="7">
    <mergeCell ref="N9:Q9"/>
    <mergeCell ref="R9:U9"/>
    <mergeCell ref="B3:P3"/>
    <mergeCell ref="B4:P4"/>
    <mergeCell ref="C6:F6"/>
    <mergeCell ref="C8:E8"/>
    <mergeCell ref="G8:I8"/>
  </mergeCells>
  <conditionalFormatting sqref="Q11:Q14">
    <cfRule type="colorScale" priority="1">
      <colorScale>
        <cfvo type="formula" val="40"/>
        <cfvo type="formula" val="70"/>
        <cfvo type="formula" val="100"/>
        <color rgb="FFFF0000"/>
        <color rgb="FFFFFF00"/>
        <color rgb="FF00B050"/>
      </colorScale>
    </cfRule>
  </conditionalFormatting>
  <conditionalFormatting sqref="U11:U14">
    <cfRule type="containsText" dxfId="5" priority="2" operator="containsText" text="Si">
      <formula>NOT(ISERROR(SEARCH(("Si"),(U11))))</formula>
    </cfRule>
  </conditionalFormatting>
  <conditionalFormatting sqref="U11:U14">
    <cfRule type="containsText" dxfId="4" priority="3" operator="containsText" text="No">
      <formula>NOT(ISERROR(SEARCH(("No"),(U11))))</formula>
    </cfRule>
  </conditionalFormatting>
  <dataValidations count="5">
    <dataValidation type="list" allowBlank="1" showErrorMessage="1" sqref="G11:J14 L11:M14">
      <formula1>"Cumple,No Cumple"</formula1>
    </dataValidation>
    <dataValidation type="list" allowBlank="1" sqref="T11:T14">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3">
      <formula1>"0.0,5.0,10.0,15.0,20.0,25.0,30.0"</formula1>
    </dataValidation>
    <dataValidation type="list" allowBlank="1" sqref="R11:S13 S14">
      <formula1>"X"</formula1>
    </dataValidation>
    <dataValidation type="list" allowBlank="1" showErrorMessage="1" sqref="K11:K14">
      <formula1>"Cumple,No Cumple,NA"</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5"/>
  <sheetViews>
    <sheetView topLeftCell="A7" zoomScale="70" zoomScaleNormal="70" workbookViewId="0">
      <selection activeCell="L20" sqref="L20"/>
    </sheetView>
  </sheetViews>
  <sheetFormatPr baseColWidth="10" defaultColWidth="14.42578125" defaultRowHeight="15" customHeight="1" x14ac:dyDescent="0.25"/>
  <cols>
    <col min="1" max="1" width="5.28515625" customWidth="1"/>
    <col min="2" max="2" width="23.42578125" customWidth="1"/>
    <col min="3" max="4" width="21.42578125" customWidth="1"/>
    <col min="5" max="5" width="38.42578125" customWidth="1"/>
    <col min="6" max="6" width="19.7109375" customWidth="1"/>
    <col min="7" max="7" width="33.85546875" customWidth="1"/>
    <col min="8" max="8" width="19.42578125" customWidth="1"/>
    <col min="9" max="9" width="30.7109375" customWidth="1"/>
    <col min="10" max="10" width="20.28515625" customWidth="1"/>
    <col min="11" max="11" width="19.7109375" customWidth="1"/>
    <col min="12" max="13" width="16.28515625" customWidth="1"/>
    <col min="14" max="14" width="17.7109375" customWidth="1"/>
    <col min="15" max="15" width="17.42578125" customWidth="1"/>
    <col min="16" max="16" width="14" customWidth="1"/>
    <col min="17" max="17" width="10.7109375" customWidth="1"/>
    <col min="18" max="18" width="11" customWidth="1"/>
    <col min="19" max="19" width="9.85546875" customWidth="1"/>
    <col min="20" max="20" width="29.28515625" customWidth="1"/>
    <col min="21" max="21" width="11.42578125" customWidth="1"/>
  </cols>
  <sheetData>
    <row r="1" spans="1:27" x14ac:dyDescent="0.25">
      <c r="A1" s="1"/>
      <c r="B1" s="2"/>
      <c r="C1" s="2"/>
      <c r="D1" s="2"/>
      <c r="E1" s="2"/>
      <c r="F1" s="2"/>
      <c r="G1" s="2"/>
      <c r="H1" s="2"/>
      <c r="I1" s="2"/>
      <c r="J1" s="2"/>
      <c r="K1" s="2"/>
      <c r="L1" s="2"/>
      <c r="M1" s="2"/>
      <c r="N1" s="2"/>
      <c r="O1" s="2"/>
      <c r="P1" s="1"/>
      <c r="Q1" s="1"/>
      <c r="R1" s="1"/>
      <c r="S1" s="1"/>
      <c r="T1" s="1"/>
      <c r="U1" s="1"/>
      <c r="V1" s="1"/>
      <c r="W1" s="1"/>
      <c r="X1" s="1"/>
      <c r="Y1" s="1"/>
      <c r="Z1" s="1"/>
    </row>
    <row r="2" spans="1:27" x14ac:dyDescent="0.25">
      <c r="A2" s="2"/>
      <c r="B2" s="2"/>
      <c r="C2" s="2"/>
      <c r="D2" s="2"/>
      <c r="E2" s="2"/>
      <c r="F2" s="2"/>
      <c r="G2" s="2"/>
      <c r="H2" s="2"/>
      <c r="I2" s="2"/>
      <c r="J2" s="2"/>
      <c r="K2" s="2"/>
      <c r="L2" s="2"/>
      <c r="M2" s="2"/>
      <c r="N2" s="2"/>
      <c r="O2" s="2"/>
      <c r="P2" s="1"/>
      <c r="Q2" s="1"/>
      <c r="R2" s="1"/>
      <c r="S2" s="1"/>
      <c r="T2" s="1"/>
      <c r="U2" s="1"/>
      <c r="V2" s="1"/>
      <c r="W2" s="1"/>
      <c r="X2" s="1"/>
      <c r="Y2" s="1"/>
      <c r="Z2" s="1"/>
    </row>
    <row r="3" spans="1:27" ht="23.25" x14ac:dyDescent="0.35">
      <c r="A3" s="22"/>
      <c r="B3" s="85" t="s">
        <v>0</v>
      </c>
      <c r="C3" s="86"/>
      <c r="D3" s="86"/>
      <c r="E3" s="86"/>
      <c r="F3" s="86"/>
      <c r="G3" s="86"/>
      <c r="H3" s="86"/>
      <c r="I3" s="86"/>
      <c r="J3" s="86"/>
      <c r="K3" s="86"/>
      <c r="L3" s="86"/>
      <c r="M3" s="86"/>
      <c r="N3" s="86"/>
      <c r="O3" s="86"/>
      <c r="P3" s="86"/>
      <c r="Q3" s="1"/>
      <c r="R3" s="1"/>
      <c r="S3" s="1"/>
      <c r="T3" s="1"/>
      <c r="U3" s="1"/>
      <c r="V3" s="1"/>
      <c r="W3" s="1"/>
      <c r="X3" s="1"/>
      <c r="Y3" s="1"/>
      <c r="Z3" s="1"/>
      <c r="AA3" s="1"/>
    </row>
    <row r="4" spans="1:27" ht="23.25" x14ac:dyDescent="0.35">
      <c r="A4" s="3"/>
      <c r="B4" s="80" t="s">
        <v>1</v>
      </c>
      <c r="C4" s="81"/>
      <c r="D4" s="81"/>
      <c r="E4" s="81"/>
      <c r="F4" s="81"/>
      <c r="G4" s="81"/>
      <c r="H4" s="81"/>
      <c r="I4" s="81"/>
      <c r="J4" s="81"/>
      <c r="K4" s="81"/>
      <c r="L4" s="81"/>
      <c r="M4" s="81"/>
      <c r="N4" s="81"/>
      <c r="O4" s="81"/>
      <c r="P4" s="82"/>
      <c r="Q4" s="1"/>
      <c r="R4" s="1"/>
      <c r="S4" s="1"/>
      <c r="T4" s="1"/>
      <c r="U4" s="1"/>
      <c r="V4" s="1"/>
      <c r="W4" s="1"/>
      <c r="X4" s="1"/>
      <c r="Y4" s="1"/>
      <c r="Z4" s="1"/>
    </row>
    <row r="5" spans="1:27" x14ac:dyDescent="0.25">
      <c r="A5" s="2"/>
      <c r="B5" s="2"/>
      <c r="C5" s="2"/>
      <c r="D5" s="2"/>
      <c r="E5" s="2"/>
      <c r="F5" s="2"/>
      <c r="G5" s="2"/>
      <c r="H5" s="2"/>
      <c r="I5" s="2"/>
      <c r="J5" s="2"/>
      <c r="K5" s="2"/>
      <c r="L5" s="2"/>
      <c r="M5" s="2"/>
      <c r="N5" s="2"/>
      <c r="O5" s="2"/>
      <c r="P5" s="1"/>
      <c r="Q5" s="1"/>
      <c r="R5" s="1"/>
      <c r="S5" s="1"/>
      <c r="T5" s="1"/>
      <c r="U5" s="1"/>
      <c r="V5" s="1"/>
      <c r="W5" s="1"/>
      <c r="X5" s="1"/>
      <c r="Y5" s="1"/>
      <c r="Z5" s="1"/>
    </row>
    <row r="6" spans="1:27" ht="203.25" customHeight="1" x14ac:dyDescent="0.25">
      <c r="A6" s="4"/>
      <c r="B6" s="5" t="s">
        <v>2</v>
      </c>
      <c r="C6" s="83" t="s">
        <v>3</v>
      </c>
      <c r="D6" s="77"/>
      <c r="E6" s="77"/>
      <c r="F6" s="78"/>
      <c r="G6" s="2"/>
      <c r="H6" s="2"/>
      <c r="I6" s="2"/>
      <c r="J6" s="2"/>
      <c r="K6" s="2"/>
      <c r="L6" s="2"/>
      <c r="M6" s="2"/>
      <c r="N6" s="2"/>
      <c r="O6" s="2"/>
      <c r="P6" s="1"/>
      <c r="Q6" s="1"/>
      <c r="R6" s="1"/>
      <c r="S6" s="1"/>
      <c r="T6" s="1"/>
      <c r="U6" s="1"/>
      <c r="V6" s="1"/>
      <c r="W6" s="1"/>
      <c r="X6" s="1"/>
      <c r="Y6" s="1"/>
      <c r="Z6" s="1"/>
    </row>
    <row r="7" spans="1:27" ht="7.5" customHeight="1" x14ac:dyDescent="0.25">
      <c r="A7" s="4"/>
      <c r="B7" s="4"/>
      <c r="C7" s="6"/>
      <c r="D7" s="6"/>
      <c r="E7" s="2"/>
      <c r="F7" s="2"/>
      <c r="G7" s="2"/>
      <c r="H7" s="2"/>
      <c r="I7" s="2"/>
      <c r="J7" s="2"/>
      <c r="K7" s="2"/>
      <c r="L7" s="2"/>
      <c r="M7" s="2"/>
      <c r="N7" s="2"/>
      <c r="O7" s="2"/>
      <c r="P7" s="1"/>
      <c r="Q7" s="1"/>
      <c r="R7" s="1"/>
      <c r="S7" s="1"/>
      <c r="T7" s="1"/>
      <c r="U7" s="1"/>
      <c r="V7" s="1"/>
      <c r="W7" s="1"/>
      <c r="X7" s="1"/>
      <c r="Y7" s="1"/>
      <c r="Z7" s="1"/>
    </row>
    <row r="8" spans="1:27" ht="150" customHeight="1" x14ac:dyDescent="0.25">
      <c r="A8" s="4"/>
      <c r="B8" s="5" t="s">
        <v>40</v>
      </c>
      <c r="C8" s="84" t="s">
        <v>41</v>
      </c>
      <c r="D8" s="77"/>
      <c r="E8" s="78"/>
      <c r="F8" s="7" t="s">
        <v>6</v>
      </c>
      <c r="G8" s="83" t="s">
        <v>42</v>
      </c>
      <c r="H8" s="77"/>
      <c r="I8" s="78"/>
      <c r="J8" s="2"/>
      <c r="K8" s="2"/>
      <c r="L8" s="2"/>
      <c r="M8" s="2"/>
      <c r="N8" s="2"/>
      <c r="O8" s="2"/>
      <c r="P8" s="1"/>
      <c r="Q8" s="1"/>
      <c r="R8" s="1"/>
      <c r="S8" s="1"/>
      <c r="T8" s="1"/>
      <c r="U8" s="1"/>
      <c r="V8" s="1"/>
      <c r="W8" s="1"/>
      <c r="X8" s="1"/>
      <c r="Y8" s="1"/>
      <c r="Z8" s="1"/>
    </row>
    <row r="9" spans="1:27" ht="17.25" customHeight="1" x14ac:dyDescent="0.25">
      <c r="A9" s="2"/>
      <c r="B9" s="2"/>
      <c r="C9" s="2"/>
      <c r="D9" s="2"/>
      <c r="E9" s="2"/>
      <c r="F9" s="2"/>
      <c r="G9" s="2"/>
      <c r="H9" s="2"/>
      <c r="I9" s="2"/>
      <c r="J9" s="2"/>
      <c r="K9" s="2"/>
      <c r="L9" s="2"/>
      <c r="M9" s="2"/>
      <c r="N9" s="76" t="s">
        <v>8</v>
      </c>
      <c r="O9" s="77"/>
      <c r="P9" s="77"/>
      <c r="Q9" s="78"/>
      <c r="R9" s="79" t="s">
        <v>9</v>
      </c>
      <c r="S9" s="77"/>
      <c r="T9" s="77"/>
      <c r="U9" s="78"/>
      <c r="V9" s="1"/>
      <c r="W9" s="1"/>
      <c r="X9" s="1"/>
      <c r="Y9" s="1"/>
      <c r="Z9" s="1"/>
    </row>
    <row r="10" spans="1:27" ht="54.75" customHeight="1" x14ac:dyDescent="0.25">
      <c r="A10" s="25" t="s">
        <v>10</v>
      </c>
      <c r="B10" s="8" t="s">
        <v>11</v>
      </c>
      <c r="C10" s="8" t="s">
        <v>12</v>
      </c>
      <c r="D10" s="8" t="s">
        <v>13</v>
      </c>
      <c r="E10" s="8" t="s">
        <v>14</v>
      </c>
      <c r="F10" s="8" t="s">
        <v>15</v>
      </c>
      <c r="G10" s="8" t="s">
        <v>16</v>
      </c>
      <c r="H10" s="8" t="s">
        <v>17</v>
      </c>
      <c r="I10" s="8" t="s">
        <v>18</v>
      </c>
      <c r="J10" s="8" t="s">
        <v>19</v>
      </c>
      <c r="K10" s="8" t="s">
        <v>20</v>
      </c>
      <c r="L10" s="8" t="s">
        <v>21</v>
      </c>
      <c r="M10" s="10" t="s">
        <v>22</v>
      </c>
      <c r="N10" s="8" t="s">
        <v>23</v>
      </c>
      <c r="O10" s="8" t="s">
        <v>63</v>
      </c>
      <c r="P10" s="8" t="s">
        <v>64</v>
      </c>
      <c r="Q10" s="8" t="s">
        <v>24</v>
      </c>
      <c r="R10" s="8" t="s">
        <v>25</v>
      </c>
      <c r="S10" s="8" t="s">
        <v>26</v>
      </c>
      <c r="T10" s="8" t="s">
        <v>27</v>
      </c>
      <c r="U10" s="8" t="s">
        <v>28</v>
      </c>
      <c r="V10" s="1"/>
      <c r="W10" s="1"/>
      <c r="X10" s="1"/>
      <c r="Y10" s="1"/>
      <c r="Z10" s="1"/>
    </row>
    <row r="11" spans="1:27" ht="48" customHeight="1" x14ac:dyDescent="0.25">
      <c r="A11" s="11">
        <v>1</v>
      </c>
      <c r="B11" s="26">
        <v>44705</v>
      </c>
      <c r="C11" s="27">
        <v>0.46527777777777773</v>
      </c>
      <c r="D11" s="14">
        <v>1088238407</v>
      </c>
      <c r="E11" s="15" t="s">
        <v>60</v>
      </c>
      <c r="F11" s="15">
        <v>3122752761</v>
      </c>
      <c r="G11" s="28" t="s">
        <v>30</v>
      </c>
      <c r="H11" s="28" t="s">
        <v>30</v>
      </c>
      <c r="I11" s="28" t="s">
        <v>30</v>
      </c>
      <c r="J11" s="28" t="s">
        <v>30</v>
      </c>
      <c r="K11" s="28" t="s">
        <v>30</v>
      </c>
      <c r="L11" s="28" t="s">
        <v>30</v>
      </c>
      <c r="M11" s="16" t="s">
        <v>30</v>
      </c>
      <c r="N11" s="17">
        <v>30</v>
      </c>
      <c r="O11" s="17">
        <v>30</v>
      </c>
      <c r="P11" s="18"/>
      <c r="Q11" s="29">
        <f t="shared" ref="Q11:Q12" si="0">N11+O11+P11</f>
        <v>60</v>
      </c>
      <c r="R11" s="14" t="s">
        <v>32</v>
      </c>
      <c r="S11" s="14"/>
      <c r="T11" s="20"/>
      <c r="U11" s="30" t="str">
        <f>IF(R11="X","Si",IF(S11="X","No","--"))</f>
        <v>Si</v>
      </c>
      <c r="V11" s="2"/>
      <c r="W11" s="2"/>
      <c r="X11" s="2"/>
      <c r="Y11" s="2"/>
      <c r="Z11" s="2"/>
    </row>
    <row r="12" spans="1:27" ht="38.25" customHeight="1" x14ac:dyDescent="0.25">
      <c r="A12" s="31">
        <v>2</v>
      </c>
      <c r="B12" s="32">
        <v>44707</v>
      </c>
      <c r="C12" s="33">
        <v>0.91041666666666665</v>
      </c>
      <c r="D12" s="34">
        <v>1088320758</v>
      </c>
      <c r="E12" s="34" t="s">
        <v>43</v>
      </c>
      <c r="F12" s="34">
        <v>3217694550</v>
      </c>
      <c r="G12" s="28" t="s">
        <v>30</v>
      </c>
      <c r="H12" s="28" t="s">
        <v>30</v>
      </c>
      <c r="I12" s="28" t="s">
        <v>44</v>
      </c>
      <c r="J12" s="28" t="s">
        <v>30</v>
      </c>
      <c r="K12" s="28" t="s">
        <v>30</v>
      </c>
      <c r="L12" s="28" t="s">
        <v>30</v>
      </c>
      <c r="M12" s="35" t="s">
        <v>30</v>
      </c>
      <c r="N12" s="31">
        <v>0</v>
      </c>
      <c r="O12" s="31">
        <v>0</v>
      </c>
      <c r="P12" s="18"/>
      <c r="Q12" s="29">
        <f t="shared" si="0"/>
        <v>0</v>
      </c>
      <c r="R12" s="14"/>
      <c r="S12" s="15" t="s">
        <v>32</v>
      </c>
      <c r="T12" s="28" t="s">
        <v>45</v>
      </c>
      <c r="U12" s="36" t="s">
        <v>46</v>
      </c>
      <c r="V12" s="1"/>
      <c r="W12" s="1"/>
      <c r="X12" s="1"/>
      <c r="Y12" s="1"/>
      <c r="Z12" s="1"/>
    </row>
    <row r="13" spans="1:27" ht="15.75" customHeight="1" x14ac:dyDescent="0.25">
      <c r="A13" s="37"/>
      <c r="B13" s="37"/>
      <c r="C13" s="37"/>
      <c r="D13" s="37"/>
      <c r="E13" s="37"/>
      <c r="F13" s="37"/>
      <c r="G13" s="2"/>
      <c r="H13" s="2"/>
      <c r="I13" s="2"/>
      <c r="J13" s="2"/>
      <c r="K13" s="2"/>
      <c r="L13" s="2"/>
      <c r="M13" s="2"/>
      <c r="N13" s="37"/>
      <c r="O13" s="37"/>
      <c r="P13" s="1"/>
      <c r="Q13" s="1"/>
      <c r="R13" s="1"/>
      <c r="S13" s="1"/>
      <c r="T13" s="1"/>
      <c r="U13" s="1"/>
      <c r="V13" s="1"/>
      <c r="W13" s="1"/>
      <c r="X13" s="1"/>
      <c r="Y13" s="1"/>
      <c r="Z13" s="1"/>
    </row>
    <row r="14" spans="1:27" ht="15.75" customHeight="1" x14ac:dyDescent="0.25">
      <c r="A14" s="2"/>
      <c r="B14" s="2"/>
      <c r="C14" s="2"/>
      <c r="D14" s="2"/>
      <c r="E14" s="2"/>
      <c r="F14" s="2"/>
      <c r="G14" s="2"/>
      <c r="H14" s="2"/>
      <c r="I14" s="2"/>
      <c r="J14" s="2"/>
      <c r="K14" s="2"/>
      <c r="L14" s="2"/>
      <c r="M14" s="2"/>
      <c r="N14" s="2"/>
      <c r="O14" s="2"/>
      <c r="P14" s="1"/>
      <c r="Q14" s="1"/>
      <c r="R14" s="1"/>
      <c r="S14" s="1"/>
      <c r="T14" s="1"/>
      <c r="U14" s="1"/>
      <c r="V14" s="1"/>
      <c r="W14" s="1"/>
      <c r="X14" s="1"/>
      <c r="Y14" s="1"/>
      <c r="Z14" s="1"/>
    </row>
    <row r="15" spans="1:27" ht="15.75" customHeight="1" x14ac:dyDescent="0.25">
      <c r="A15" s="2"/>
      <c r="B15" s="2"/>
      <c r="C15" s="2"/>
      <c r="D15" s="2"/>
      <c r="E15" s="2"/>
      <c r="F15" s="2"/>
      <c r="G15" s="2"/>
      <c r="H15" s="2"/>
      <c r="I15" s="2"/>
      <c r="J15" s="2"/>
      <c r="K15" s="2"/>
      <c r="L15" s="2"/>
      <c r="M15" s="2"/>
      <c r="N15" s="2"/>
      <c r="O15" s="2"/>
      <c r="P15" s="1"/>
      <c r="Q15" s="1"/>
      <c r="R15" s="1"/>
      <c r="S15" s="1"/>
      <c r="T15" s="1"/>
      <c r="U15" s="1"/>
      <c r="V15" s="1"/>
      <c r="W15" s="1"/>
      <c r="X15" s="1"/>
      <c r="Y15" s="1"/>
      <c r="Z15" s="1"/>
    </row>
    <row r="16" spans="1:27" ht="15.75" customHeight="1" x14ac:dyDescent="0.25">
      <c r="A16" s="2"/>
      <c r="B16" s="2"/>
      <c r="C16" s="2"/>
      <c r="D16" s="2"/>
      <c r="E16" s="2"/>
      <c r="F16" s="2"/>
      <c r="G16" s="2"/>
      <c r="H16" s="2"/>
      <c r="I16" s="2"/>
      <c r="J16" s="2"/>
      <c r="K16" s="2"/>
      <c r="L16" s="2"/>
      <c r="M16" s="2"/>
      <c r="N16" s="2"/>
      <c r="O16" s="2"/>
      <c r="P16" s="1"/>
      <c r="Q16" s="1"/>
      <c r="R16" s="1"/>
      <c r="S16" s="1"/>
      <c r="T16" s="1"/>
      <c r="U16" s="1"/>
      <c r="V16" s="1"/>
      <c r="W16" s="1"/>
      <c r="X16" s="1"/>
      <c r="Y16" s="1"/>
      <c r="Z16" s="1"/>
    </row>
    <row r="17" spans="1:26" ht="15.75" customHeight="1" x14ac:dyDescent="0.25">
      <c r="A17" s="2"/>
      <c r="B17" s="2"/>
      <c r="C17" s="2"/>
      <c r="D17" s="2"/>
      <c r="E17" s="2"/>
      <c r="F17" s="2"/>
      <c r="G17" s="2"/>
      <c r="H17" s="2"/>
      <c r="I17" s="2"/>
      <c r="J17" s="2"/>
      <c r="K17" s="2"/>
      <c r="L17" s="2"/>
      <c r="M17" s="2"/>
      <c r="N17" s="2"/>
      <c r="O17" s="2"/>
      <c r="P17" s="1"/>
      <c r="Q17" s="1"/>
      <c r="R17" s="1"/>
      <c r="S17" s="1"/>
      <c r="T17" s="1"/>
      <c r="U17" s="1"/>
      <c r="V17" s="1"/>
      <c r="W17" s="1"/>
      <c r="X17" s="1"/>
      <c r="Y17" s="1"/>
      <c r="Z17" s="1"/>
    </row>
    <row r="18" spans="1:26" ht="15.75" customHeight="1" x14ac:dyDescent="0.25">
      <c r="A18" s="2"/>
      <c r="B18" s="2"/>
      <c r="C18" s="2"/>
      <c r="D18" s="2"/>
      <c r="E18" s="2"/>
      <c r="F18" s="2"/>
      <c r="G18" s="2"/>
      <c r="H18" s="2"/>
      <c r="I18" s="2"/>
      <c r="J18" s="2"/>
      <c r="K18" s="2"/>
      <c r="L18" s="2"/>
      <c r="M18" s="2"/>
      <c r="N18" s="2"/>
      <c r="O18" s="2"/>
      <c r="P18" s="1"/>
      <c r="Q18" s="1"/>
      <c r="R18" s="1"/>
      <c r="S18" s="1"/>
      <c r="T18" s="1"/>
      <c r="U18" s="1"/>
      <c r="V18" s="1"/>
      <c r="W18" s="1"/>
      <c r="X18" s="1"/>
      <c r="Y18" s="1"/>
      <c r="Z18" s="1"/>
    </row>
    <row r="19" spans="1:26" ht="15.75" customHeight="1" x14ac:dyDescent="0.25">
      <c r="A19" s="2"/>
      <c r="B19" s="2"/>
      <c r="C19" s="2"/>
      <c r="D19" s="2"/>
      <c r="E19" s="2"/>
      <c r="F19" s="2"/>
      <c r="G19" s="2"/>
      <c r="H19" s="2"/>
      <c r="I19" s="2"/>
      <c r="J19" s="2"/>
      <c r="K19" s="2"/>
      <c r="L19" s="2"/>
      <c r="M19" s="2"/>
      <c r="N19" s="2"/>
      <c r="O19" s="2"/>
      <c r="P19" s="1"/>
      <c r="Q19" s="1"/>
      <c r="R19" s="1"/>
      <c r="S19" s="1"/>
      <c r="T19" s="1"/>
      <c r="U19" s="1"/>
      <c r="V19" s="1"/>
      <c r="W19" s="1"/>
      <c r="X19" s="1"/>
      <c r="Y19" s="1"/>
      <c r="Z19" s="1"/>
    </row>
    <row r="20" spans="1:26" ht="15.75" customHeight="1" x14ac:dyDescent="0.25">
      <c r="A20" s="2"/>
      <c r="B20" s="2"/>
      <c r="C20" s="2"/>
      <c r="D20" s="2"/>
      <c r="E20" s="2"/>
      <c r="F20" s="2"/>
      <c r="G20" s="2"/>
      <c r="H20" s="2"/>
      <c r="I20" s="2"/>
      <c r="J20" s="2"/>
      <c r="K20" s="2"/>
      <c r="L20" s="2"/>
      <c r="M20" s="2"/>
      <c r="N20" s="2"/>
      <c r="O20" s="2"/>
      <c r="P20" s="1"/>
      <c r="Q20" s="1"/>
      <c r="R20" s="1"/>
      <c r="S20" s="1"/>
      <c r="T20" s="1"/>
      <c r="U20" s="1"/>
      <c r="V20" s="1"/>
      <c r="W20" s="1"/>
      <c r="X20" s="1"/>
      <c r="Y20" s="1"/>
      <c r="Z20" s="1"/>
    </row>
    <row r="21" spans="1:26" ht="15.75" customHeight="1" x14ac:dyDescent="0.25">
      <c r="A21" s="2"/>
      <c r="B21" s="2"/>
      <c r="C21" s="2"/>
      <c r="D21" s="2"/>
      <c r="E21" s="2"/>
      <c r="F21" s="2"/>
      <c r="G21" s="2"/>
      <c r="H21" s="2"/>
      <c r="I21" s="2"/>
      <c r="J21" s="2"/>
      <c r="K21" s="2"/>
      <c r="L21" s="2"/>
      <c r="M21" s="2"/>
      <c r="N21" s="2"/>
      <c r="O21" s="2"/>
      <c r="P21" s="1"/>
      <c r="Q21" s="1"/>
      <c r="R21" s="1"/>
      <c r="S21" s="1"/>
      <c r="T21" s="1"/>
      <c r="U21" s="1"/>
      <c r="V21" s="1"/>
      <c r="W21" s="1"/>
      <c r="X21" s="1"/>
      <c r="Y21" s="1"/>
      <c r="Z21" s="1"/>
    </row>
    <row r="22" spans="1:26" ht="15.75" customHeight="1" x14ac:dyDescent="0.25">
      <c r="A22" s="2"/>
      <c r="B22" s="2"/>
      <c r="C22" s="2"/>
      <c r="D22" s="2"/>
      <c r="E22" s="2"/>
      <c r="F22" s="2"/>
      <c r="G22" s="2"/>
      <c r="H22" s="2"/>
      <c r="I22" s="2"/>
      <c r="J22" s="2"/>
      <c r="K22" s="2"/>
      <c r="L22" s="2"/>
      <c r="M22" s="2"/>
      <c r="N22" s="2"/>
      <c r="O22" s="2"/>
      <c r="P22" s="1"/>
      <c r="Q22" s="1"/>
      <c r="R22" s="1"/>
      <c r="S22" s="1"/>
      <c r="T22" s="1"/>
      <c r="U22" s="1"/>
      <c r="V22" s="1"/>
      <c r="W22" s="1"/>
      <c r="X22" s="1"/>
      <c r="Y22" s="1"/>
      <c r="Z22" s="1"/>
    </row>
    <row r="23" spans="1:26" ht="15.75" customHeight="1" x14ac:dyDescent="0.25">
      <c r="A23" s="2"/>
      <c r="B23" s="2"/>
      <c r="C23" s="2"/>
      <c r="D23" s="2"/>
      <c r="E23" s="2"/>
      <c r="F23" s="2"/>
      <c r="G23" s="2"/>
      <c r="H23" s="2"/>
      <c r="I23" s="2"/>
      <c r="J23" s="2"/>
      <c r="K23" s="2"/>
      <c r="L23" s="2"/>
      <c r="M23" s="2"/>
      <c r="N23" s="2"/>
      <c r="O23" s="2"/>
      <c r="P23" s="1"/>
      <c r="Q23" s="1"/>
      <c r="R23" s="1"/>
      <c r="S23" s="1"/>
      <c r="T23" s="1"/>
      <c r="U23" s="1"/>
      <c r="V23" s="1"/>
      <c r="W23" s="1"/>
      <c r="X23" s="1"/>
      <c r="Y23" s="1"/>
      <c r="Z23" s="1"/>
    </row>
    <row r="24" spans="1:26" ht="15.75" customHeight="1" x14ac:dyDescent="0.25">
      <c r="A24" s="2"/>
      <c r="B24" s="2"/>
      <c r="C24" s="2"/>
      <c r="D24" s="2"/>
      <c r="E24" s="2"/>
      <c r="F24" s="2"/>
      <c r="G24" s="2"/>
      <c r="H24" s="2"/>
      <c r="I24" s="2"/>
      <c r="J24" s="2"/>
      <c r="K24" s="2"/>
      <c r="L24" s="2"/>
      <c r="M24" s="2"/>
      <c r="N24" s="2"/>
      <c r="O24" s="2"/>
      <c r="P24" s="1"/>
      <c r="Q24" s="1"/>
      <c r="R24" s="1"/>
      <c r="S24" s="1"/>
      <c r="T24" s="1"/>
      <c r="U24" s="1"/>
      <c r="V24" s="1"/>
      <c r="W24" s="1"/>
      <c r="X24" s="1"/>
      <c r="Y24" s="1"/>
      <c r="Z24" s="1"/>
    </row>
    <row r="25" spans="1:26" ht="15.75" customHeight="1" x14ac:dyDescent="0.25">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5">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5">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5">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5">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5">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5">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5">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5">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5">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5">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5">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5">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5">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5">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5">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5">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5">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5">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5">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5">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5">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5">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5">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5">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5">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5">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5">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5">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5">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5">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5">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5">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5">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5">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5">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5">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5">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5">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5">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5">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5">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5">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5">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5">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5">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5">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5">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5">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5">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5">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5">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5">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5">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5">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5">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5">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5">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5">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5">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5">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5">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5">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5">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5">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5">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5">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5">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5">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5">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5">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5">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5">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5">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5">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5">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5">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5">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5">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5">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5">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5">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5">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5">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5">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5">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5">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5">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5">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5">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5">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5">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5">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5">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5">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5">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5">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5">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5">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5">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5">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5">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5">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5">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5">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5">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5">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5">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5">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5">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5">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5">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5">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5">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5">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5">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5">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5">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5">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5">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5">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5">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5">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5">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5">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5">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5">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5">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5">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5">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5">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5">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5">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5">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5">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5">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5">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5">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5">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5">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5">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5">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5">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5">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5">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5">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5">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5">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5">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5">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5">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5">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5">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5">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5">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5">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5">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5">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5">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5">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5">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5">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5">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5">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5">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5">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5">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5">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5">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5">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5">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5">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5">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5">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5">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5">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5">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5">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5">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5">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5">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5">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5">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5">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5">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5">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5">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5">
      <c r="A212" s="2"/>
      <c r="B212" s="2"/>
      <c r="C212" s="2"/>
      <c r="D212" s="2"/>
      <c r="E212" s="2"/>
      <c r="F212" s="2"/>
      <c r="G212" s="2"/>
      <c r="H212" s="2"/>
      <c r="I212" s="2"/>
      <c r="J212" s="2"/>
      <c r="K212" s="2"/>
      <c r="L212" s="2"/>
      <c r="M212" s="2"/>
      <c r="N212" s="2"/>
      <c r="O212" s="2"/>
      <c r="P212" s="1"/>
      <c r="Q212" s="1"/>
      <c r="R212" s="1"/>
      <c r="S212" s="1"/>
      <c r="T212" s="1"/>
      <c r="U212" s="1"/>
      <c r="V212" s="1"/>
      <c r="W212" s="1"/>
      <c r="X212" s="1"/>
      <c r="Y212" s="1"/>
      <c r="Z212" s="1"/>
    </row>
    <row r="213" spans="1:26" ht="15.75" customHeight="1" x14ac:dyDescent="0.25">
      <c r="A213" s="2"/>
      <c r="B213" s="2"/>
      <c r="C213" s="2"/>
      <c r="D213" s="2"/>
      <c r="E213" s="2"/>
      <c r="F213" s="2"/>
      <c r="G213" s="2"/>
      <c r="H213" s="2"/>
      <c r="I213" s="2"/>
      <c r="J213" s="2"/>
      <c r="K213" s="2"/>
      <c r="L213" s="2"/>
      <c r="M213" s="2"/>
      <c r="N213" s="2"/>
      <c r="O213" s="2"/>
      <c r="P213" s="1"/>
      <c r="Q213" s="1"/>
      <c r="R213" s="1"/>
      <c r="S213" s="1"/>
      <c r="T213" s="1"/>
      <c r="U213" s="1"/>
      <c r="V213" s="1"/>
      <c r="W213" s="1"/>
      <c r="X213" s="1"/>
      <c r="Y213" s="1"/>
      <c r="Z213" s="1"/>
    </row>
    <row r="214" spans="1:26" ht="15.75" customHeight="1" x14ac:dyDescent="0.25">
      <c r="A214" s="2"/>
      <c r="B214" s="2"/>
      <c r="C214" s="2"/>
      <c r="D214" s="2"/>
      <c r="E214" s="2"/>
      <c r="F214" s="2"/>
      <c r="G214" s="2"/>
      <c r="H214" s="2"/>
      <c r="I214" s="2"/>
      <c r="J214" s="2"/>
      <c r="K214" s="2"/>
      <c r="L214" s="2"/>
      <c r="M214" s="2"/>
      <c r="N214" s="2"/>
      <c r="O214" s="2"/>
      <c r="P214" s="1"/>
      <c r="Q214" s="1"/>
      <c r="R214" s="1"/>
      <c r="S214" s="1"/>
      <c r="T214" s="1"/>
      <c r="U214" s="1"/>
      <c r="V214" s="1"/>
      <c r="W214" s="1"/>
      <c r="X214" s="1"/>
      <c r="Y214" s="1"/>
      <c r="Z214" s="1"/>
    </row>
    <row r="215" spans="1:26" ht="15.75" customHeight="1" x14ac:dyDescent="0.25">
      <c r="A215" s="2"/>
      <c r="B215" s="2"/>
      <c r="C215" s="2"/>
      <c r="D215" s="2"/>
      <c r="E215" s="2"/>
      <c r="F215" s="2"/>
      <c r="G215" s="2"/>
      <c r="H215" s="2"/>
      <c r="I215" s="2"/>
      <c r="J215" s="2"/>
      <c r="K215" s="2"/>
      <c r="L215" s="2"/>
      <c r="M215" s="2"/>
      <c r="N215" s="2"/>
      <c r="O215" s="2"/>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7">
    <mergeCell ref="N9:Q9"/>
    <mergeCell ref="R9:U9"/>
    <mergeCell ref="B3:P3"/>
    <mergeCell ref="B4:P4"/>
    <mergeCell ref="C6:F6"/>
    <mergeCell ref="C8:E8"/>
    <mergeCell ref="G8:I8"/>
  </mergeCells>
  <conditionalFormatting sqref="Q11:Q12">
    <cfRule type="colorScale" priority="1">
      <colorScale>
        <cfvo type="formula" val="40"/>
        <cfvo type="formula" val="70"/>
        <cfvo type="formula" val="100"/>
        <color rgb="FFFF0000"/>
        <color rgb="FFFFFF00"/>
        <color rgb="FF00B050"/>
      </colorScale>
    </cfRule>
  </conditionalFormatting>
  <conditionalFormatting sqref="U11">
    <cfRule type="containsText" dxfId="3" priority="2" operator="containsText" text="Si">
      <formula>NOT(ISERROR(SEARCH(("Si"),(U11))))</formula>
    </cfRule>
  </conditionalFormatting>
  <conditionalFormatting sqref="U11">
    <cfRule type="containsText" dxfId="2" priority="3" operator="containsText" text="No">
      <formula>NOT(ISERROR(SEARCH(("No"),(U11))))</formula>
    </cfRule>
  </conditionalFormatting>
  <dataValidations count="5">
    <dataValidation type="list" allowBlank="1" showErrorMessage="1" sqref="G11:J12 L11:M12">
      <formula1>"Cumple,No Cumple"</formula1>
    </dataValidation>
    <dataValidation type="list" allowBlank="1" sqref="T11:T12">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2">
      <formula1>"0.0,5.0,10.0,15.0,20.0,25.0,30.0"</formula1>
    </dataValidation>
    <dataValidation type="list" allowBlank="1" sqref="R11:S12">
      <formula1>"X"</formula1>
    </dataValidation>
    <dataValidation type="list" allowBlank="1" showErrorMessage="1" sqref="K11:K12">
      <formula1>"Cumple,No Cumple,NA"</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1"/>
  <sheetViews>
    <sheetView topLeftCell="J4" zoomScale="70" zoomScaleNormal="70" workbookViewId="0">
      <selection activeCell="N32" sqref="N32"/>
    </sheetView>
  </sheetViews>
  <sheetFormatPr baseColWidth="10" defaultColWidth="14.42578125" defaultRowHeight="15" customHeight="1" x14ac:dyDescent="0.25"/>
  <cols>
    <col min="1" max="1" width="5.28515625" customWidth="1"/>
    <col min="5" max="5" width="40.7109375" customWidth="1"/>
  </cols>
  <sheetData>
    <row r="1" spans="1:21" ht="15" customHeight="1" x14ac:dyDescent="0.25">
      <c r="A1" s="38"/>
      <c r="B1" s="39"/>
      <c r="C1" s="39"/>
      <c r="D1" s="39"/>
      <c r="E1" s="39"/>
      <c r="F1" s="39"/>
      <c r="G1" s="39"/>
      <c r="H1" s="39"/>
      <c r="I1" s="39"/>
      <c r="J1" s="39"/>
      <c r="K1" s="39"/>
      <c r="L1" s="39"/>
      <c r="M1" s="39"/>
      <c r="N1" s="39"/>
      <c r="O1" s="39"/>
      <c r="P1" s="38"/>
      <c r="Q1" s="38"/>
      <c r="R1" s="38"/>
      <c r="S1" s="38"/>
      <c r="T1" s="38"/>
      <c r="U1" s="38"/>
    </row>
    <row r="2" spans="1:21" ht="15" customHeight="1" x14ac:dyDescent="0.25">
      <c r="A2" s="39"/>
      <c r="B2" s="39"/>
      <c r="C2" s="39"/>
      <c r="D2" s="39"/>
      <c r="E2" s="39"/>
      <c r="F2" s="39"/>
      <c r="G2" s="39"/>
      <c r="H2" s="39"/>
      <c r="I2" s="39"/>
      <c r="J2" s="39"/>
      <c r="K2" s="39"/>
      <c r="L2" s="39"/>
      <c r="M2" s="39"/>
      <c r="N2" s="39"/>
      <c r="O2" s="39"/>
      <c r="P2" s="38"/>
      <c r="Q2" s="38"/>
      <c r="R2" s="38"/>
      <c r="S2" s="38"/>
      <c r="T2" s="38"/>
      <c r="U2" s="38"/>
    </row>
    <row r="3" spans="1:21" ht="35.25" customHeight="1" x14ac:dyDescent="0.35">
      <c r="A3" s="40"/>
      <c r="B3" s="90" t="s">
        <v>0</v>
      </c>
      <c r="C3" s="91"/>
      <c r="D3" s="91"/>
      <c r="E3" s="91"/>
      <c r="F3" s="91"/>
      <c r="G3" s="91"/>
      <c r="H3" s="91"/>
      <c r="I3" s="91"/>
      <c r="J3" s="91"/>
      <c r="K3" s="91"/>
      <c r="L3" s="91"/>
      <c r="M3" s="91"/>
      <c r="N3" s="91"/>
      <c r="O3" s="91"/>
      <c r="P3" s="91"/>
      <c r="Q3" s="41"/>
      <c r="R3" s="41"/>
      <c r="S3" s="41"/>
      <c r="T3" s="41"/>
      <c r="U3" s="41"/>
    </row>
    <row r="4" spans="1:21" ht="39.75" customHeight="1" x14ac:dyDescent="0.35">
      <c r="A4" s="42"/>
      <c r="B4" s="92" t="s">
        <v>1</v>
      </c>
      <c r="C4" s="93"/>
      <c r="D4" s="93"/>
      <c r="E4" s="93"/>
      <c r="F4" s="93"/>
      <c r="G4" s="93"/>
      <c r="H4" s="93"/>
      <c r="I4" s="93"/>
      <c r="J4" s="93"/>
      <c r="K4" s="93"/>
      <c r="L4" s="93"/>
      <c r="M4" s="93"/>
      <c r="N4" s="93"/>
      <c r="O4" s="93"/>
      <c r="P4" s="93"/>
      <c r="Q4" s="38"/>
      <c r="R4" s="38"/>
      <c r="S4" s="38"/>
      <c r="T4" s="38"/>
      <c r="U4" s="38"/>
    </row>
    <row r="5" spans="1:21" ht="15" customHeight="1" x14ac:dyDescent="0.25">
      <c r="A5" s="39"/>
      <c r="B5" s="39"/>
      <c r="C5" s="39"/>
      <c r="D5" s="39"/>
      <c r="E5" s="39"/>
      <c r="F5" s="39"/>
      <c r="G5" s="39"/>
      <c r="H5" s="39"/>
      <c r="I5" s="39"/>
      <c r="J5" s="39"/>
      <c r="K5" s="39"/>
      <c r="L5" s="39"/>
      <c r="M5" s="39"/>
      <c r="N5" s="39"/>
      <c r="O5" s="39"/>
      <c r="P5" s="38"/>
      <c r="Q5" s="38"/>
      <c r="R5" s="38"/>
      <c r="S5" s="38"/>
      <c r="T5" s="38"/>
      <c r="U5" s="38"/>
    </row>
    <row r="6" spans="1:21" ht="15" customHeight="1" x14ac:dyDescent="0.25">
      <c r="A6" s="43"/>
      <c r="B6" s="44" t="s">
        <v>2</v>
      </c>
      <c r="C6" s="94" t="s">
        <v>47</v>
      </c>
      <c r="D6" s="95"/>
      <c r="E6" s="95"/>
      <c r="F6" s="96"/>
      <c r="G6" s="39"/>
      <c r="H6" s="39"/>
      <c r="I6" s="39"/>
      <c r="J6" s="39"/>
      <c r="K6" s="39"/>
      <c r="L6" s="39"/>
      <c r="M6" s="39"/>
      <c r="N6" s="39"/>
      <c r="O6" s="39"/>
      <c r="P6" s="38"/>
      <c r="Q6" s="38"/>
      <c r="R6" s="38"/>
      <c r="S6" s="38"/>
      <c r="T6" s="38"/>
      <c r="U6" s="38"/>
    </row>
    <row r="7" spans="1:21" ht="15" customHeight="1" x14ac:dyDescent="0.25">
      <c r="A7" s="43"/>
      <c r="B7" s="43"/>
      <c r="C7" s="45"/>
      <c r="D7" s="45"/>
      <c r="E7" s="39"/>
      <c r="F7" s="39"/>
      <c r="G7" s="39"/>
      <c r="H7" s="39"/>
      <c r="I7" s="39"/>
      <c r="J7" s="39"/>
      <c r="K7" s="39"/>
      <c r="L7" s="39"/>
      <c r="M7" s="39"/>
      <c r="N7" s="39"/>
      <c r="O7" s="39"/>
      <c r="P7" s="38"/>
      <c r="Q7" s="38"/>
      <c r="R7" s="38"/>
      <c r="S7" s="38"/>
      <c r="T7" s="38"/>
      <c r="U7" s="38"/>
    </row>
    <row r="8" spans="1:21" ht="15" customHeight="1" x14ac:dyDescent="0.25">
      <c r="A8" s="43"/>
      <c r="B8" s="44" t="s">
        <v>48</v>
      </c>
      <c r="C8" s="97" t="s">
        <v>49</v>
      </c>
      <c r="D8" s="98"/>
      <c r="E8" s="99"/>
      <c r="F8" s="46" t="s">
        <v>6</v>
      </c>
      <c r="G8" s="94" t="s">
        <v>50</v>
      </c>
      <c r="H8" s="95"/>
      <c r="I8" s="96"/>
      <c r="J8" s="39"/>
      <c r="K8" s="39"/>
      <c r="L8" s="39"/>
      <c r="M8" s="39"/>
      <c r="N8" s="39"/>
      <c r="O8" s="39"/>
      <c r="P8" s="38"/>
      <c r="Q8" s="38"/>
      <c r="R8" s="38"/>
      <c r="S8" s="38"/>
      <c r="T8" s="38"/>
      <c r="U8" s="38"/>
    </row>
    <row r="9" spans="1:21" ht="34.5" customHeight="1" x14ac:dyDescent="0.25">
      <c r="A9" s="39"/>
      <c r="B9" s="39"/>
      <c r="C9" s="39"/>
      <c r="D9" s="39"/>
      <c r="E9" s="39"/>
      <c r="F9" s="39"/>
      <c r="G9" s="39"/>
      <c r="H9" s="39"/>
      <c r="I9" s="39"/>
      <c r="J9" s="39"/>
      <c r="K9" s="39"/>
      <c r="L9" s="39"/>
      <c r="M9" s="39"/>
      <c r="N9" s="100" t="s">
        <v>8</v>
      </c>
      <c r="O9" s="101"/>
      <c r="P9" s="101"/>
      <c r="Q9" s="102"/>
      <c r="R9" s="87" t="s">
        <v>9</v>
      </c>
      <c r="S9" s="88"/>
      <c r="T9" s="88"/>
      <c r="U9" s="89"/>
    </row>
    <row r="10" spans="1:21" ht="60" x14ac:dyDescent="0.25">
      <c r="A10" s="47" t="s">
        <v>10</v>
      </c>
      <c r="B10" s="48" t="s">
        <v>11</v>
      </c>
      <c r="C10" s="48" t="s">
        <v>12</v>
      </c>
      <c r="D10" s="48" t="s">
        <v>13</v>
      </c>
      <c r="E10" s="48" t="s">
        <v>14</v>
      </c>
      <c r="F10" s="48" t="s">
        <v>15</v>
      </c>
      <c r="G10" s="48" t="s">
        <v>16</v>
      </c>
      <c r="H10" s="48" t="s">
        <v>17</v>
      </c>
      <c r="I10" s="48" t="s">
        <v>18</v>
      </c>
      <c r="J10" s="48" t="s">
        <v>19</v>
      </c>
      <c r="K10" s="48" t="s">
        <v>20</v>
      </c>
      <c r="L10" s="48" t="s">
        <v>21</v>
      </c>
      <c r="M10" s="49" t="s">
        <v>22</v>
      </c>
      <c r="N10" s="48" t="s">
        <v>23</v>
      </c>
      <c r="O10" s="48" t="s">
        <v>37</v>
      </c>
      <c r="P10" s="8" t="s">
        <v>64</v>
      </c>
      <c r="Q10" s="48" t="s">
        <v>24</v>
      </c>
      <c r="R10" s="48" t="s">
        <v>25</v>
      </c>
      <c r="S10" s="48" t="s">
        <v>26</v>
      </c>
      <c r="T10" s="48" t="s">
        <v>27</v>
      </c>
      <c r="U10" s="48" t="s">
        <v>28</v>
      </c>
    </row>
    <row r="11" spans="1:21" ht="51.75" customHeight="1" x14ac:dyDescent="0.25">
      <c r="A11" s="50">
        <v>1</v>
      </c>
      <c r="B11" s="51">
        <v>44707</v>
      </c>
      <c r="C11" s="52" t="s">
        <v>51</v>
      </c>
      <c r="D11" s="50" t="s">
        <v>52</v>
      </c>
      <c r="E11" s="50" t="s">
        <v>53</v>
      </c>
      <c r="F11" s="50">
        <v>3248023</v>
      </c>
      <c r="G11" s="53" t="s">
        <v>30</v>
      </c>
      <c r="H11" s="53" t="s">
        <v>30</v>
      </c>
      <c r="I11" s="53" t="s">
        <v>30</v>
      </c>
      <c r="J11" s="54" t="s">
        <v>30</v>
      </c>
      <c r="K11" s="54" t="s">
        <v>30</v>
      </c>
      <c r="L11" s="54" t="s">
        <v>30</v>
      </c>
      <c r="M11" s="55" t="s">
        <v>30</v>
      </c>
      <c r="N11" s="56">
        <v>30</v>
      </c>
      <c r="O11" s="57">
        <v>30</v>
      </c>
      <c r="P11" s="57"/>
      <c r="Q11" s="58">
        <v>60</v>
      </c>
      <c r="R11" s="54" t="s">
        <v>32</v>
      </c>
      <c r="S11" s="54"/>
      <c r="T11" s="54"/>
      <c r="U11" s="24" t="s">
        <v>39</v>
      </c>
    </row>
  </sheetData>
  <mergeCells count="7">
    <mergeCell ref="R9:U9"/>
    <mergeCell ref="B3:P3"/>
    <mergeCell ref="B4:P4"/>
    <mergeCell ref="C6:F6"/>
    <mergeCell ref="C8:E8"/>
    <mergeCell ref="G8:I8"/>
    <mergeCell ref="N9:Q9"/>
  </mergeCells>
  <conditionalFormatting sqref="Q11">
    <cfRule type="colorScale" priority="1">
      <colorScale>
        <cfvo type="formula" val="40"/>
        <cfvo type="formula" val="70"/>
        <cfvo type="formula" val="100"/>
        <color rgb="FFFF0000"/>
        <color rgb="FFFFFF00"/>
        <color rgb="FF00B050"/>
      </colorScale>
    </cfRule>
  </conditionalFormatting>
  <conditionalFormatting sqref="U11">
    <cfRule type="containsText" dxfId="1" priority="2" operator="containsText" text="Si">
      <formula>NOT(ISERROR(SEARCH(("Si"),(U11))))</formula>
    </cfRule>
  </conditionalFormatting>
  <conditionalFormatting sqref="U11">
    <cfRule type="containsText" dxfId="0" priority="3" operator="containsText" text="No">
      <formula>NOT(ISERROR(SEARCH(("No"),(U11))))</formula>
    </cfRule>
  </conditionalFormatting>
  <dataValidations count="5">
    <dataValidation type="list" allowBlank="1" showErrorMessage="1" sqref="K11">
      <formula1>"Cumple,No Cumple,NA"</formula1>
    </dataValidation>
    <dataValidation type="list" allowBlank="1" sqref="R11:S11">
      <formula1>"X"</formula1>
    </dataValidation>
    <dataValidation type="list" allowBlank="1" showErrorMessage="1" sqref="P11">
      <formula1>"0.0,5.0,10.0,15.0,20.0,25.0,30.0"</formula1>
    </dataValidation>
    <dataValidation type="list" allowBlank="1" sqref="T11">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G11:J11 L11:M11">
      <formula1>"Cumple,No Cumple"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Lider de movilizacion</vt:lpstr>
      <vt:lpstr>Lider de Seguimiento</vt:lpstr>
      <vt:lpstr>Coordinador Logisitco</vt:lpstr>
      <vt:lpstr>Apoyo Juridico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Hewlett-Packard Company</cp:lastModifiedBy>
  <dcterms:created xsi:type="dcterms:W3CDTF">2022-02-10T00:03:44Z</dcterms:created>
  <dcterms:modified xsi:type="dcterms:W3CDTF">2022-05-31T19:16:06Z</dcterms:modified>
</cp:coreProperties>
</file>