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utores Máster Class" sheetId="1" r:id="rId4"/>
    <sheet state="visible" name="Interprete de Señas" sheetId="2" r:id="rId5"/>
    <sheet state="visible" name="Lider Operativo" sheetId="3" r:id="rId6"/>
  </sheets>
  <definedNames/>
  <calcPr/>
  <extLst>
    <ext uri="GoogleSheetsCustomDataVersion1">
      <go:sheetsCustomData xmlns:go="http://customooxmlschemas.google.com/" r:id="rId7" roundtripDataSignature="AMtx7miqUtjHb+CUXEWAn9Rw37dYZ6+fzg=="/>
    </ext>
  </extLst>
</workbook>
</file>

<file path=xl/sharedStrings.xml><?xml version="1.0" encoding="utf-8"?>
<sst xmlns="http://schemas.openxmlformats.org/spreadsheetml/2006/main" count="264" uniqueCount="67">
  <si>
    <t>INVITACIÓN PÚBLICA No. 11 DE 2022</t>
  </si>
  <si>
    <t>GESTIÓN DE TECNOLOGÍAS INFORMÁTICAS Y SISTEMAS DE INFORMACIÓN</t>
  </si>
  <si>
    <t>Objeto:</t>
  </si>
  <si>
    <t>Convocar a proceso de selección para proveer en orden de elegibilidad previa verificación y evaluación del comité evaluador para validación de la Fundación Tecnalia Colombia de aquellos perfiles que por anexo técnico así lo requieran, como el equipo de apoyo para la ejecución y posterior contratación por parte de la Universidad Tecnológica de Pereira de profesionales, acorde con los criterios establecidos en el contrato de prestación de servicios no. 0102-2022 y anexo técnico y condiciones de la presente invitación.</t>
  </si>
  <si>
    <t>ROL, TUTORES MÁSTER CLASS CON DEDICACIÓN EXCLUSIVA PARA LAS MÁSTER CLASS</t>
  </si>
  <si>
    <t>Profesional en Licenciatura en Matemáticas, Ciencias o Lenguaje opersonas con profesiones que estén relacionados con las áreas básicas dematemáticas, ciencias y lenguaje (inglés o español).</t>
  </si>
  <si>
    <t xml:space="preserve">REQUISITOS DE LA EVALUACIÓN </t>
  </si>
  <si>
    <r>
      <rPr>
        <rFont val="Calibri"/>
        <b/>
        <color theme="1"/>
        <sz val="11.0"/>
      </rPr>
      <t xml:space="preserve">Experiencia General: </t>
    </r>
    <r>
      <rPr>
        <rFont val="Calibri"/>
        <color theme="1"/>
        <sz val="11.0"/>
      </rPr>
      <t xml:space="preserve"> 1 año de experiencia como formador virtual certificado.
</t>
    </r>
    <r>
      <rPr>
        <rFont val="Calibri"/>
        <b/>
        <color theme="1"/>
        <sz val="11.0"/>
      </rPr>
      <t xml:space="preserve">Experiencia tutores no licenciados: </t>
    </r>
    <r>
      <rPr>
        <rFont val="Calibri"/>
        <color theme="1"/>
        <sz val="11.0"/>
      </rPr>
      <t>Deben contar con un posgrado (especialización, maestría, o doctorado) en educación o docencia. Deben contar con 1 año de experiencia como docentes en educación básica (primaria y secundaria) y media en establecimientos educativos públicos oprivados. Como formador virtual certificado.
Para el caso de matemáticas, se abre la posibilidad a las ingenierías, sin embargo, en este caso particular la experiencia comodocente de básica y media debe sersuperior a 4 años.</t>
    </r>
  </si>
  <si>
    <t xml:space="preserve">Criterios de evaluación </t>
  </si>
  <si>
    <t xml:space="preserve">Resultados de la evaluación </t>
  </si>
  <si>
    <t>Fecha de recepción de los documentos</t>
  </si>
  <si>
    <t xml:space="preserve">Hora de recepción de los documentos </t>
  </si>
  <si>
    <t xml:space="preserve">Cédula del proponente </t>
  </si>
  <si>
    <t>Nombres y apellidos del proponente</t>
  </si>
  <si>
    <t>Teléfono del proponente</t>
  </si>
  <si>
    <t>Hoja de vida en el formato de la función pública</t>
  </si>
  <si>
    <t>Soportes formación académica</t>
  </si>
  <si>
    <t>Soportes/experiencia general</t>
  </si>
  <si>
    <t>Soportes/ experiencia específica</t>
  </si>
  <si>
    <t>Tarjeta Profesional</t>
  </si>
  <si>
    <t>Copia de la cédula</t>
  </si>
  <si>
    <t>Carta inhabilidades</t>
  </si>
  <si>
    <t>Cumplimiento experiencia gral- 30 ptos</t>
  </si>
  <si>
    <t>Cumplimiento experiencia específica- 40 ptos</t>
  </si>
  <si>
    <t>Prueba - 30 puntos</t>
  </si>
  <si>
    <t>Total</t>
  </si>
  <si>
    <t xml:space="preserve">Cumple </t>
  </si>
  <si>
    <t xml:space="preserve">No cumple </t>
  </si>
  <si>
    <t xml:space="preserve">Requisito no cumplido </t>
  </si>
  <si>
    <t>Elegible a prueba</t>
  </si>
  <si>
    <t>Observación</t>
  </si>
  <si>
    <t>Jaime Alberto Viveros Palacios</t>
  </si>
  <si>
    <t>Cumple</t>
  </si>
  <si>
    <t>NA</t>
  </si>
  <si>
    <t>X</t>
  </si>
  <si>
    <t>si</t>
  </si>
  <si>
    <t>Oscar Eduardo Castaño Hernandez</t>
  </si>
  <si>
    <t>Si</t>
  </si>
  <si>
    <t>Alejandro Tangarife Mican </t>
  </si>
  <si>
    <t>SANDRA XIMENA ZAPATA ANGULO</t>
  </si>
  <si>
    <t>No Cumple</t>
  </si>
  <si>
    <t>Lordis Mena Pérez</t>
  </si>
  <si>
    <t xml:space="preserve">Luis Alberto Bravo Peña </t>
  </si>
  <si>
    <t>Norma Bibiana Jaramillo</t>
  </si>
  <si>
    <t>Diana Marcela Valverde Mosquera</t>
  </si>
  <si>
    <t>Jose Gregorio Cassiani Herrera</t>
  </si>
  <si>
    <t>Claudia Carmona Orozco</t>
  </si>
  <si>
    <t>No cumple con el perfil solicitado</t>
  </si>
  <si>
    <t>Brian Steven Vallejo Arismendi</t>
  </si>
  <si>
    <t>No cumple con la experiencia general y específica</t>
  </si>
  <si>
    <t>Gabriel Dario Sanchez Narvaez</t>
  </si>
  <si>
    <t>Amerley de Jesús Zabala Peñate</t>
  </si>
  <si>
    <t>Javier Alexander Tenorio</t>
  </si>
  <si>
    <t>Luisa Fernanda Arango Arbeláez</t>
  </si>
  <si>
    <t>Lina Marcela Barrios Moreno</t>
  </si>
  <si>
    <t>No cumple con el perfil solicitado ni la experiencia general ni la específica</t>
  </si>
  <si>
    <t xml:space="preserve">ROL, Intérprete de Señas </t>
  </si>
  <si>
    <t>Intérprete de Lengua de Señas Colombiana certificado</t>
  </si>
  <si>
    <r>
      <rPr>
        <rFont val="Calibri"/>
        <b/>
        <color theme="1"/>
        <sz val="11.0"/>
      </rPr>
      <t>Experiencia General:</t>
    </r>
    <r>
      <rPr>
        <rFont val="Calibri"/>
        <color theme="1"/>
        <sz val="11.0"/>
      </rPr>
      <t xml:space="preserve">  1 año de experiencia para la interpretación en Lengua de Señas
Colombiana 
</t>
    </r>
    <r>
      <rPr>
        <rFont val="Calibri"/>
        <b/>
        <color theme="1"/>
        <sz val="11.0"/>
      </rPr>
      <t xml:space="preserve">Experiencia Específica: </t>
    </r>
    <r>
      <rPr>
        <rFont val="Calibri"/>
        <color theme="1"/>
        <sz val="11.0"/>
      </rPr>
      <t>1 año como docente, tutor, formador de Lengua de Señas Colombiana
transmitiendo en tiempo real un mensaje al oyente o no oyente, mediante un sistema de signos,
gestos, expresiones.</t>
    </r>
  </si>
  <si>
    <t>Entrevista - 30 puntos</t>
  </si>
  <si>
    <t>Jonatan Manosalva Montes</t>
  </si>
  <si>
    <t>ROL, LÍDER OPERATIVO CON DEDICACIÓN EXCLUSIVA PARA EL PROYECTO.</t>
  </si>
  <si>
    <t>Profesional en Administración, economía o ingeniería industrial y/o afines. Postgrado en áreas relacionadas, ó TIC aplicada a la educación.</t>
  </si>
  <si>
    <r>
      <rPr>
        <rFont val="Calibri"/>
        <b/>
        <color theme="1"/>
        <sz val="11.0"/>
      </rPr>
      <t>Experiencia General:</t>
    </r>
    <r>
      <rPr>
        <rFont val="Calibri"/>
        <color theme="1"/>
        <sz val="11.0"/>
      </rPr>
      <t xml:space="preserve">  con experiencia de más de 5 años en coordinación logística de equipos de trabajo en el sector educativo, análisis deinformación.
</t>
    </r>
    <r>
      <rPr>
        <rFont val="Calibri"/>
        <b/>
        <color theme="1"/>
        <sz val="11.0"/>
      </rPr>
      <t>Experiencia Específica:</t>
    </r>
    <r>
      <rPr>
        <rFont val="Calibri"/>
        <color theme="1"/>
        <sz val="11.0"/>
      </rPr>
      <t xml:space="preserve"> Con experiencia mínima de 2 años en formación virtual en el sector educativo público y/o privado.</t>
    </r>
  </si>
  <si>
    <t>Prueba  - 30 puntos</t>
  </si>
  <si>
    <t>Elegible a entrevista</t>
  </si>
  <si>
    <t>Daniel Giraldo Vargas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</si>
</sst>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8.0"/>
      <color rgb="FF212121"/>
      <name val="Arial"/>
    </font>
    <font/>
    <font>
      <b/>
      <sz val="11.0"/>
      <color theme="1"/>
      <name val="Calibri"/>
    </font>
    <font>
      <i/>
      <sz val="11.0"/>
      <color theme="1"/>
      <name val="Calibri"/>
    </font>
    <font>
      <sz val="11.0"/>
      <color rgb="FF000000"/>
      <name val="Calibri"/>
    </font>
    <font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E7E6E6"/>
        <bgColor rgb="FFE7E6E6"/>
      </patternFill>
    </fill>
    <fill>
      <patternFill patternType="solid">
        <fgColor rgb="FFD9D9D9"/>
        <bgColor rgb="FFD9D9D9"/>
      </patternFill>
    </fill>
  </fills>
  <borders count="13">
    <border/>
    <border>
      <left/>
      <right/>
      <top/>
      <bottom/>
    </border>
    <border>
      <left style="thin">
        <color rgb="FF000000"/>
      </left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1" numFmtId="0" xfId="0" applyFont="1"/>
    <xf borderId="0" fillId="0" fontId="1" numFmtId="0" xfId="0" applyAlignment="1" applyFont="1">
      <alignment shrinkToFit="0" wrapText="1"/>
    </xf>
    <xf borderId="2" fillId="2" fontId="2" numFmtId="0" xfId="0" applyAlignment="1" applyBorder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5" fillId="2" fontId="4" numFmtId="0" xfId="0" applyAlignment="1" applyBorder="1" applyFont="1">
      <alignment shrinkToFit="0" vertical="center" wrapText="1"/>
    </xf>
    <xf borderId="6" fillId="2" fontId="1" numFmtId="0" xfId="0" applyAlignment="1" applyBorder="1" applyFont="1">
      <alignment horizontal="left" shrinkToFit="0" vertical="center" wrapText="1"/>
    </xf>
    <xf borderId="7" fillId="0" fontId="3" numFmtId="0" xfId="0" applyBorder="1" applyFont="1"/>
    <xf borderId="8" fillId="0" fontId="3" numFmtId="0" xfId="0" applyBorder="1" applyFont="1"/>
    <xf borderId="1" fillId="2" fontId="4" numFmtId="0" xfId="0" applyAlignment="1" applyBorder="1" applyFont="1">
      <alignment shrinkToFit="0" vertical="center" wrapText="1"/>
    </xf>
    <xf borderId="1" fillId="2" fontId="5" numFmtId="0" xfId="0" applyAlignment="1" applyBorder="1" applyFont="1">
      <alignment horizontal="left" shrinkToFit="0" vertical="center" wrapText="1"/>
    </xf>
    <xf borderId="5" fillId="2" fontId="4" numFmtId="0" xfId="0" applyAlignment="1" applyBorder="1" applyFont="1">
      <alignment horizontal="left" shrinkToFit="0" vertical="center" wrapText="1"/>
    </xf>
    <xf borderId="9" fillId="3" fontId="4" numFmtId="0" xfId="0" applyAlignment="1" applyBorder="1" applyFill="1" applyFon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9" fillId="3" fontId="4" numFmtId="0" xfId="0" applyAlignment="1" applyBorder="1" applyFont="1">
      <alignment horizontal="center"/>
    </xf>
    <xf borderId="5" fillId="3" fontId="4" numFmtId="0" xfId="0" applyAlignment="1" applyBorder="1" applyFont="1">
      <alignment horizontal="center" shrinkToFit="0" vertical="center" wrapText="1"/>
    </xf>
    <xf borderId="5" fillId="3" fontId="4" numFmtId="0" xfId="0" applyAlignment="1" applyBorder="1" applyFont="1">
      <alignment horizontal="center" readingOrder="0" shrinkToFit="0" vertical="center" wrapText="1"/>
    </xf>
    <xf borderId="5" fillId="4" fontId="1" numFmtId="0" xfId="0" applyAlignment="1" applyBorder="1" applyFill="1" applyFont="1">
      <alignment horizontal="center" shrinkToFit="0" vertical="center" wrapText="1"/>
    </xf>
    <xf borderId="5" fillId="2" fontId="1" numFmtId="164" xfId="0" applyAlignment="1" applyBorder="1" applyFont="1" applyNumberFormat="1">
      <alignment readingOrder="0" vertical="center"/>
    </xf>
    <xf borderId="5" fillId="2" fontId="1" numFmtId="20" xfId="0" applyAlignment="1" applyBorder="1" applyFont="1" applyNumberFormat="1">
      <alignment readingOrder="0" vertical="center"/>
    </xf>
    <xf borderId="5" fillId="2" fontId="1" numFmtId="0" xfId="0" applyAlignment="1" applyBorder="1" applyFont="1">
      <alignment readingOrder="0" vertical="center"/>
    </xf>
    <xf borderId="5" fillId="2" fontId="6" numFmtId="0" xfId="0" applyAlignment="1" applyBorder="1" applyFont="1">
      <alignment readingOrder="0"/>
    </xf>
    <xf borderId="5" fillId="2" fontId="1" numFmtId="1" xfId="0" applyAlignment="1" applyBorder="1" applyFont="1" applyNumberFormat="1">
      <alignment horizontal="center" vertical="center"/>
    </xf>
    <xf borderId="5" fillId="2" fontId="1" numFmtId="3" xfId="0" applyAlignment="1" applyBorder="1" applyFont="1" applyNumberFormat="1">
      <alignment horizontal="center" vertical="center"/>
    </xf>
    <xf borderId="5" fillId="2" fontId="1" numFmtId="0" xfId="0" applyAlignment="1" applyBorder="1" applyFont="1">
      <alignment horizontal="center" readingOrder="0" vertical="center"/>
    </xf>
    <xf borderId="5" fillId="2" fontId="1" numFmtId="0" xfId="0" applyAlignment="1" applyBorder="1" applyFont="1">
      <alignment horizontal="center" vertical="center"/>
    </xf>
    <xf borderId="5" fillId="2" fontId="1" numFmtId="0" xfId="0" applyAlignment="1" applyBorder="1" applyFont="1">
      <alignment vertical="center"/>
    </xf>
    <xf borderId="5" fillId="2" fontId="1" numFmtId="0" xfId="0" applyAlignment="1" applyBorder="1" applyFont="1">
      <alignment horizontal="center" shrinkToFit="0" vertical="center" wrapText="1"/>
    </xf>
    <xf borderId="0" fillId="2" fontId="7" numFmtId="0" xfId="0" applyFont="1"/>
    <xf borderId="5" fillId="2" fontId="1" numFmtId="164" xfId="0" applyAlignment="1" applyBorder="1" applyFont="1" applyNumberFormat="1">
      <alignment vertical="center"/>
    </xf>
    <xf borderId="5" fillId="2" fontId="1" numFmtId="20" xfId="0" applyAlignment="1" applyBorder="1" applyFont="1" applyNumberFormat="1">
      <alignment vertical="center"/>
    </xf>
    <xf borderId="5" fillId="2" fontId="6" numFmtId="0" xfId="0" applyBorder="1" applyFont="1"/>
    <xf borderId="5" fillId="2" fontId="1" numFmtId="20" xfId="0" applyBorder="1" applyFont="1" applyNumberFormat="1"/>
    <xf borderId="5" fillId="2" fontId="1" numFmtId="0" xfId="0" applyBorder="1" applyFont="1"/>
    <xf borderId="5" fillId="2" fontId="1" numFmtId="0" xfId="0" applyAlignment="1" applyBorder="1" applyFont="1">
      <alignment shrinkToFit="0" wrapText="1"/>
    </xf>
    <xf borderId="5" fillId="0" fontId="1" numFmtId="20" xfId="0" applyBorder="1" applyFont="1" applyNumberFormat="1"/>
    <xf borderId="5" fillId="0" fontId="1" numFmtId="0" xfId="0" applyBorder="1" applyFont="1"/>
    <xf borderId="5" fillId="0" fontId="1" numFmtId="3" xfId="0" applyAlignment="1" applyBorder="1" applyFont="1" applyNumberFormat="1">
      <alignment horizontal="center" vertical="center"/>
    </xf>
    <xf borderId="5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shrinkToFit="0" wrapText="1"/>
    </xf>
    <xf borderId="5" fillId="0" fontId="1" numFmtId="0" xfId="0" applyAlignment="1" applyBorder="1" applyFont="1">
      <alignment horizontal="right"/>
    </xf>
    <xf borderId="0" fillId="0" fontId="7" numFmtId="0" xfId="0" applyAlignment="1" applyFont="1">
      <alignment shrinkToFit="0" wrapText="1"/>
    </xf>
    <xf borderId="6" fillId="3" fontId="4" numFmtId="0" xfId="0" applyAlignment="1" applyBorder="1" applyFont="1">
      <alignment horizontal="center" shrinkToFit="0" vertical="center" wrapText="1"/>
    </xf>
    <xf borderId="6" fillId="3" fontId="4" numFmtId="0" xfId="0" applyAlignment="1" applyBorder="1" applyFont="1">
      <alignment horizontal="center"/>
    </xf>
    <xf borderId="12" fillId="3" fontId="4" numFmtId="0" xfId="0" applyAlignment="1" applyBorder="1" applyFont="1">
      <alignment horizontal="center" shrinkToFit="0" vertical="center" wrapText="1"/>
    </xf>
    <xf borderId="5" fillId="4" fontId="1" numFmtId="0" xfId="0" applyAlignment="1" applyBorder="1" applyFont="1">
      <alignment horizontal="center" vertical="center"/>
    </xf>
    <xf borderId="12" fillId="2" fontId="1" numFmtId="0" xfId="0" applyAlignment="1" applyBorder="1" applyFont="1">
      <alignment vertical="center"/>
    </xf>
    <xf borderId="5" fillId="0" fontId="1" numFmtId="1" xfId="0" applyAlignment="1" applyBorder="1" applyFont="1" applyNumberFormat="1">
      <alignment horizontal="center" vertical="center"/>
    </xf>
    <xf borderId="5" fillId="0" fontId="1" numFmtId="0" xfId="0" applyAlignment="1" applyBorder="1" applyFont="1">
      <alignment horizontal="center" readingOrder="0" vertical="center"/>
    </xf>
    <xf borderId="5" fillId="0" fontId="1" numFmtId="0" xfId="0" applyAlignment="1" applyBorder="1" applyFont="1">
      <alignment vertical="center"/>
    </xf>
    <xf borderId="5" fillId="0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2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EA9999"/>
          <bgColor rgb="FFEA999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0.14"/>
    <col customWidth="1" min="2" max="2" width="19.43"/>
    <col customWidth="1" min="3" max="3" width="12.71"/>
    <col customWidth="1" min="4" max="4" width="33.0"/>
    <col customWidth="1" min="5" max="5" width="18.86"/>
    <col customWidth="1" min="6" max="6" width="21.29"/>
    <col customWidth="1" min="7" max="7" width="21.86"/>
    <col customWidth="1" min="8" max="8" width="19.86"/>
    <col customWidth="1" min="9" max="9" width="17.71"/>
    <col customWidth="1" min="10" max="11" width="10.71"/>
    <col customWidth="1" min="12" max="12" width="17.71"/>
    <col customWidth="1" min="13" max="13" width="16.71"/>
    <col customWidth="1" min="14" max="14" width="13.57"/>
    <col customWidth="1" min="15" max="18" width="10.71"/>
    <col customWidth="1" min="19" max="19" width="16.57"/>
    <col customWidth="1" min="20" max="20" width="10.71"/>
    <col customWidth="1" min="21" max="21" width="11.71"/>
    <col customWidth="1" min="22" max="26" width="10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3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3"/>
    </row>
    <row r="3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  <c r="P3" s="2"/>
      <c r="Q3" s="2"/>
      <c r="R3" s="2"/>
      <c r="S3" s="2"/>
      <c r="T3" s="2"/>
      <c r="U3" s="3"/>
    </row>
    <row r="4">
      <c r="A4" s="4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2"/>
      <c r="Q4" s="2"/>
      <c r="R4" s="2"/>
      <c r="S4" s="2"/>
      <c r="T4" s="2"/>
      <c r="U4" s="3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  <c r="P5" s="2"/>
      <c r="Q5" s="2"/>
      <c r="R5" s="2"/>
      <c r="S5" s="2"/>
      <c r="T5" s="2"/>
      <c r="U5" s="3"/>
    </row>
    <row r="6" ht="88.5" customHeight="1">
      <c r="A6" s="7" t="s">
        <v>2</v>
      </c>
      <c r="B6" s="8" t="s">
        <v>3</v>
      </c>
      <c r="C6" s="9"/>
      <c r="D6" s="9"/>
      <c r="E6" s="10"/>
      <c r="F6" s="1"/>
      <c r="G6" s="1"/>
      <c r="H6" s="1"/>
      <c r="I6" s="1"/>
      <c r="J6" s="1"/>
      <c r="K6" s="1"/>
      <c r="L6" s="1"/>
      <c r="M6" s="1"/>
      <c r="N6" s="1"/>
      <c r="O6" s="2"/>
      <c r="P6" s="2"/>
      <c r="Q6" s="2"/>
      <c r="R6" s="2"/>
      <c r="S6" s="2"/>
      <c r="T6" s="2"/>
      <c r="U6" s="3"/>
    </row>
    <row r="7">
      <c r="A7" s="11"/>
      <c r="B7" s="12"/>
      <c r="C7" s="1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"/>
      <c r="P7" s="2"/>
      <c r="Q7" s="2"/>
      <c r="R7" s="2"/>
      <c r="S7" s="2"/>
      <c r="T7" s="2"/>
      <c r="U7" s="3"/>
    </row>
    <row r="8" ht="153.0" customHeight="1">
      <c r="A8" s="7" t="s">
        <v>4</v>
      </c>
      <c r="B8" s="8" t="s">
        <v>5</v>
      </c>
      <c r="C8" s="9"/>
      <c r="D8" s="10"/>
      <c r="E8" s="13" t="s">
        <v>6</v>
      </c>
      <c r="F8" s="8" t="s">
        <v>7</v>
      </c>
      <c r="G8" s="9"/>
      <c r="H8" s="10"/>
      <c r="I8" s="1"/>
      <c r="J8" s="1"/>
      <c r="K8" s="1"/>
      <c r="L8" s="1"/>
      <c r="M8" s="1"/>
      <c r="N8" s="1"/>
      <c r="O8" s="2"/>
      <c r="P8" s="2"/>
      <c r="Q8" s="2"/>
      <c r="R8" s="2"/>
      <c r="S8" s="2"/>
      <c r="T8" s="2"/>
      <c r="U8" s="3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4" t="s">
        <v>8</v>
      </c>
      <c r="N9" s="15"/>
      <c r="O9" s="15"/>
      <c r="P9" s="16"/>
      <c r="Q9" s="17" t="s">
        <v>9</v>
      </c>
      <c r="R9" s="15"/>
      <c r="S9" s="15"/>
      <c r="T9" s="15"/>
      <c r="U9" s="16"/>
    </row>
    <row r="10">
      <c r="A10" s="18" t="s">
        <v>10</v>
      </c>
      <c r="B10" s="18" t="s">
        <v>11</v>
      </c>
      <c r="C10" s="18" t="s">
        <v>12</v>
      </c>
      <c r="D10" s="18" t="s">
        <v>13</v>
      </c>
      <c r="E10" s="18" t="s">
        <v>14</v>
      </c>
      <c r="F10" s="18" t="s">
        <v>15</v>
      </c>
      <c r="G10" s="18" t="s">
        <v>16</v>
      </c>
      <c r="H10" s="18" t="s">
        <v>17</v>
      </c>
      <c r="I10" s="18" t="s">
        <v>18</v>
      </c>
      <c r="J10" s="18" t="s">
        <v>19</v>
      </c>
      <c r="K10" s="18" t="s">
        <v>20</v>
      </c>
      <c r="L10" s="18" t="s">
        <v>21</v>
      </c>
      <c r="M10" s="18" t="s">
        <v>22</v>
      </c>
      <c r="N10" s="18" t="s">
        <v>23</v>
      </c>
      <c r="O10" s="19" t="s">
        <v>24</v>
      </c>
      <c r="P10" s="18" t="s">
        <v>25</v>
      </c>
      <c r="Q10" s="18" t="s">
        <v>26</v>
      </c>
      <c r="R10" s="18" t="s">
        <v>27</v>
      </c>
      <c r="S10" s="18" t="s">
        <v>28</v>
      </c>
      <c r="T10" s="18" t="s">
        <v>29</v>
      </c>
      <c r="U10" s="20" t="s">
        <v>30</v>
      </c>
    </row>
    <row r="11">
      <c r="A11" s="21">
        <v>44698.0</v>
      </c>
      <c r="B11" s="22">
        <v>0.7368055555555556</v>
      </c>
      <c r="C11" s="23">
        <v>7.6331639E7</v>
      </c>
      <c r="D11" s="24" t="s">
        <v>31</v>
      </c>
      <c r="E11" s="23">
        <v>3.234771876E9</v>
      </c>
      <c r="F11" s="23" t="s">
        <v>32</v>
      </c>
      <c r="G11" s="23" t="s">
        <v>32</v>
      </c>
      <c r="H11" s="23" t="s">
        <v>32</v>
      </c>
      <c r="I11" s="23" t="s">
        <v>32</v>
      </c>
      <c r="J11" s="23" t="s">
        <v>33</v>
      </c>
      <c r="K11" s="23" t="s">
        <v>32</v>
      </c>
      <c r="L11" s="23" t="s">
        <v>32</v>
      </c>
      <c r="M11" s="25" t="str">
        <f t="shared" ref="M11:M26" si="1">IF(H11="Cumple","30","0")</f>
        <v>30</v>
      </c>
      <c r="N11" s="25" t="str">
        <f t="shared" ref="N11:N26" si="2">IF(I11="Cumple","40","0")</f>
        <v>40</v>
      </c>
      <c r="O11" s="25"/>
      <c r="P11" s="26">
        <f t="shared" ref="P11:P26" si="3">M11+N11+O11</f>
        <v>70</v>
      </c>
      <c r="Q11" s="27" t="s">
        <v>34</v>
      </c>
      <c r="R11" s="28"/>
      <c r="S11" s="29"/>
      <c r="T11" s="27" t="s">
        <v>35</v>
      </c>
      <c r="U11" s="30"/>
      <c r="V11" s="31"/>
      <c r="W11" s="31"/>
      <c r="X11" s="31"/>
      <c r="Y11" s="31"/>
      <c r="Z11" s="31"/>
    </row>
    <row r="12">
      <c r="A12" s="21">
        <v>44699.0</v>
      </c>
      <c r="B12" s="22">
        <v>0.4</v>
      </c>
      <c r="C12" s="23">
        <v>4518829.0</v>
      </c>
      <c r="D12" s="24" t="s">
        <v>36</v>
      </c>
      <c r="E12" s="23">
        <v>3.505385311E9</v>
      </c>
      <c r="F12" s="23" t="s">
        <v>32</v>
      </c>
      <c r="G12" s="23" t="s">
        <v>32</v>
      </c>
      <c r="H12" s="23" t="s">
        <v>32</v>
      </c>
      <c r="I12" s="23" t="s">
        <v>32</v>
      </c>
      <c r="J12" s="23" t="s">
        <v>33</v>
      </c>
      <c r="K12" s="23" t="s">
        <v>32</v>
      </c>
      <c r="L12" s="23" t="s">
        <v>32</v>
      </c>
      <c r="M12" s="25" t="str">
        <f t="shared" si="1"/>
        <v>30</v>
      </c>
      <c r="N12" s="25" t="str">
        <f t="shared" si="2"/>
        <v>40</v>
      </c>
      <c r="O12" s="25"/>
      <c r="P12" s="26">
        <f t="shared" si="3"/>
        <v>70</v>
      </c>
      <c r="Q12" s="27" t="s">
        <v>34</v>
      </c>
      <c r="R12" s="28"/>
      <c r="S12" s="29"/>
      <c r="T12" s="27" t="s">
        <v>37</v>
      </c>
      <c r="U12" s="30"/>
      <c r="V12" s="31"/>
      <c r="W12" s="31"/>
      <c r="X12" s="31"/>
      <c r="Y12" s="31"/>
      <c r="Z12" s="31"/>
    </row>
    <row r="13">
      <c r="A13" s="32">
        <v>44699.0</v>
      </c>
      <c r="B13" s="33">
        <v>0.9465277777777777</v>
      </c>
      <c r="C13" s="29">
        <v>1.1207028E7</v>
      </c>
      <c r="D13" s="34" t="s">
        <v>38</v>
      </c>
      <c r="E13" s="29">
        <v>2738069.0</v>
      </c>
      <c r="F13" s="29" t="s">
        <v>32</v>
      </c>
      <c r="G13" s="29" t="s">
        <v>32</v>
      </c>
      <c r="H13" s="29" t="s">
        <v>32</v>
      </c>
      <c r="I13" s="29" t="s">
        <v>32</v>
      </c>
      <c r="J13" s="29" t="s">
        <v>33</v>
      </c>
      <c r="K13" s="29" t="s">
        <v>32</v>
      </c>
      <c r="L13" s="29" t="s">
        <v>32</v>
      </c>
      <c r="M13" s="25" t="str">
        <f t="shared" si="1"/>
        <v>30</v>
      </c>
      <c r="N13" s="25" t="str">
        <f t="shared" si="2"/>
        <v>40</v>
      </c>
      <c r="O13" s="25"/>
      <c r="P13" s="26">
        <f t="shared" si="3"/>
        <v>70</v>
      </c>
      <c r="Q13" s="27" t="s">
        <v>34</v>
      </c>
      <c r="R13" s="28"/>
      <c r="S13" s="29"/>
      <c r="T13" s="28" t="str">
        <f t="shared" ref="T13:T26" si="4">IF(Q13="X","Si",IF(R13="X","No","--"))</f>
        <v>Si</v>
      </c>
      <c r="U13" s="30"/>
      <c r="V13" s="31"/>
      <c r="W13" s="31"/>
      <c r="X13" s="31"/>
      <c r="Y13" s="31"/>
      <c r="Z13" s="31"/>
    </row>
    <row r="14">
      <c r="A14" s="32">
        <v>44699.0</v>
      </c>
      <c r="B14" s="35">
        <v>0.9881944444444444</v>
      </c>
      <c r="C14" s="36">
        <v>2.5290314E7</v>
      </c>
      <c r="D14" s="36" t="s">
        <v>39</v>
      </c>
      <c r="E14" s="36">
        <v>3.134087224E9</v>
      </c>
      <c r="F14" s="29" t="s">
        <v>32</v>
      </c>
      <c r="G14" s="29" t="s">
        <v>32</v>
      </c>
      <c r="H14" s="29" t="s">
        <v>32</v>
      </c>
      <c r="I14" s="29" t="s">
        <v>32</v>
      </c>
      <c r="J14" s="29" t="s">
        <v>40</v>
      </c>
      <c r="K14" s="29" t="s">
        <v>40</v>
      </c>
      <c r="L14" s="29" t="s">
        <v>40</v>
      </c>
      <c r="M14" s="25" t="str">
        <f t="shared" si="1"/>
        <v>30</v>
      </c>
      <c r="N14" s="25" t="str">
        <f t="shared" si="2"/>
        <v>40</v>
      </c>
      <c r="O14" s="25"/>
      <c r="P14" s="26">
        <f t="shared" si="3"/>
        <v>70</v>
      </c>
      <c r="Q14" s="27" t="s">
        <v>34</v>
      </c>
      <c r="R14" s="28"/>
      <c r="S14" s="29"/>
      <c r="T14" s="28" t="str">
        <f t="shared" si="4"/>
        <v>Si</v>
      </c>
      <c r="U14" s="37"/>
      <c r="V14" s="31"/>
      <c r="W14" s="31"/>
      <c r="X14" s="31"/>
      <c r="Y14" s="31"/>
      <c r="Z14" s="31"/>
    </row>
    <row r="15">
      <c r="A15" s="32">
        <v>44700.0</v>
      </c>
      <c r="B15" s="35">
        <v>0.45625</v>
      </c>
      <c r="C15" s="36">
        <v>1.077426669E9</v>
      </c>
      <c r="D15" s="36" t="s">
        <v>41</v>
      </c>
      <c r="E15" s="36">
        <v>3.21722425E9</v>
      </c>
      <c r="F15" s="29" t="s">
        <v>32</v>
      </c>
      <c r="G15" s="29" t="s">
        <v>32</v>
      </c>
      <c r="H15" s="29" t="s">
        <v>32</v>
      </c>
      <c r="I15" s="29" t="s">
        <v>32</v>
      </c>
      <c r="J15" s="29" t="s">
        <v>33</v>
      </c>
      <c r="K15" s="29" t="s">
        <v>32</v>
      </c>
      <c r="L15" s="29" t="s">
        <v>40</v>
      </c>
      <c r="M15" s="25" t="str">
        <f t="shared" si="1"/>
        <v>30</v>
      </c>
      <c r="N15" s="25" t="str">
        <f t="shared" si="2"/>
        <v>40</v>
      </c>
      <c r="O15" s="25"/>
      <c r="P15" s="26">
        <f t="shared" si="3"/>
        <v>70</v>
      </c>
      <c r="Q15" s="27" t="s">
        <v>34</v>
      </c>
      <c r="R15" s="28"/>
      <c r="S15" s="29"/>
      <c r="T15" s="28" t="str">
        <f t="shared" si="4"/>
        <v>Si</v>
      </c>
      <c r="U15" s="37"/>
      <c r="V15" s="31"/>
      <c r="W15" s="31"/>
      <c r="X15" s="31"/>
      <c r="Y15" s="31"/>
      <c r="Z15" s="31"/>
    </row>
    <row r="16">
      <c r="A16" s="32">
        <v>44700.0</v>
      </c>
      <c r="B16" s="35">
        <v>0.5791666666666667</v>
      </c>
      <c r="C16" s="36">
        <v>1.085247393E9</v>
      </c>
      <c r="D16" s="36" t="s">
        <v>42</v>
      </c>
      <c r="E16" s="36">
        <v>3.108442663E9</v>
      </c>
      <c r="F16" s="29" t="s">
        <v>32</v>
      </c>
      <c r="G16" s="29" t="s">
        <v>32</v>
      </c>
      <c r="H16" s="29" t="s">
        <v>32</v>
      </c>
      <c r="I16" s="29" t="s">
        <v>32</v>
      </c>
      <c r="J16" s="29" t="s">
        <v>33</v>
      </c>
      <c r="K16" s="29" t="s">
        <v>40</v>
      </c>
      <c r="L16" s="29" t="s">
        <v>40</v>
      </c>
      <c r="M16" s="25" t="str">
        <f t="shared" si="1"/>
        <v>30</v>
      </c>
      <c r="N16" s="25" t="str">
        <f t="shared" si="2"/>
        <v>40</v>
      </c>
      <c r="O16" s="25"/>
      <c r="P16" s="26">
        <f t="shared" si="3"/>
        <v>70</v>
      </c>
      <c r="Q16" s="27" t="s">
        <v>34</v>
      </c>
      <c r="R16" s="28"/>
      <c r="S16" s="29"/>
      <c r="T16" s="28" t="str">
        <f t="shared" si="4"/>
        <v>Si</v>
      </c>
      <c r="U16" s="37"/>
      <c r="V16" s="31"/>
      <c r="W16" s="31"/>
      <c r="X16" s="31"/>
      <c r="Y16" s="31"/>
      <c r="Z16" s="31"/>
    </row>
    <row r="17">
      <c r="A17" s="32">
        <v>44703.0</v>
      </c>
      <c r="B17" s="35">
        <v>0.7909722222222223</v>
      </c>
      <c r="C17" s="36">
        <v>3.3745744E7</v>
      </c>
      <c r="D17" s="36" t="s">
        <v>43</v>
      </c>
      <c r="E17" s="36">
        <v>3.215001469E9</v>
      </c>
      <c r="F17" s="29" t="s">
        <v>32</v>
      </c>
      <c r="G17" s="29" t="s">
        <v>32</v>
      </c>
      <c r="H17" s="29" t="s">
        <v>32</v>
      </c>
      <c r="I17" s="29" t="s">
        <v>32</v>
      </c>
      <c r="J17" s="29" t="s">
        <v>33</v>
      </c>
      <c r="K17" s="29" t="s">
        <v>40</v>
      </c>
      <c r="L17" s="29" t="s">
        <v>40</v>
      </c>
      <c r="M17" s="25" t="str">
        <f t="shared" si="1"/>
        <v>30</v>
      </c>
      <c r="N17" s="25" t="str">
        <f t="shared" si="2"/>
        <v>40</v>
      </c>
      <c r="O17" s="25"/>
      <c r="P17" s="26">
        <f t="shared" si="3"/>
        <v>70</v>
      </c>
      <c r="Q17" s="27" t="s">
        <v>34</v>
      </c>
      <c r="R17" s="28"/>
      <c r="S17" s="29"/>
      <c r="T17" s="28" t="str">
        <f t="shared" si="4"/>
        <v>Si</v>
      </c>
      <c r="U17" s="37"/>
      <c r="V17" s="31"/>
      <c r="W17" s="31"/>
      <c r="X17" s="31"/>
      <c r="Y17" s="31"/>
      <c r="Z17" s="31"/>
    </row>
    <row r="18" ht="15.75" customHeight="1">
      <c r="A18" s="32">
        <v>44703.0</v>
      </c>
      <c r="B18" s="35">
        <v>0.875</v>
      </c>
      <c r="C18" s="36">
        <v>1.061769583E9</v>
      </c>
      <c r="D18" s="36" t="s">
        <v>44</v>
      </c>
      <c r="E18" s="36">
        <v>3.144619063E9</v>
      </c>
      <c r="F18" s="29" t="s">
        <v>32</v>
      </c>
      <c r="G18" s="29" t="s">
        <v>32</v>
      </c>
      <c r="H18" s="29" t="s">
        <v>32</v>
      </c>
      <c r="I18" s="29" t="s">
        <v>32</v>
      </c>
      <c r="J18" s="29" t="s">
        <v>33</v>
      </c>
      <c r="K18" s="29" t="s">
        <v>32</v>
      </c>
      <c r="L18" s="29" t="s">
        <v>40</v>
      </c>
      <c r="M18" s="25" t="str">
        <f t="shared" si="1"/>
        <v>30</v>
      </c>
      <c r="N18" s="25" t="str">
        <f t="shared" si="2"/>
        <v>40</v>
      </c>
      <c r="O18" s="25"/>
      <c r="P18" s="26">
        <f t="shared" si="3"/>
        <v>70</v>
      </c>
      <c r="Q18" s="27" t="s">
        <v>34</v>
      </c>
      <c r="R18" s="28"/>
      <c r="S18" s="29"/>
      <c r="T18" s="28" t="str">
        <f t="shared" si="4"/>
        <v>Si</v>
      </c>
      <c r="U18" s="37"/>
      <c r="V18" s="31"/>
      <c r="W18" s="31"/>
      <c r="X18" s="31"/>
      <c r="Y18" s="31"/>
      <c r="Z18" s="31"/>
    </row>
    <row r="19" ht="15.75" customHeight="1">
      <c r="A19" s="32">
        <v>44703.0</v>
      </c>
      <c r="B19" s="35">
        <v>0.9041666666666667</v>
      </c>
      <c r="C19" s="36">
        <v>1.14322462E9</v>
      </c>
      <c r="D19" s="36" t="s">
        <v>45</v>
      </c>
      <c r="E19" s="36">
        <v>3.225837645E9</v>
      </c>
      <c r="F19" s="29" t="s">
        <v>32</v>
      </c>
      <c r="G19" s="29" t="s">
        <v>32</v>
      </c>
      <c r="H19" s="29" t="s">
        <v>32</v>
      </c>
      <c r="I19" s="29" t="s">
        <v>32</v>
      </c>
      <c r="J19" s="29" t="s">
        <v>33</v>
      </c>
      <c r="K19" s="29" t="s">
        <v>32</v>
      </c>
      <c r="L19" s="29" t="s">
        <v>40</v>
      </c>
      <c r="M19" s="25" t="str">
        <f t="shared" si="1"/>
        <v>30</v>
      </c>
      <c r="N19" s="25" t="str">
        <f t="shared" si="2"/>
        <v>40</v>
      </c>
      <c r="O19" s="25"/>
      <c r="P19" s="26">
        <f t="shared" si="3"/>
        <v>70</v>
      </c>
      <c r="Q19" s="27" t="s">
        <v>34</v>
      </c>
      <c r="R19" s="28"/>
      <c r="S19" s="29"/>
      <c r="T19" s="28" t="str">
        <f t="shared" si="4"/>
        <v>Si</v>
      </c>
      <c r="U19" s="37"/>
      <c r="V19" s="31"/>
      <c r="W19" s="31"/>
      <c r="X19" s="31"/>
      <c r="Y19" s="31"/>
      <c r="Z19" s="31"/>
    </row>
    <row r="20">
      <c r="A20" s="32">
        <v>44700.0</v>
      </c>
      <c r="B20" s="38">
        <v>0.6451388888888888</v>
      </c>
      <c r="C20" s="39">
        <v>1.13592362E8</v>
      </c>
      <c r="D20" s="39" t="s">
        <v>46</v>
      </c>
      <c r="E20" s="39">
        <v>3.13639012E9</v>
      </c>
      <c r="F20" s="29" t="s">
        <v>32</v>
      </c>
      <c r="G20" s="23" t="s">
        <v>32</v>
      </c>
      <c r="H20" s="29" t="s">
        <v>32</v>
      </c>
      <c r="I20" s="23" t="s">
        <v>40</v>
      </c>
      <c r="J20" s="29" t="s">
        <v>33</v>
      </c>
      <c r="K20" s="29" t="s">
        <v>32</v>
      </c>
      <c r="L20" s="29" t="s">
        <v>40</v>
      </c>
      <c r="M20" s="25" t="str">
        <f t="shared" si="1"/>
        <v>30</v>
      </c>
      <c r="N20" s="25" t="str">
        <f t="shared" si="2"/>
        <v>0</v>
      </c>
      <c r="O20" s="25"/>
      <c r="P20" s="40">
        <f t="shared" si="3"/>
        <v>30</v>
      </c>
      <c r="Q20" s="27"/>
      <c r="R20" s="27" t="s">
        <v>34</v>
      </c>
      <c r="S20" s="23" t="s">
        <v>47</v>
      </c>
      <c r="T20" s="41" t="str">
        <f t="shared" si="4"/>
        <v>No</v>
      </c>
      <c r="U20" s="42"/>
    </row>
    <row r="21">
      <c r="A21" s="32">
        <v>44699.0</v>
      </c>
      <c r="B21" s="38">
        <v>0.9506944444444444</v>
      </c>
      <c r="C21" s="39">
        <v>1.054923224E9</v>
      </c>
      <c r="D21" s="39" t="s">
        <v>48</v>
      </c>
      <c r="E21" s="43">
        <v>3.203317076E9</v>
      </c>
      <c r="F21" s="29" t="s">
        <v>32</v>
      </c>
      <c r="G21" s="29" t="s">
        <v>32</v>
      </c>
      <c r="H21" s="29" t="s">
        <v>40</v>
      </c>
      <c r="I21" s="29" t="s">
        <v>40</v>
      </c>
      <c r="J21" s="29" t="s">
        <v>33</v>
      </c>
      <c r="K21" s="29" t="s">
        <v>40</v>
      </c>
      <c r="L21" s="29" t="s">
        <v>40</v>
      </c>
      <c r="M21" s="25" t="str">
        <f t="shared" si="1"/>
        <v>0</v>
      </c>
      <c r="N21" s="25" t="str">
        <f t="shared" si="2"/>
        <v>0</v>
      </c>
      <c r="O21" s="25"/>
      <c r="P21" s="40">
        <f t="shared" si="3"/>
        <v>0</v>
      </c>
      <c r="Q21" s="27"/>
      <c r="R21" s="27" t="s">
        <v>34</v>
      </c>
      <c r="S21" s="23" t="s">
        <v>49</v>
      </c>
      <c r="T21" s="41" t="str">
        <f t="shared" si="4"/>
        <v>No</v>
      </c>
      <c r="U21" s="42"/>
    </row>
    <row r="22">
      <c r="A22" s="32">
        <v>44700.0</v>
      </c>
      <c r="B22" s="38">
        <v>0.33888888888888885</v>
      </c>
      <c r="C22" s="39">
        <v>8.7070546E7</v>
      </c>
      <c r="D22" s="39" t="s">
        <v>50</v>
      </c>
      <c r="E22" s="39">
        <v>3.178006251E9</v>
      </c>
      <c r="F22" s="29" t="s">
        <v>32</v>
      </c>
      <c r="G22" s="29" t="s">
        <v>32</v>
      </c>
      <c r="H22" s="29" t="s">
        <v>40</v>
      </c>
      <c r="I22" s="29" t="s">
        <v>40</v>
      </c>
      <c r="J22" s="29" t="s">
        <v>33</v>
      </c>
      <c r="K22" s="29" t="s">
        <v>32</v>
      </c>
      <c r="L22" s="29" t="s">
        <v>40</v>
      </c>
      <c r="M22" s="25" t="str">
        <f t="shared" si="1"/>
        <v>0</v>
      </c>
      <c r="N22" s="25" t="str">
        <f t="shared" si="2"/>
        <v>0</v>
      </c>
      <c r="O22" s="25"/>
      <c r="P22" s="40">
        <f t="shared" si="3"/>
        <v>0</v>
      </c>
      <c r="Q22" s="27"/>
      <c r="R22" s="27" t="s">
        <v>34</v>
      </c>
      <c r="S22" s="23" t="s">
        <v>49</v>
      </c>
      <c r="T22" s="41" t="str">
        <f t="shared" si="4"/>
        <v>No</v>
      </c>
      <c r="U22" s="42"/>
    </row>
    <row r="23">
      <c r="A23" s="32">
        <v>44701.0</v>
      </c>
      <c r="B23" s="38">
        <v>0.3986111111111111</v>
      </c>
      <c r="C23" s="39">
        <v>6.4892438E7</v>
      </c>
      <c r="D23" s="39" t="s">
        <v>51</v>
      </c>
      <c r="E23" s="39">
        <v>3.205120142E9</v>
      </c>
      <c r="F23" s="29" t="s">
        <v>32</v>
      </c>
      <c r="G23" s="29" t="s">
        <v>40</v>
      </c>
      <c r="H23" s="29" t="s">
        <v>40</v>
      </c>
      <c r="I23" s="29" t="s">
        <v>40</v>
      </c>
      <c r="J23" s="29" t="s">
        <v>33</v>
      </c>
      <c r="K23" s="29" t="s">
        <v>32</v>
      </c>
      <c r="L23" s="29" t="s">
        <v>40</v>
      </c>
      <c r="M23" s="25" t="str">
        <f t="shared" si="1"/>
        <v>0</v>
      </c>
      <c r="N23" s="25" t="str">
        <f t="shared" si="2"/>
        <v>0</v>
      </c>
      <c r="O23" s="25"/>
      <c r="P23" s="40">
        <f t="shared" si="3"/>
        <v>0</v>
      </c>
      <c r="Q23" s="27"/>
      <c r="R23" s="27" t="s">
        <v>34</v>
      </c>
      <c r="S23" s="23" t="s">
        <v>49</v>
      </c>
      <c r="T23" s="41" t="str">
        <f t="shared" si="4"/>
        <v>No</v>
      </c>
      <c r="U23" s="42"/>
    </row>
    <row r="24">
      <c r="A24" s="32">
        <v>44701.0</v>
      </c>
      <c r="B24" s="38">
        <v>0.6902777777777778</v>
      </c>
      <c r="C24" s="39">
        <v>1.087202808E9</v>
      </c>
      <c r="D24" s="39" t="s">
        <v>52</v>
      </c>
      <c r="E24" s="39">
        <v>3.168936043E9</v>
      </c>
      <c r="F24" s="29" t="s">
        <v>32</v>
      </c>
      <c r="G24" s="29" t="s">
        <v>40</v>
      </c>
      <c r="H24" s="29" t="s">
        <v>40</v>
      </c>
      <c r="I24" s="29" t="s">
        <v>40</v>
      </c>
      <c r="J24" s="29" t="s">
        <v>33</v>
      </c>
      <c r="K24" s="29" t="s">
        <v>40</v>
      </c>
      <c r="L24" s="29" t="s">
        <v>40</v>
      </c>
      <c r="M24" s="25" t="str">
        <f t="shared" si="1"/>
        <v>0</v>
      </c>
      <c r="N24" s="25" t="str">
        <f t="shared" si="2"/>
        <v>0</v>
      </c>
      <c r="O24" s="25"/>
      <c r="P24" s="40">
        <f t="shared" si="3"/>
        <v>0</v>
      </c>
      <c r="Q24" s="27"/>
      <c r="R24" s="27" t="s">
        <v>34</v>
      </c>
      <c r="S24" s="23" t="s">
        <v>49</v>
      </c>
      <c r="T24" s="41" t="str">
        <f t="shared" si="4"/>
        <v>No</v>
      </c>
      <c r="U24" s="42"/>
    </row>
    <row r="25" ht="15.75" customHeight="1">
      <c r="A25" s="32">
        <v>44703.0</v>
      </c>
      <c r="B25" s="38">
        <v>0.8312499999999999</v>
      </c>
      <c r="C25" s="39">
        <v>1.03760029E9</v>
      </c>
      <c r="D25" s="39" t="s">
        <v>53</v>
      </c>
      <c r="E25" s="39">
        <v>3.164348141E9</v>
      </c>
      <c r="F25" s="29" t="s">
        <v>32</v>
      </c>
      <c r="G25" s="29" t="s">
        <v>40</v>
      </c>
      <c r="H25" s="29" t="s">
        <v>40</v>
      </c>
      <c r="I25" s="29" t="s">
        <v>40</v>
      </c>
      <c r="J25" s="29" t="s">
        <v>32</v>
      </c>
      <c r="K25" s="29" t="s">
        <v>32</v>
      </c>
      <c r="L25" s="29" t="s">
        <v>40</v>
      </c>
      <c r="M25" s="25" t="str">
        <f t="shared" si="1"/>
        <v>0</v>
      </c>
      <c r="N25" s="25" t="str">
        <f t="shared" si="2"/>
        <v>0</v>
      </c>
      <c r="O25" s="25"/>
      <c r="P25" s="40">
        <f t="shared" si="3"/>
        <v>0</v>
      </c>
      <c r="Q25" s="27"/>
      <c r="R25" s="27" t="s">
        <v>34</v>
      </c>
      <c r="S25" s="23" t="s">
        <v>49</v>
      </c>
      <c r="T25" s="41" t="str">
        <f t="shared" si="4"/>
        <v>No</v>
      </c>
      <c r="U25" s="42"/>
    </row>
    <row r="26" ht="15.75" customHeight="1">
      <c r="A26" s="32">
        <v>44703.0</v>
      </c>
      <c r="B26" s="38">
        <v>0.9395833333333333</v>
      </c>
      <c r="C26" s="39">
        <v>1.077426305E9</v>
      </c>
      <c r="D26" s="39" t="s">
        <v>54</v>
      </c>
      <c r="E26" s="39">
        <v>3.146327058E9</v>
      </c>
      <c r="F26" s="29" t="s">
        <v>32</v>
      </c>
      <c r="G26" s="23" t="s">
        <v>40</v>
      </c>
      <c r="H26" s="23" t="s">
        <v>40</v>
      </c>
      <c r="I26" s="23" t="s">
        <v>40</v>
      </c>
      <c r="J26" s="29" t="s">
        <v>33</v>
      </c>
      <c r="K26" s="29" t="s">
        <v>32</v>
      </c>
      <c r="L26" s="29" t="s">
        <v>40</v>
      </c>
      <c r="M26" s="25" t="str">
        <f t="shared" si="1"/>
        <v>0</v>
      </c>
      <c r="N26" s="25" t="str">
        <f t="shared" si="2"/>
        <v>0</v>
      </c>
      <c r="O26" s="25"/>
      <c r="P26" s="40">
        <f t="shared" si="3"/>
        <v>0</v>
      </c>
      <c r="Q26" s="27"/>
      <c r="R26" s="27" t="s">
        <v>34</v>
      </c>
      <c r="S26" s="23" t="s">
        <v>55</v>
      </c>
      <c r="T26" s="41" t="str">
        <f t="shared" si="4"/>
        <v>No</v>
      </c>
      <c r="U26" s="4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3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3"/>
    </row>
    <row r="29" ht="15.75" customHeight="1">
      <c r="U29" s="44"/>
    </row>
    <row r="30" ht="15.75" customHeight="1">
      <c r="U30" s="44"/>
    </row>
    <row r="31" ht="15.75" customHeight="1">
      <c r="U31" s="44"/>
    </row>
    <row r="32" ht="15.75" customHeight="1">
      <c r="U32" s="44"/>
    </row>
    <row r="33" ht="15.75" customHeight="1">
      <c r="U33" s="44"/>
    </row>
    <row r="34" ht="15.75" customHeight="1">
      <c r="U34" s="44"/>
    </row>
    <row r="35" ht="15.75" customHeight="1">
      <c r="U35" s="44"/>
    </row>
    <row r="36" ht="15.75" customHeight="1">
      <c r="U36" s="44"/>
    </row>
    <row r="37" ht="15.75" customHeight="1">
      <c r="U37" s="44"/>
    </row>
    <row r="38" ht="15.75" customHeight="1">
      <c r="U38" s="44"/>
    </row>
    <row r="39" ht="15.75" customHeight="1">
      <c r="U39" s="44"/>
    </row>
    <row r="40" ht="15.75" customHeight="1">
      <c r="U40" s="44"/>
    </row>
    <row r="41" ht="15.75" customHeight="1">
      <c r="U41" s="44"/>
    </row>
    <row r="42" ht="15.75" customHeight="1">
      <c r="U42" s="44"/>
    </row>
    <row r="43" ht="15.75" customHeight="1">
      <c r="U43" s="44"/>
    </row>
    <row r="44" ht="15.75" customHeight="1">
      <c r="U44" s="44"/>
    </row>
    <row r="45" ht="15.75" customHeight="1">
      <c r="U45" s="44"/>
    </row>
    <row r="46" ht="15.75" customHeight="1">
      <c r="U46" s="44"/>
    </row>
    <row r="47" ht="15.75" customHeight="1">
      <c r="U47" s="44"/>
    </row>
    <row r="48" ht="15.75" customHeight="1">
      <c r="U48" s="44"/>
    </row>
    <row r="49" ht="15.75" customHeight="1">
      <c r="U49" s="44"/>
    </row>
    <row r="50" ht="15.75" customHeight="1">
      <c r="U50" s="44"/>
    </row>
    <row r="51" ht="15.75" customHeight="1">
      <c r="U51" s="44"/>
    </row>
    <row r="52" ht="15.75" customHeight="1">
      <c r="U52" s="44"/>
    </row>
    <row r="53" ht="15.75" customHeight="1">
      <c r="U53" s="44"/>
    </row>
    <row r="54" ht="15.75" customHeight="1">
      <c r="U54" s="44"/>
    </row>
    <row r="55" ht="15.75" customHeight="1">
      <c r="U55" s="44"/>
    </row>
    <row r="56" ht="15.75" customHeight="1">
      <c r="U56" s="44"/>
    </row>
    <row r="57" ht="15.75" customHeight="1">
      <c r="U57" s="44"/>
    </row>
    <row r="58" ht="15.75" customHeight="1">
      <c r="U58" s="44"/>
    </row>
    <row r="59" ht="15.75" customHeight="1">
      <c r="U59" s="44"/>
    </row>
    <row r="60" ht="15.75" customHeight="1">
      <c r="U60" s="44"/>
    </row>
    <row r="61" ht="15.75" customHeight="1">
      <c r="U61" s="44"/>
    </row>
    <row r="62" ht="15.75" customHeight="1">
      <c r="U62" s="44"/>
    </row>
    <row r="63" ht="15.75" customHeight="1">
      <c r="U63" s="44"/>
    </row>
    <row r="64" ht="15.75" customHeight="1">
      <c r="U64" s="44"/>
    </row>
    <row r="65" ht="15.75" customHeight="1">
      <c r="U65" s="44"/>
    </row>
    <row r="66" ht="15.75" customHeight="1">
      <c r="U66" s="44"/>
    </row>
    <row r="67" ht="15.75" customHeight="1">
      <c r="U67" s="44"/>
    </row>
    <row r="68" ht="15.75" customHeight="1">
      <c r="U68" s="44"/>
    </row>
    <row r="69" ht="15.75" customHeight="1">
      <c r="U69" s="44"/>
    </row>
    <row r="70" ht="15.75" customHeight="1">
      <c r="U70" s="44"/>
    </row>
    <row r="71" ht="15.75" customHeight="1">
      <c r="U71" s="44"/>
    </row>
    <row r="72" ht="15.75" customHeight="1">
      <c r="U72" s="44"/>
    </row>
    <row r="73" ht="15.75" customHeight="1">
      <c r="U73" s="44"/>
    </row>
    <row r="74" ht="15.75" customHeight="1">
      <c r="U74" s="44"/>
    </row>
    <row r="75" ht="15.75" customHeight="1">
      <c r="U75" s="44"/>
    </row>
    <row r="76" ht="15.75" customHeight="1">
      <c r="U76" s="44"/>
    </row>
    <row r="77" ht="15.75" customHeight="1">
      <c r="U77" s="44"/>
    </row>
    <row r="78" ht="15.75" customHeight="1">
      <c r="U78" s="44"/>
    </row>
    <row r="79" ht="15.75" customHeight="1">
      <c r="U79" s="44"/>
    </row>
    <row r="80" ht="15.75" customHeight="1">
      <c r="U80" s="44"/>
    </row>
    <row r="81" ht="15.75" customHeight="1">
      <c r="U81" s="44"/>
    </row>
    <row r="82" ht="15.75" customHeight="1">
      <c r="U82" s="44"/>
    </row>
    <row r="83" ht="15.75" customHeight="1">
      <c r="U83" s="44"/>
    </row>
    <row r="84" ht="15.75" customHeight="1">
      <c r="U84" s="44"/>
    </row>
    <row r="85" ht="15.75" customHeight="1">
      <c r="U85" s="44"/>
    </row>
    <row r="86" ht="15.75" customHeight="1">
      <c r="U86" s="44"/>
    </row>
    <row r="87" ht="15.75" customHeight="1">
      <c r="U87" s="44"/>
    </row>
    <row r="88" ht="15.75" customHeight="1">
      <c r="U88" s="44"/>
    </row>
    <row r="89" ht="15.75" customHeight="1">
      <c r="U89" s="44"/>
    </row>
    <row r="90" ht="15.75" customHeight="1">
      <c r="U90" s="44"/>
    </row>
    <row r="91" ht="15.75" customHeight="1">
      <c r="U91" s="44"/>
    </row>
    <row r="92" ht="15.75" customHeight="1">
      <c r="U92" s="44"/>
    </row>
    <row r="93" ht="15.75" customHeight="1">
      <c r="U93" s="44"/>
    </row>
    <row r="94" ht="15.75" customHeight="1">
      <c r="U94" s="44"/>
    </row>
    <row r="95" ht="15.75" customHeight="1">
      <c r="U95" s="44"/>
    </row>
    <row r="96" ht="15.75" customHeight="1">
      <c r="U96" s="44"/>
    </row>
    <row r="97" ht="15.75" customHeight="1">
      <c r="U97" s="44"/>
    </row>
    <row r="98" ht="15.75" customHeight="1">
      <c r="U98" s="44"/>
    </row>
    <row r="99" ht="15.75" customHeight="1">
      <c r="U99" s="44"/>
    </row>
    <row r="100" ht="15.75" customHeight="1">
      <c r="U100" s="44"/>
    </row>
    <row r="101" ht="15.75" customHeight="1">
      <c r="U101" s="44"/>
    </row>
    <row r="102" ht="15.75" customHeight="1">
      <c r="U102" s="44"/>
    </row>
    <row r="103" ht="15.75" customHeight="1">
      <c r="U103" s="44"/>
    </row>
    <row r="104" ht="15.75" customHeight="1">
      <c r="U104" s="44"/>
    </row>
    <row r="105" ht="15.75" customHeight="1">
      <c r="U105" s="44"/>
    </row>
    <row r="106" ht="15.75" customHeight="1">
      <c r="U106" s="44"/>
    </row>
    <row r="107" ht="15.75" customHeight="1">
      <c r="U107" s="44"/>
    </row>
    <row r="108" ht="15.75" customHeight="1">
      <c r="U108" s="44"/>
    </row>
    <row r="109" ht="15.75" customHeight="1">
      <c r="U109" s="44"/>
    </row>
    <row r="110" ht="15.75" customHeight="1">
      <c r="U110" s="44"/>
    </row>
    <row r="111" ht="15.75" customHeight="1">
      <c r="U111" s="44"/>
    </row>
    <row r="112" ht="15.75" customHeight="1">
      <c r="U112" s="44"/>
    </row>
    <row r="113" ht="15.75" customHeight="1">
      <c r="U113" s="44"/>
    </row>
    <row r="114" ht="15.75" customHeight="1">
      <c r="U114" s="44"/>
    </row>
    <row r="115" ht="15.75" customHeight="1">
      <c r="U115" s="44"/>
    </row>
    <row r="116" ht="15.75" customHeight="1">
      <c r="U116" s="44"/>
    </row>
    <row r="117" ht="15.75" customHeight="1">
      <c r="U117" s="44"/>
    </row>
    <row r="118" ht="15.75" customHeight="1">
      <c r="U118" s="44"/>
    </row>
    <row r="119" ht="15.75" customHeight="1">
      <c r="U119" s="44"/>
    </row>
    <row r="120" ht="15.75" customHeight="1">
      <c r="U120" s="44"/>
    </row>
    <row r="121" ht="15.75" customHeight="1">
      <c r="U121" s="44"/>
    </row>
    <row r="122" ht="15.75" customHeight="1">
      <c r="U122" s="44"/>
    </row>
    <row r="123" ht="15.75" customHeight="1">
      <c r="U123" s="44"/>
    </row>
    <row r="124" ht="15.75" customHeight="1">
      <c r="U124" s="44"/>
    </row>
    <row r="125" ht="15.75" customHeight="1">
      <c r="U125" s="44"/>
    </row>
    <row r="126" ht="15.75" customHeight="1">
      <c r="U126" s="44"/>
    </row>
    <row r="127" ht="15.75" customHeight="1">
      <c r="U127" s="44"/>
    </row>
    <row r="128" ht="15.75" customHeight="1">
      <c r="U128" s="44"/>
    </row>
    <row r="129" ht="15.75" customHeight="1">
      <c r="U129" s="44"/>
    </row>
    <row r="130" ht="15.75" customHeight="1">
      <c r="U130" s="44"/>
    </row>
    <row r="131" ht="15.75" customHeight="1">
      <c r="U131" s="44"/>
    </row>
    <row r="132" ht="15.75" customHeight="1">
      <c r="U132" s="44"/>
    </row>
    <row r="133" ht="15.75" customHeight="1">
      <c r="U133" s="44"/>
    </row>
    <row r="134" ht="15.75" customHeight="1">
      <c r="U134" s="44"/>
    </row>
    <row r="135" ht="15.75" customHeight="1">
      <c r="U135" s="44"/>
    </row>
    <row r="136" ht="15.75" customHeight="1">
      <c r="U136" s="44"/>
    </row>
    <row r="137" ht="15.75" customHeight="1">
      <c r="U137" s="44"/>
    </row>
    <row r="138" ht="15.75" customHeight="1">
      <c r="U138" s="44"/>
    </row>
    <row r="139" ht="15.75" customHeight="1">
      <c r="U139" s="44"/>
    </row>
    <row r="140" ht="15.75" customHeight="1">
      <c r="U140" s="44"/>
    </row>
    <row r="141" ht="15.75" customHeight="1">
      <c r="U141" s="44"/>
    </row>
    <row r="142" ht="15.75" customHeight="1">
      <c r="U142" s="44"/>
    </row>
    <row r="143" ht="15.75" customHeight="1">
      <c r="U143" s="44"/>
    </row>
    <row r="144" ht="15.75" customHeight="1">
      <c r="U144" s="44"/>
    </row>
    <row r="145" ht="15.75" customHeight="1">
      <c r="U145" s="44"/>
    </row>
    <row r="146" ht="15.75" customHeight="1">
      <c r="U146" s="44"/>
    </row>
    <row r="147" ht="15.75" customHeight="1">
      <c r="U147" s="44"/>
    </row>
    <row r="148" ht="15.75" customHeight="1">
      <c r="U148" s="44"/>
    </row>
    <row r="149" ht="15.75" customHeight="1">
      <c r="U149" s="44"/>
    </row>
    <row r="150" ht="15.75" customHeight="1">
      <c r="U150" s="44"/>
    </row>
    <row r="151" ht="15.75" customHeight="1">
      <c r="U151" s="44"/>
    </row>
    <row r="152" ht="15.75" customHeight="1">
      <c r="U152" s="44"/>
    </row>
    <row r="153" ht="15.75" customHeight="1">
      <c r="U153" s="44"/>
    </row>
    <row r="154" ht="15.75" customHeight="1">
      <c r="U154" s="44"/>
    </row>
    <row r="155" ht="15.75" customHeight="1">
      <c r="U155" s="44"/>
    </row>
    <row r="156" ht="15.75" customHeight="1">
      <c r="U156" s="44"/>
    </row>
    <row r="157" ht="15.75" customHeight="1">
      <c r="U157" s="44"/>
    </row>
    <row r="158" ht="15.75" customHeight="1">
      <c r="U158" s="44"/>
    </row>
    <row r="159" ht="15.75" customHeight="1">
      <c r="U159" s="44"/>
    </row>
    <row r="160" ht="15.75" customHeight="1">
      <c r="U160" s="44"/>
    </row>
    <row r="161" ht="15.75" customHeight="1">
      <c r="U161" s="44"/>
    </row>
    <row r="162" ht="15.75" customHeight="1">
      <c r="U162" s="44"/>
    </row>
    <row r="163" ht="15.75" customHeight="1">
      <c r="U163" s="44"/>
    </row>
    <row r="164" ht="15.75" customHeight="1">
      <c r="U164" s="44"/>
    </row>
    <row r="165" ht="15.75" customHeight="1">
      <c r="U165" s="44"/>
    </row>
    <row r="166" ht="15.75" customHeight="1">
      <c r="U166" s="44"/>
    </row>
    <row r="167" ht="15.75" customHeight="1">
      <c r="U167" s="44"/>
    </row>
    <row r="168" ht="15.75" customHeight="1">
      <c r="U168" s="44"/>
    </row>
    <row r="169" ht="15.75" customHeight="1">
      <c r="U169" s="44"/>
    </row>
    <row r="170" ht="15.75" customHeight="1">
      <c r="U170" s="44"/>
    </row>
    <row r="171" ht="15.75" customHeight="1">
      <c r="U171" s="44"/>
    </row>
    <row r="172" ht="15.75" customHeight="1">
      <c r="U172" s="44"/>
    </row>
    <row r="173" ht="15.75" customHeight="1">
      <c r="U173" s="44"/>
    </row>
    <row r="174" ht="15.75" customHeight="1">
      <c r="U174" s="44"/>
    </row>
    <row r="175" ht="15.75" customHeight="1">
      <c r="U175" s="44"/>
    </row>
    <row r="176" ht="15.75" customHeight="1">
      <c r="U176" s="44"/>
    </row>
    <row r="177" ht="15.75" customHeight="1">
      <c r="U177" s="44"/>
    </row>
    <row r="178" ht="15.75" customHeight="1">
      <c r="U178" s="44"/>
    </row>
    <row r="179" ht="15.75" customHeight="1">
      <c r="U179" s="44"/>
    </row>
    <row r="180" ht="15.75" customHeight="1">
      <c r="U180" s="44"/>
    </row>
    <row r="181" ht="15.75" customHeight="1">
      <c r="U181" s="44"/>
    </row>
    <row r="182" ht="15.75" customHeight="1">
      <c r="U182" s="44"/>
    </row>
    <row r="183" ht="15.75" customHeight="1">
      <c r="U183" s="44"/>
    </row>
    <row r="184" ht="15.75" customHeight="1">
      <c r="U184" s="44"/>
    </row>
    <row r="185" ht="15.75" customHeight="1">
      <c r="U185" s="44"/>
    </row>
    <row r="186" ht="15.75" customHeight="1">
      <c r="U186" s="44"/>
    </row>
    <row r="187" ht="15.75" customHeight="1">
      <c r="U187" s="44"/>
    </row>
    <row r="188" ht="15.75" customHeight="1">
      <c r="U188" s="44"/>
    </row>
    <row r="189" ht="15.75" customHeight="1">
      <c r="U189" s="44"/>
    </row>
    <row r="190" ht="15.75" customHeight="1">
      <c r="U190" s="44"/>
    </row>
    <row r="191" ht="15.75" customHeight="1">
      <c r="U191" s="44"/>
    </row>
    <row r="192" ht="15.75" customHeight="1">
      <c r="U192" s="44"/>
    </row>
    <row r="193" ht="15.75" customHeight="1">
      <c r="U193" s="44"/>
    </row>
    <row r="194" ht="15.75" customHeight="1">
      <c r="U194" s="44"/>
    </row>
    <row r="195" ht="15.75" customHeight="1">
      <c r="U195" s="44"/>
    </row>
    <row r="196" ht="15.75" customHeight="1">
      <c r="U196" s="44"/>
    </row>
    <row r="197" ht="15.75" customHeight="1">
      <c r="U197" s="44"/>
    </row>
    <row r="198" ht="15.75" customHeight="1">
      <c r="U198" s="44"/>
    </row>
    <row r="199" ht="15.75" customHeight="1">
      <c r="U199" s="44"/>
    </row>
    <row r="200" ht="15.75" customHeight="1">
      <c r="U200" s="44"/>
    </row>
    <row r="201" ht="15.75" customHeight="1">
      <c r="U201" s="44"/>
    </row>
    <row r="202" ht="15.75" customHeight="1">
      <c r="U202" s="44"/>
    </row>
    <row r="203" ht="15.75" customHeight="1">
      <c r="U203" s="44"/>
    </row>
    <row r="204" ht="15.75" customHeight="1">
      <c r="U204" s="44"/>
    </row>
    <row r="205" ht="15.75" customHeight="1">
      <c r="U205" s="44"/>
    </row>
    <row r="206" ht="15.75" customHeight="1">
      <c r="U206" s="44"/>
    </row>
    <row r="207" ht="15.75" customHeight="1">
      <c r="U207" s="44"/>
    </row>
    <row r="208" ht="15.75" customHeight="1">
      <c r="U208" s="44"/>
    </row>
    <row r="209" ht="15.75" customHeight="1">
      <c r="U209" s="44"/>
    </row>
    <row r="210" ht="15.75" customHeight="1">
      <c r="U210" s="44"/>
    </row>
    <row r="211" ht="15.75" customHeight="1">
      <c r="U211" s="44"/>
    </row>
    <row r="212" ht="15.75" customHeight="1">
      <c r="U212" s="44"/>
    </row>
    <row r="213" ht="15.75" customHeight="1">
      <c r="U213" s="44"/>
    </row>
    <row r="214" ht="15.75" customHeight="1">
      <c r="U214" s="44"/>
    </row>
    <row r="215" ht="15.75" customHeight="1">
      <c r="U215" s="44"/>
    </row>
    <row r="216" ht="15.75" customHeight="1">
      <c r="U216" s="44"/>
    </row>
    <row r="217" ht="15.75" customHeight="1">
      <c r="U217" s="44"/>
    </row>
    <row r="218" ht="15.75" customHeight="1">
      <c r="U218" s="44"/>
    </row>
    <row r="219" ht="15.75" customHeight="1">
      <c r="U219" s="44"/>
    </row>
    <row r="220" ht="15.75" customHeight="1">
      <c r="U220" s="44"/>
    </row>
    <row r="221" ht="15.75" customHeight="1">
      <c r="U221" s="44"/>
    </row>
    <row r="222" ht="15.75" customHeight="1">
      <c r="U222" s="44"/>
    </row>
    <row r="223" ht="15.75" customHeight="1">
      <c r="U223" s="44"/>
    </row>
    <row r="224" ht="15.75" customHeight="1">
      <c r="U224" s="44"/>
    </row>
    <row r="225" ht="15.75" customHeight="1">
      <c r="U225" s="44"/>
    </row>
    <row r="226" ht="15.75" customHeight="1">
      <c r="U226" s="44"/>
    </row>
    <row r="227" ht="15.75" customHeight="1">
      <c r="U227" s="44"/>
    </row>
    <row r="228" ht="15.75" customHeight="1">
      <c r="U228" s="44"/>
    </row>
    <row r="229" ht="15.75" customHeight="1">
      <c r="U229" s="44"/>
    </row>
    <row r="230" ht="15.75" customHeight="1">
      <c r="U230" s="44"/>
    </row>
    <row r="231" ht="15.75" customHeight="1">
      <c r="U231" s="44"/>
    </row>
    <row r="232" ht="15.75" customHeight="1">
      <c r="U232" s="44"/>
    </row>
    <row r="233" ht="15.75" customHeight="1">
      <c r="U233" s="44"/>
    </row>
    <row r="234" ht="15.75" customHeight="1">
      <c r="U234" s="44"/>
    </row>
    <row r="235" ht="15.75" customHeight="1">
      <c r="U235" s="44"/>
    </row>
    <row r="236" ht="15.75" customHeight="1">
      <c r="U236" s="44"/>
    </row>
    <row r="237" ht="15.75" customHeight="1">
      <c r="U237" s="44"/>
    </row>
    <row r="238" ht="15.75" customHeight="1">
      <c r="U238" s="44"/>
    </row>
    <row r="239" ht="15.75" customHeight="1">
      <c r="U239" s="44"/>
    </row>
    <row r="240" ht="15.75" customHeight="1">
      <c r="U240" s="44"/>
    </row>
    <row r="241" ht="15.75" customHeight="1">
      <c r="U241" s="44"/>
    </row>
    <row r="242" ht="15.75" customHeight="1">
      <c r="U242" s="44"/>
    </row>
    <row r="243" ht="15.75" customHeight="1">
      <c r="U243" s="44"/>
    </row>
    <row r="244" ht="15.75" customHeight="1">
      <c r="U244" s="44"/>
    </row>
    <row r="245" ht="15.75" customHeight="1">
      <c r="U245" s="44"/>
    </row>
    <row r="246" ht="15.75" customHeight="1">
      <c r="U246" s="44"/>
    </row>
    <row r="247" ht="15.75" customHeight="1">
      <c r="U247" s="44"/>
    </row>
    <row r="248" ht="15.75" customHeight="1">
      <c r="U248" s="44"/>
    </row>
    <row r="249" ht="15.75" customHeight="1">
      <c r="U249" s="44"/>
    </row>
    <row r="250" ht="15.75" customHeight="1">
      <c r="U250" s="44"/>
    </row>
    <row r="251" ht="15.75" customHeight="1">
      <c r="U251" s="44"/>
    </row>
    <row r="252" ht="15.75" customHeight="1">
      <c r="U252" s="44"/>
    </row>
    <row r="253" ht="15.75" customHeight="1">
      <c r="U253" s="44"/>
    </row>
    <row r="254" ht="15.75" customHeight="1">
      <c r="U254" s="44"/>
    </row>
    <row r="255" ht="15.75" customHeight="1">
      <c r="U255" s="44"/>
    </row>
    <row r="256" ht="15.75" customHeight="1">
      <c r="U256" s="44"/>
    </row>
    <row r="257" ht="15.75" customHeight="1">
      <c r="U257" s="44"/>
    </row>
    <row r="258" ht="15.75" customHeight="1">
      <c r="U258" s="44"/>
    </row>
    <row r="259" ht="15.75" customHeight="1">
      <c r="U259" s="44"/>
    </row>
    <row r="260" ht="15.75" customHeight="1">
      <c r="U260" s="44"/>
    </row>
    <row r="261" ht="15.75" customHeight="1">
      <c r="U261" s="44"/>
    </row>
    <row r="262" ht="15.75" customHeight="1">
      <c r="U262" s="44"/>
    </row>
    <row r="263" ht="15.75" customHeight="1">
      <c r="U263" s="44"/>
    </row>
    <row r="264" ht="15.75" customHeight="1">
      <c r="U264" s="44"/>
    </row>
    <row r="265" ht="15.75" customHeight="1">
      <c r="U265" s="44"/>
    </row>
    <row r="266" ht="15.75" customHeight="1">
      <c r="U266" s="44"/>
    </row>
    <row r="267" ht="15.75" customHeight="1">
      <c r="U267" s="44"/>
    </row>
    <row r="268" ht="15.75" customHeight="1">
      <c r="U268" s="44"/>
    </row>
    <row r="269" ht="15.75" customHeight="1">
      <c r="U269" s="44"/>
    </row>
    <row r="270" ht="15.75" customHeight="1">
      <c r="U270" s="44"/>
    </row>
    <row r="271" ht="15.75" customHeight="1">
      <c r="U271" s="44"/>
    </row>
    <row r="272" ht="15.75" customHeight="1">
      <c r="U272" s="44"/>
    </row>
    <row r="273" ht="15.75" customHeight="1">
      <c r="U273" s="44"/>
    </row>
    <row r="274" ht="15.75" customHeight="1">
      <c r="U274" s="44"/>
    </row>
    <row r="275" ht="15.75" customHeight="1">
      <c r="U275" s="44"/>
    </row>
    <row r="276" ht="15.75" customHeight="1">
      <c r="U276" s="44"/>
    </row>
    <row r="277" ht="15.75" customHeight="1">
      <c r="U277" s="44"/>
    </row>
    <row r="278" ht="15.75" customHeight="1">
      <c r="U278" s="44"/>
    </row>
    <row r="279" ht="15.75" customHeight="1">
      <c r="U279" s="44"/>
    </row>
    <row r="280" ht="15.75" customHeight="1">
      <c r="U280" s="44"/>
    </row>
    <row r="281" ht="15.75" customHeight="1">
      <c r="U281" s="44"/>
    </row>
    <row r="282" ht="15.75" customHeight="1">
      <c r="U282" s="44"/>
    </row>
    <row r="283" ht="15.75" customHeight="1">
      <c r="U283" s="44"/>
    </row>
    <row r="284" ht="15.75" customHeight="1">
      <c r="U284" s="44"/>
    </row>
    <row r="285" ht="15.75" customHeight="1">
      <c r="U285" s="44"/>
    </row>
    <row r="286" ht="15.75" customHeight="1">
      <c r="U286" s="44"/>
    </row>
    <row r="287" ht="15.75" customHeight="1">
      <c r="U287" s="44"/>
    </row>
    <row r="288" ht="15.75" customHeight="1">
      <c r="U288" s="44"/>
    </row>
    <row r="289" ht="15.75" customHeight="1">
      <c r="U289" s="44"/>
    </row>
    <row r="290" ht="15.75" customHeight="1">
      <c r="U290" s="44"/>
    </row>
    <row r="291" ht="15.75" customHeight="1">
      <c r="U291" s="44"/>
    </row>
    <row r="292" ht="15.75" customHeight="1">
      <c r="U292" s="44"/>
    </row>
    <row r="293" ht="15.75" customHeight="1">
      <c r="U293" s="44"/>
    </row>
    <row r="294" ht="15.75" customHeight="1">
      <c r="U294" s="44"/>
    </row>
    <row r="295" ht="15.75" customHeight="1">
      <c r="U295" s="44"/>
    </row>
    <row r="296" ht="15.75" customHeight="1">
      <c r="U296" s="44"/>
    </row>
    <row r="297" ht="15.75" customHeight="1">
      <c r="U297" s="44"/>
    </row>
    <row r="298" ht="15.75" customHeight="1">
      <c r="U298" s="44"/>
    </row>
    <row r="299" ht="15.75" customHeight="1">
      <c r="U299" s="44"/>
    </row>
    <row r="300" ht="15.75" customHeight="1">
      <c r="U300" s="44"/>
    </row>
    <row r="301" ht="15.75" customHeight="1">
      <c r="U301" s="44"/>
    </row>
    <row r="302" ht="15.75" customHeight="1">
      <c r="U302" s="44"/>
    </row>
    <row r="303" ht="15.75" customHeight="1">
      <c r="U303" s="44"/>
    </row>
    <row r="304" ht="15.75" customHeight="1">
      <c r="U304" s="44"/>
    </row>
    <row r="305" ht="15.75" customHeight="1">
      <c r="U305" s="44"/>
    </row>
    <row r="306" ht="15.75" customHeight="1">
      <c r="U306" s="44"/>
    </row>
    <row r="307" ht="15.75" customHeight="1">
      <c r="U307" s="44"/>
    </row>
    <row r="308" ht="15.75" customHeight="1">
      <c r="U308" s="44"/>
    </row>
    <row r="309" ht="15.75" customHeight="1">
      <c r="U309" s="44"/>
    </row>
    <row r="310" ht="15.75" customHeight="1">
      <c r="U310" s="44"/>
    </row>
    <row r="311" ht="15.75" customHeight="1">
      <c r="U311" s="44"/>
    </row>
    <row r="312" ht="15.75" customHeight="1">
      <c r="U312" s="44"/>
    </row>
    <row r="313" ht="15.75" customHeight="1">
      <c r="U313" s="44"/>
    </row>
    <row r="314" ht="15.75" customHeight="1">
      <c r="U314" s="44"/>
    </row>
    <row r="315" ht="15.75" customHeight="1">
      <c r="U315" s="44"/>
    </row>
    <row r="316" ht="15.75" customHeight="1">
      <c r="U316" s="44"/>
    </row>
    <row r="317" ht="15.75" customHeight="1">
      <c r="U317" s="44"/>
    </row>
    <row r="318" ht="15.75" customHeight="1">
      <c r="U318" s="44"/>
    </row>
    <row r="319" ht="15.75" customHeight="1">
      <c r="U319" s="44"/>
    </row>
    <row r="320" ht="15.75" customHeight="1">
      <c r="U320" s="44"/>
    </row>
    <row r="321" ht="15.75" customHeight="1">
      <c r="U321" s="44"/>
    </row>
    <row r="322" ht="15.75" customHeight="1">
      <c r="U322" s="44"/>
    </row>
    <row r="323" ht="15.75" customHeight="1">
      <c r="U323" s="44"/>
    </row>
    <row r="324" ht="15.75" customHeight="1">
      <c r="U324" s="44"/>
    </row>
    <row r="325" ht="15.75" customHeight="1">
      <c r="U325" s="44"/>
    </row>
    <row r="326" ht="15.75" customHeight="1">
      <c r="U326" s="44"/>
    </row>
    <row r="327" ht="15.75" customHeight="1">
      <c r="U327" s="44"/>
    </row>
    <row r="328" ht="15.75" customHeight="1">
      <c r="U328" s="44"/>
    </row>
    <row r="329" ht="15.75" customHeight="1">
      <c r="U329" s="44"/>
    </row>
    <row r="330" ht="15.75" customHeight="1">
      <c r="U330" s="44"/>
    </row>
    <row r="331" ht="15.75" customHeight="1">
      <c r="U331" s="44"/>
    </row>
    <row r="332" ht="15.75" customHeight="1">
      <c r="U332" s="44"/>
    </row>
    <row r="333" ht="15.75" customHeight="1">
      <c r="U333" s="44"/>
    </row>
    <row r="334" ht="15.75" customHeight="1">
      <c r="U334" s="44"/>
    </row>
    <row r="335" ht="15.75" customHeight="1">
      <c r="U335" s="44"/>
    </row>
    <row r="336" ht="15.75" customHeight="1">
      <c r="U336" s="44"/>
    </row>
    <row r="337" ht="15.75" customHeight="1">
      <c r="U337" s="44"/>
    </row>
    <row r="338" ht="15.75" customHeight="1">
      <c r="U338" s="44"/>
    </row>
    <row r="339" ht="15.75" customHeight="1">
      <c r="U339" s="44"/>
    </row>
    <row r="340" ht="15.75" customHeight="1">
      <c r="U340" s="44"/>
    </row>
    <row r="341" ht="15.75" customHeight="1">
      <c r="U341" s="44"/>
    </row>
    <row r="342" ht="15.75" customHeight="1">
      <c r="U342" s="44"/>
    </row>
    <row r="343" ht="15.75" customHeight="1">
      <c r="U343" s="44"/>
    </row>
    <row r="344" ht="15.75" customHeight="1">
      <c r="U344" s="44"/>
    </row>
    <row r="345" ht="15.75" customHeight="1">
      <c r="U345" s="44"/>
    </row>
    <row r="346" ht="15.75" customHeight="1">
      <c r="U346" s="44"/>
    </row>
    <row r="347" ht="15.75" customHeight="1">
      <c r="U347" s="44"/>
    </row>
    <row r="348" ht="15.75" customHeight="1">
      <c r="U348" s="44"/>
    </row>
    <row r="349" ht="15.75" customHeight="1">
      <c r="U349" s="44"/>
    </row>
    <row r="350" ht="15.75" customHeight="1">
      <c r="U350" s="44"/>
    </row>
    <row r="351" ht="15.75" customHeight="1">
      <c r="U351" s="44"/>
    </row>
    <row r="352" ht="15.75" customHeight="1">
      <c r="U352" s="44"/>
    </row>
    <row r="353" ht="15.75" customHeight="1">
      <c r="U353" s="44"/>
    </row>
    <row r="354" ht="15.75" customHeight="1">
      <c r="U354" s="44"/>
    </row>
    <row r="355" ht="15.75" customHeight="1">
      <c r="U355" s="44"/>
    </row>
    <row r="356" ht="15.75" customHeight="1">
      <c r="U356" s="44"/>
    </row>
    <row r="357" ht="15.75" customHeight="1">
      <c r="U357" s="44"/>
    </row>
    <row r="358" ht="15.75" customHeight="1">
      <c r="U358" s="44"/>
    </row>
    <row r="359" ht="15.75" customHeight="1">
      <c r="U359" s="44"/>
    </row>
    <row r="360" ht="15.75" customHeight="1">
      <c r="U360" s="44"/>
    </row>
    <row r="361" ht="15.75" customHeight="1">
      <c r="U361" s="44"/>
    </row>
    <row r="362" ht="15.75" customHeight="1">
      <c r="U362" s="44"/>
    </row>
    <row r="363" ht="15.75" customHeight="1">
      <c r="U363" s="44"/>
    </row>
    <row r="364" ht="15.75" customHeight="1">
      <c r="U364" s="44"/>
    </row>
    <row r="365" ht="15.75" customHeight="1">
      <c r="U365" s="44"/>
    </row>
    <row r="366" ht="15.75" customHeight="1">
      <c r="U366" s="44"/>
    </row>
    <row r="367" ht="15.75" customHeight="1">
      <c r="U367" s="44"/>
    </row>
    <row r="368" ht="15.75" customHeight="1">
      <c r="U368" s="44"/>
    </row>
    <row r="369" ht="15.75" customHeight="1">
      <c r="U369" s="44"/>
    </row>
    <row r="370" ht="15.75" customHeight="1">
      <c r="U370" s="44"/>
    </row>
    <row r="371" ht="15.75" customHeight="1">
      <c r="U371" s="44"/>
    </row>
    <row r="372" ht="15.75" customHeight="1">
      <c r="U372" s="44"/>
    </row>
    <row r="373" ht="15.75" customHeight="1">
      <c r="U373" s="44"/>
    </row>
    <row r="374" ht="15.75" customHeight="1">
      <c r="U374" s="44"/>
    </row>
    <row r="375" ht="15.75" customHeight="1">
      <c r="U375" s="44"/>
    </row>
    <row r="376" ht="15.75" customHeight="1">
      <c r="U376" s="44"/>
    </row>
    <row r="377" ht="15.75" customHeight="1">
      <c r="U377" s="44"/>
    </row>
    <row r="378" ht="15.75" customHeight="1">
      <c r="U378" s="44"/>
    </row>
    <row r="379" ht="15.75" customHeight="1">
      <c r="U379" s="44"/>
    </row>
    <row r="380" ht="15.75" customHeight="1">
      <c r="U380" s="44"/>
    </row>
    <row r="381" ht="15.75" customHeight="1">
      <c r="U381" s="44"/>
    </row>
    <row r="382" ht="15.75" customHeight="1">
      <c r="U382" s="44"/>
    </row>
    <row r="383" ht="15.75" customHeight="1">
      <c r="U383" s="44"/>
    </row>
    <row r="384" ht="15.75" customHeight="1">
      <c r="U384" s="44"/>
    </row>
    <row r="385" ht="15.75" customHeight="1">
      <c r="U385" s="44"/>
    </row>
    <row r="386" ht="15.75" customHeight="1">
      <c r="U386" s="44"/>
    </row>
    <row r="387" ht="15.75" customHeight="1">
      <c r="U387" s="44"/>
    </row>
    <row r="388" ht="15.75" customHeight="1">
      <c r="U388" s="44"/>
    </row>
    <row r="389" ht="15.75" customHeight="1">
      <c r="U389" s="44"/>
    </row>
    <row r="390" ht="15.75" customHeight="1">
      <c r="U390" s="44"/>
    </row>
    <row r="391" ht="15.75" customHeight="1">
      <c r="U391" s="44"/>
    </row>
    <row r="392" ht="15.75" customHeight="1">
      <c r="U392" s="44"/>
    </row>
    <row r="393" ht="15.75" customHeight="1">
      <c r="U393" s="44"/>
    </row>
    <row r="394" ht="15.75" customHeight="1">
      <c r="U394" s="44"/>
    </row>
    <row r="395" ht="15.75" customHeight="1">
      <c r="U395" s="44"/>
    </row>
    <row r="396" ht="15.75" customHeight="1">
      <c r="U396" s="44"/>
    </row>
    <row r="397" ht="15.75" customHeight="1">
      <c r="U397" s="44"/>
    </row>
    <row r="398" ht="15.75" customHeight="1">
      <c r="U398" s="44"/>
    </row>
    <row r="399" ht="15.75" customHeight="1">
      <c r="U399" s="44"/>
    </row>
    <row r="400" ht="15.75" customHeight="1">
      <c r="U400" s="44"/>
    </row>
    <row r="401" ht="15.75" customHeight="1">
      <c r="U401" s="44"/>
    </row>
    <row r="402" ht="15.75" customHeight="1">
      <c r="U402" s="44"/>
    </row>
    <row r="403" ht="15.75" customHeight="1">
      <c r="U403" s="44"/>
    </row>
    <row r="404" ht="15.75" customHeight="1">
      <c r="U404" s="44"/>
    </row>
    <row r="405" ht="15.75" customHeight="1">
      <c r="U405" s="44"/>
    </row>
    <row r="406" ht="15.75" customHeight="1">
      <c r="U406" s="44"/>
    </row>
    <row r="407" ht="15.75" customHeight="1">
      <c r="U407" s="44"/>
    </row>
    <row r="408" ht="15.75" customHeight="1">
      <c r="U408" s="44"/>
    </row>
    <row r="409" ht="15.75" customHeight="1">
      <c r="U409" s="44"/>
    </row>
    <row r="410" ht="15.75" customHeight="1">
      <c r="U410" s="44"/>
    </row>
    <row r="411" ht="15.75" customHeight="1">
      <c r="U411" s="44"/>
    </row>
    <row r="412" ht="15.75" customHeight="1">
      <c r="U412" s="44"/>
    </row>
    <row r="413" ht="15.75" customHeight="1">
      <c r="U413" s="44"/>
    </row>
    <row r="414" ht="15.75" customHeight="1">
      <c r="U414" s="44"/>
    </row>
    <row r="415" ht="15.75" customHeight="1">
      <c r="U415" s="44"/>
    </row>
    <row r="416" ht="15.75" customHeight="1">
      <c r="U416" s="44"/>
    </row>
    <row r="417" ht="15.75" customHeight="1">
      <c r="U417" s="44"/>
    </row>
    <row r="418" ht="15.75" customHeight="1">
      <c r="U418" s="44"/>
    </row>
    <row r="419" ht="15.75" customHeight="1">
      <c r="U419" s="44"/>
    </row>
    <row r="420" ht="15.75" customHeight="1">
      <c r="U420" s="44"/>
    </row>
    <row r="421" ht="15.75" customHeight="1">
      <c r="U421" s="44"/>
    </row>
    <row r="422" ht="15.75" customHeight="1">
      <c r="U422" s="44"/>
    </row>
    <row r="423" ht="15.75" customHeight="1">
      <c r="U423" s="44"/>
    </row>
    <row r="424" ht="15.75" customHeight="1">
      <c r="U424" s="44"/>
    </row>
    <row r="425" ht="15.75" customHeight="1">
      <c r="U425" s="44"/>
    </row>
    <row r="426" ht="15.75" customHeight="1">
      <c r="U426" s="44"/>
    </row>
    <row r="427" ht="15.75" customHeight="1">
      <c r="U427" s="44"/>
    </row>
    <row r="428" ht="15.75" customHeight="1">
      <c r="U428" s="44"/>
    </row>
    <row r="429" ht="15.75" customHeight="1">
      <c r="U429" s="44"/>
    </row>
    <row r="430" ht="15.75" customHeight="1">
      <c r="U430" s="44"/>
    </row>
    <row r="431" ht="15.75" customHeight="1">
      <c r="U431" s="44"/>
    </row>
    <row r="432" ht="15.75" customHeight="1">
      <c r="U432" s="44"/>
    </row>
    <row r="433" ht="15.75" customHeight="1">
      <c r="U433" s="44"/>
    </row>
    <row r="434" ht="15.75" customHeight="1">
      <c r="U434" s="44"/>
    </row>
    <row r="435" ht="15.75" customHeight="1">
      <c r="U435" s="44"/>
    </row>
    <row r="436" ht="15.75" customHeight="1">
      <c r="U436" s="44"/>
    </row>
    <row r="437" ht="15.75" customHeight="1">
      <c r="U437" s="44"/>
    </row>
    <row r="438" ht="15.75" customHeight="1">
      <c r="U438" s="44"/>
    </row>
    <row r="439" ht="15.75" customHeight="1">
      <c r="U439" s="44"/>
    </row>
    <row r="440" ht="15.75" customHeight="1">
      <c r="U440" s="44"/>
    </row>
    <row r="441" ht="15.75" customHeight="1">
      <c r="U441" s="44"/>
    </row>
    <row r="442" ht="15.75" customHeight="1">
      <c r="U442" s="44"/>
    </row>
    <row r="443" ht="15.75" customHeight="1">
      <c r="U443" s="44"/>
    </row>
    <row r="444" ht="15.75" customHeight="1">
      <c r="U444" s="44"/>
    </row>
    <row r="445" ht="15.75" customHeight="1">
      <c r="U445" s="44"/>
    </row>
    <row r="446" ht="15.75" customHeight="1">
      <c r="U446" s="44"/>
    </row>
    <row r="447" ht="15.75" customHeight="1">
      <c r="U447" s="44"/>
    </row>
    <row r="448" ht="15.75" customHeight="1">
      <c r="U448" s="44"/>
    </row>
    <row r="449" ht="15.75" customHeight="1">
      <c r="U449" s="44"/>
    </row>
    <row r="450" ht="15.75" customHeight="1">
      <c r="U450" s="44"/>
    </row>
    <row r="451" ht="15.75" customHeight="1">
      <c r="U451" s="44"/>
    </row>
    <row r="452" ht="15.75" customHeight="1">
      <c r="U452" s="44"/>
    </row>
    <row r="453" ht="15.75" customHeight="1">
      <c r="U453" s="44"/>
    </row>
    <row r="454" ht="15.75" customHeight="1">
      <c r="U454" s="44"/>
    </row>
    <row r="455" ht="15.75" customHeight="1">
      <c r="U455" s="44"/>
    </row>
    <row r="456" ht="15.75" customHeight="1">
      <c r="U456" s="44"/>
    </row>
    <row r="457" ht="15.75" customHeight="1">
      <c r="U457" s="44"/>
    </row>
    <row r="458" ht="15.75" customHeight="1">
      <c r="U458" s="44"/>
    </row>
    <row r="459" ht="15.75" customHeight="1">
      <c r="U459" s="44"/>
    </row>
    <row r="460" ht="15.75" customHeight="1">
      <c r="U460" s="44"/>
    </row>
    <row r="461" ht="15.75" customHeight="1">
      <c r="U461" s="44"/>
    </row>
    <row r="462" ht="15.75" customHeight="1">
      <c r="U462" s="44"/>
    </row>
    <row r="463" ht="15.75" customHeight="1">
      <c r="U463" s="44"/>
    </row>
    <row r="464" ht="15.75" customHeight="1">
      <c r="U464" s="44"/>
    </row>
    <row r="465" ht="15.75" customHeight="1">
      <c r="U465" s="44"/>
    </row>
    <row r="466" ht="15.75" customHeight="1">
      <c r="U466" s="44"/>
    </row>
    <row r="467" ht="15.75" customHeight="1">
      <c r="U467" s="44"/>
    </row>
    <row r="468" ht="15.75" customHeight="1">
      <c r="U468" s="44"/>
    </row>
    <row r="469" ht="15.75" customHeight="1">
      <c r="U469" s="44"/>
    </row>
    <row r="470" ht="15.75" customHeight="1">
      <c r="U470" s="44"/>
    </row>
    <row r="471" ht="15.75" customHeight="1">
      <c r="U471" s="44"/>
    </row>
    <row r="472" ht="15.75" customHeight="1">
      <c r="U472" s="44"/>
    </row>
    <row r="473" ht="15.75" customHeight="1">
      <c r="U473" s="44"/>
    </row>
    <row r="474" ht="15.75" customHeight="1">
      <c r="U474" s="44"/>
    </row>
    <row r="475" ht="15.75" customHeight="1">
      <c r="U475" s="44"/>
    </row>
    <row r="476" ht="15.75" customHeight="1">
      <c r="U476" s="44"/>
    </row>
    <row r="477" ht="15.75" customHeight="1">
      <c r="U477" s="44"/>
    </row>
    <row r="478" ht="15.75" customHeight="1">
      <c r="U478" s="44"/>
    </row>
    <row r="479" ht="15.75" customHeight="1">
      <c r="U479" s="44"/>
    </row>
    <row r="480" ht="15.75" customHeight="1">
      <c r="U480" s="44"/>
    </row>
    <row r="481" ht="15.75" customHeight="1">
      <c r="U481" s="44"/>
    </row>
    <row r="482" ht="15.75" customHeight="1">
      <c r="U482" s="44"/>
    </row>
    <row r="483" ht="15.75" customHeight="1">
      <c r="U483" s="44"/>
    </row>
    <row r="484" ht="15.75" customHeight="1">
      <c r="U484" s="44"/>
    </row>
    <row r="485" ht="15.75" customHeight="1">
      <c r="U485" s="44"/>
    </row>
    <row r="486" ht="15.75" customHeight="1">
      <c r="U486" s="44"/>
    </row>
    <row r="487" ht="15.75" customHeight="1">
      <c r="U487" s="44"/>
    </row>
    <row r="488" ht="15.75" customHeight="1">
      <c r="U488" s="44"/>
    </row>
    <row r="489" ht="15.75" customHeight="1">
      <c r="U489" s="44"/>
    </row>
    <row r="490" ht="15.75" customHeight="1">
      <c r="U490" s="44"/>
    </row>
    <row r="491" ht="15.75" customHeight="1">
      <c r="U491" s="44"/>
    </row>
    <row r="492" ht="15.75" customHeight="1">
      <c r="U492" s="44"/>
    </row>
    <row r="493" ht="15.75" customHeight="1">
      <c r="U493" s="44"/>
    </row>
    <row r="494" ht="15.75" customHeight="1">
      <c r="U494" s="44"/>
    </row>
    <row r="495" ht="15.75" customHeight="1">
      <c r="U495" s="44"/>
    </row>
    <row r="496" ht="15.75" customHeight="1">
      <c r="U496" s="44"/>
    </row>
    <row r="497" ht="15.75" customHeight="1">
      <c r="U497" s="44"/>
    </row>
    <row r="498" ht="15.75" customHeight="1">
      <c r="U498" s="44"/>
    </row>
    <row r="499" ht="15.75" customHeight="1">
      <c r="U499" s="44"/>
    </row>
    <row r="500" ht="15.75" customHeight="1">
      <c r="U500" s="44"/>
    </row>
    <row r="501" ht="15.75" customHeight="1">
      <c r="U501" s="44"/>
    </row>
    <row r="502" ht="15.75" customHeight="1">
      <c r="U502" s="44"/>
    </row>
    <row r="503" ht="15.75" customHeight="1">
      <c r="U503" s="44"/>
    </row>
    <row r="504" ht="15.75" customHeight="1">
      <c r="U504" s="44"/>
    </row>
    <row r="505" ht="15.75" customHeight="1">
      <c r="U505" s="44"/>
    </row>
    <row r="506" ht="15.75" customHeight="1">
      <c r="U506" s="44"/>
    </row>
    <row r="507" ht="15.75" customHeight="1">
      <c r="U507" s="44"/>
    </row>
    <row r="508" ht="15.75" customHeight="1">
      <c r="U508" s="44"/>
    </row>
    <row r="509" ht="15.75" customHeight="1">
      <c r="U509" s="44"/>
    </row>
    <row r="510" ht="15.75" customHeight="1">
      <c r="U510" s="44"/>
    </row>
    <row r="511" ht="15.75" customHeight="1">
      <c r="U511" s="44"/>
    </row>
    <row r="512" ht="15.75" customHeight="1">
      <c r="U512" s="44"/>
    </row>
    <row r="513" ht="15.75" customHeight="1">
      <c r="U513" s="44"/>
    </row>
    <row r="514" ht="15.75" customHeight="1">
      <c r="U514" s="44"/>
    </row>
    <row r="515" ht="15.75" customHeight="1">
      <c r="U515" s="44"/>
    </row>
    <row r="516" ht="15.75" customHeight="1">
      <c r="U516" s="44"/>
    </row>
    <row r="517" ht="15.75" customHeight="1">
      <c r="U517" s="44"/>
    </row>
    <row r="518" ht="15.75" customHeight="1">
      <c r="U518" s="44"/>
    </row>
    <row r="519" ht="15.75" customHeight="1">
      <c r="U519" s="44"/>
    </row>
    <row r="520" ht="15.75" customHeight="1">
      <c r="U520" s="44"/>
    </row>
    <row r="521" ht="15.75" customHeight="1">
      <c r="U521" s="44"/>
    </row>
    <row r="522" ht="15.75" customHeight="1">
      <c r="U522" s="44"/>
    </row>
    <row r="523" ht="15.75" customHeight="1">
      <c r="U523" s="44"/>
    </row>
    <row r="524" ht="15.75" customHeight="1">
      <c r="U524" s="44"/>
    </row>
    <row r="525" ht="15.75" customHeight="1">
      <c r="U525" s="44"/>
    </row>
    <row r="526" ht="15.75" customHeight="1">
      <c r="U526" s="44"/>
    </row>
    <row r="527" ht="15.75" customHeight="1">
      <c r="U527" s="44"/>
    </row>
    <row r="528" ht="15.75" customHeight="1">
      <c r="U528" s="44"/>
    </row>
    <row r="529" ht="15.75" customHeight="1">
      <c r="U529" s="44"/>
    </row>
    <row r="530" ht="15.75" customHeight="1">
      <c r="U530" s="44"/>
    </row>
    <row r="531" ht="15.75" customHeight="1">
      <c r="U531" s="44"/>
    </row>
    <row r="532" ht="15.75" customHeight="1">
      <c r="U532" s="44"/>
    </row>
    <row r="533" ht="15.75" customHeight="1">
      <c r="U533" s="44"/>
    </row>
    <row r="534" ht="15.75" customHeight="1">
      <c r="U534" s="44"/>
    </row>
    <row r="535" ht="15.75" customHeight="1">
      <c r="U535" s="44"/>
    </row>
    <row r="536" ht="15.75" customHeight="1">
      <c r="U536" s="44"/>
    </row>
    <row r="537" ht="15.75" customHeight="1">
      <c r="U537" s="44"/>
    </row>
    <row r="538" ht="15.75" customHeight="1">
      <c r="U538" s="44"/>
    </row>
    <row r="539" ht="15.75" customHeight="1">
      <c r="U539" s="44"/>
    </row>
    <row r="540" ht="15.75" customHeight="1">
      <c r="U540" s="44"/>
    </row>
    <row r="541" ht="15.75" customHeight="1">
      <c r="U541" s="44"/>
    </row>
    <row r="542" ht="15.75" customHeight="1">
      <c r="U542" s="44"/>
    </row>
    <row r="543" ht="15.75" customHeight="1">
      <c r="U543" s="44"/>
    </row>
    <row r="544" ht="15.75" customHeight="1">
      <c r="U544" s="44"/>
    </row>
    <row r="545" ht="15.75" customHeight="1">
      <c r="U545" s="44"/>
    </row>
    <row r="546" ht="15.75" customHeight="1">
      <c r="U546" s="44"/>
    </row>
    <row r="547" ht="15.75" customHeight="1">
      <c r="U547" s="44"/>
    </row>
    <row r="548" ht="15.75" customHeight="1">
      <c r="U548" s="44"/>
    </row>
    <row r="549" ht="15.75" customHeight="1">
      <c r="U549" s="44"/>
    </row>
    <row r="550" ht="15.75" customHeight="1">
      <c r="U550" s="44"/>
    </row>
    <row r="551" ht="15.75" customHeight="1">
      <c r="U551" s="44"/>
    </row>
    <row r="552" ht="15.75" customHeight="1">
      <c r="U552" s="44"/>
    </row>
    <row r="553" ht="15.75" customHeight="1">
      <c r="U553" s="44"/>
    </row>
    <row r="554" ht="15.75" customHeight="1">
      <c r="U554" s="44"/>
    </row>
    <row r="555" ht="15.75" customHeight="1">
      <c r="U555" s="44"/>
    </row>
    <row r="556" ht="15.75" customHeight="1">
      <c r="U556" s="44"/>
    </row>
    <row r="557" ht="15.75" customHeight="1">
      <c r="U557" s="44"/>
    </row>
    <row r="558" ht="15.75" customHeight="1">
      <c r="U558" s="44"/>
    </row>
    <row r="559" ht="15.75" customHeight="1">
      <c r="U559" s="44"/>
    </row>
    <row r="560" ht="15.75" customHeight="1">
      <c r="U560" s="44"/>
    </row>
    <row r="561" ht="15.75" customHeight="1">
      <c r="U561" s="44"/>
    </row>
    <row r="562" ht="15.75" customHeight="1">
      <c r="U562" s="44"/>
    </row>
    <row r="563" ht="15.75" customHeight="1">
      <c r="U563" s="44"/>
    </row>
    <row r="564" ht="15.75" customHeight="1">
      <c r="U564" s="44"/>
    </row>
    <row r="565" ht="15.75" customHeight="1">
      <c r="U565" s="44"/>
    </row>
    <row r="566" ht="15.75" customHeight="1">
      <c r="U566" s="44"/>
    </row>
    <row r="567" ht="15.75" customHeight="1">
      <c r="U567" s="44"/>
    </row>
    <row r="568" ht="15.75" customHeight="1">
      <c r="U568" s="44"/>
    </row>
    <row r="569" ht="15.75" customHeight="1">
      <c r="U569" s="44"/>
    </row>
    <row r="570" ht="15.75" customHeight="1">
      <c r="U570" s="44"/>
    </row>
    <row r="571" ht="15.75" customHeight="1">
      <c r="U571" s="44"/>
    </row>
    <row r="572" ht="15.75" customHeight="1">
      <c r="U572" s="44"/>
    </row>
    <row r="573" ht="15.75" customHeight="1">
      <c r="U573" s="44"/>
    </row>
    <row r="574" ht="15.75" customHeight="1">
      <c r="U574" s="44"/>
    </row>
    <row r="575" ht="15.75" customHeight="1">
      <c r="U575" s="44"/>
    </row>
    <row r="576" ht="15.75" customHeight="1">
      <c r="U576" s="44"/>
    </row>
    <row r="577" ht="15.75" customHeight="1">
      <c r="U577" s="44"/>
    </row>
    <row r="578" ht="15.75" customHeight="1">
      <c r="U578" s="44"/>
    </row>
    <row r="579" ht="15.75" customHeight="1">
      <c r="U579" s="44"/>
    </row>
    <row r="580" ht="15.75" customHeight="1">
      <c r="U580" s="44"/>
    </row>
    <row r="581" ht="15.75" customHeight="1">
      <c r="U581" s="44"/>
    </row>
    <row r="582" ht="15.75" customHeight="1">
      <c r="U582" s="44"/>
    </row>
    <row r="583" ht="15.75" customHeight="1">
      <c r="U583" s="44"/>
    </row>
    <row r="584" ht="15.75" customHeight="1">
      <c r="U584" s="44"/>
    </row>
    <row r="585" ht="15.75" customHeight="1">
      <c r="U585" s="44"/>
    </row>
    <row r="586" ht="15.75" customHeight="1">
      <c r="U586" s="44"/>
    </row>
    <row r="587" ht="15.75" customHeight="1">
      <c r="U587" s="44"/>
    </row>
    <row r="588" ht="15.75" customHeight="1">
      <c r="U588" s="44"/>
    </row>
    <row r="589" ht="15.75" customHeight="1">
      <c r="U589" s="44"/>
    </row>
    <row r="590" ht="15.75" customHeight="1">
      <c r="U590" s="44"/>
    </row>
    <row r="591" ht="15.75" customHeight="1">
      <c r="U591" s="44"/>
    </row>
    <row r="592" ht="15.75" customHeight="1">
      <c r="U592" s="44"/>
    </row>
    <row r="593" ht="15.75" customHeight="1">
      <c r="U593" s="44"/>
    </row>
    <row r="594" ht="15.75" customHeight="1">
      <c r="U594" s="44"/>
    </row>
    <row r="595" ht="15.75" customHeight="1">
      <c r="U595" s="44"/>
    </row>
    <row r="596" ht="15.75" customHeight="1">
      <c r="U596" s="44"/>
    </row>
    <row r="597" ht="15.75" customHeight="1">
      <c r="U597" s="44"/>
    </row>
    <row r="598" ht="15.75" customHeight="1">
      <c r="U598" s="44"/>
    </row>
    <row r="599" ht="15.75" customHeight="1">
      <c r="U599" s="44"/>
    </row>
    <row r="600" ht="15.75" customHeight="1">
      <c r="U600" s="44"/>
    </row>
    <row r="601" ht="15.75" customHeight="1">
      <c r="U601" s="44"/>
    </row>
    <row r="602" ht="15.75" customHeight="1">
      <c r="U602" s="44"/>
    </row>
    <row r="603" ht="15.75" customHeight="1">
      <c r="U603" s="44"/>
    </row>
    <row r="604" ht="15.75" customHeight="1">
      <c r="U604" s="44"/>
    </row>
    <row r="605" ht="15.75" customHeight="1">
      <c r="U605" s="44"/>
    </row>
    <row r="606" ht="15.75" customHeight="1">
      <c r="U606" s="44"/>
    </row>
    <row r="607" ht="15.75" customHeight="1">
      <c r="U607" s="44"/>
    </row>
    <row r="608" ht="15.75" customHeight="1">
      <c r="U608" s="44"/>
    </row>
    <row r="609" ht="15.75" customHeight="1">
      <c r="U609" s="44"/>
    </row>
    <row r="610" ht="15.75" customHeight="1">
      <c r="U610" s="44"/>
    </row>
    <row r="611" ht="15.75" customHeight="1">
      <c r="U611" s="44"/>
    </row>
    <row r="612" ht="15.75" customHeight="1">
      <c r="U612" s="44"/>
    </row>
    <row r="613" ht="15.75" customHeight="1">
      <c r="U613" s="44"/>
    </row>
    <row r="614" ht="15.75" customHeight="1">
      <c r="U614" s="44"/>
    </row>
    <row r="615" ht="15.75" customHeight="1">
      <c r="U615" s="44"/>
    </row>
    <row r="616" ht="15.75" customHeight="1">
      <c r="U616" s="44"/>
    </row>
    <row r="617" ht="15.75" customHeight="1">
      <c r="U617" s="44"/>
    </row>
    <row r="618" ht="15.75" customHeight="1">
      <c r="U618" s="44"/>
    </row>
    <row r="619" ht="15.75" customHeight="1">
      <c r="U619" s="44"/>
    </row>
    <row r="620" ht="15.75" customHeight="1">
      <c r="U620" s="44"/>
    </row>
    <row r="621" ht="15.75" customHeight="1">
      <c r="U621" s="44"/>
    </row>
    <row r="622" ht="15.75" customHeight="1">
      <c r="U622" s="44"/>
    </row>
    <row r="623" ht="15.75" customHeight="1">
      <c r="U623" s="44"/>
    </row>
    <row r="624" ht="15.75" customHeight="1">
      <c r="U624" s="44"/>
    </row>
    <row r="625" ht="15.75" customHeight="1">
      <c r="U625" s="44"/>
    </row>
    <row r="626" ht="15.75" customHeight="1">
      <c r="U626" s="44"/>
    </row>
    <row r="627" ht="15.75" customHeight="1">
      <c r="U627" s="44"/>
    </row>
    <row r="628" ht="15.75" customHeight="1">
      <c r="U628" s="44"/>
    </row>
    <row r="629" ht="15.75" customHeight="1">
      <c r="U629" s="44"/>
    </row>
    <row r="630" ht="15.75" customHeight="1">
      <c r="U630" s="44"/>
    </row>
    <row r="631" ht="15.75" customHeight="1">
      <c r="U631" s="44"/>
    </row>
    <row r="632" ht="15.75" customHeight="1">
      <c r="U632" s="44"/>
    </row>
    <row r="633" ht="15.75" customHeight="1">
      <c r="U633" s="44"/>
    </row>
    <row r="634" ht="15.75" customHeight="1">
      <c r="U634" s="44"/>
    </row>
    <row r="635" ht="15.75" customHeight="1">
      <c r="U635" s="44"/>
    </row>
    <row r="636" ht="15.75" customHeight="1">
      <c r="U636" s="44"/>
    </row>
    <row r="637" ht="15.75" customHeight="1">
      <c r="U637" s="44"/>
    </row>
    <row r="638" ht="15.75" customHeight="1">
      <c r="U638" s="44"/>
    </row>
    <row r="639" ht="15.75" customHeight="1">
      <c r="U639" s="44"/>
    </row>
    <row r="640" ht="15.75" customHeight="1">
      <c r="U640" s="44"/>
    </row>
    <row r="641" ht="15.75" customHeight="1">
      <c r="U641" s="44"/>
    </row>
    <row r="642" ht="15.75" customHeight="1">
      <c r="U642" s="44"/>
    </row>
    <row r="643" ht="15.75" customHeight="1">
      <c r="U643" s="44"/>
    </row>
    <row r="644" ht="15.75" customHeight="1">
      <c r="U644" s="44"/>
    </row>
    <row r="645" ht="15.75" customHeight="1">
      <c r="U645" s="44"/>
    </row>
    <row r="646" ht="15.75" customHeight="1">
      <c r="U646" s="44"/>
    </row>
    <row r="647" ht="15.75" customHeight="1">
      <c r="U647" s="44"/>
    </row>
    <row r="648" ht="15.75" customHeight="1">
      <c r="U648" s="44"/>
    </row>
    <row r="649" ht="15.75" customHeight="1">
      <c r="U649" s="44"/>
    </row>
    <row r="650" ht="15.75" customHeight="1">
      <c r="U650" s="44"/>
    </row>
    <row r="651" ht="15.75" customHeight="1">
      <c r="U651" s="44"/>
    </row>
    <row r="652" ht="15.75" customHeight="1">
      <c r="U652" s="44"/>
    </row>
    <row r="653" ht="15.75" customHeight="1">
      <c r="U653" s="44"/>
    </row>
    <row r="654" ht="15.75" customHeight="1">
      <c r="U654" s="44"/>
    </row>
    <row r="655" ht="15.75" customHeight="1">
      <c r="U655" s="44"/>
    </row>
    <row r="656" ht="15.75" customHeight="1">
      <c r="U656" s="44"/>
    </row>
    <row r="657" ht="15.75" customHeight="1">
      <c r="U657" s="44"/>
    </row>
    <row r="658" ht="15.75" customHeight="1">
      <c r="U658" s="44"/>
    </row>
    <row r="659" ht="15.75" customHeight="1">
      <c r="U659" s="44"/>
    </row>
    <row r="660" ht="15.75" customHeight="1">
      <c r="U660" s="44"/>
    </row>
    <row r="661" ht="15.75" customHeight="1">
      <c r="U661" s="44"/>
    </row>
    <row r="662" ht="15.75" customHeight="1">
      <c r="U662" s="44"/>
    </row>
    <row r="663" ht="15.75" customHeight="1">
      <c r="U663" s="44"/>
    </row>
    <row r="664" ht="15.75" customHeight="1">
      <c r="U664" s="44"/>
    </row>
    <row r="665" ht="15.75" customHeight="1">
      <c r="U665" s="44"/>
    </row>
    <row r="666" ht="15.75" customHeight="1">
      <c r="U666" s="44"/>
    </row>
    <row r="667" ht="15.75" customHeight="1">
      <c r="U667" s="44"/>
    </row>
    <row r="668" ht="15.75" customHeight="1">
      <c r="U668" s="44"/>
    </row>
    <row r="669" ht="15.75" customHeight="1">
      <c r="U669" s="44"/>
    </row>
    <row r="670" ht="15.75" customHeight="1">
      <c r="U670" s="44"/>
    </row>
    <row r="671" ht="15.75" customHeight="1">
      <c r="U671" s="44"/>
    </row>
    <row r="672" ht="15.75" customHeight="1">
      <c r="U672" s="44"/>
    </row>
    <row r="673" ht="15.75" customHeight="1">
      <c r="U673" s="44"/>
    </row>
    <row r="674" ht="15.75" customHeight="1">
      <c r="U674" s="44"/>
    </row>
    <row r="675" ht="15.75" customHeight="1">
      <c r="U675" s="44"/>
    </row>
    <row r="676" ht="15.75" customHeight="1">
      <c r="U676" s="44"/>
    </row>
    <row r="677" ht="15.75" customHeight="1">
      <c r="U677" s="44"/>
    </row>
    <row r="678" ht="15.75" customHeight="1">
      <c r="U678" s="44"/>
    </row>
    <row r="679" ht="15.75" customHeight="1">
      <c r="U679" s="44"/>
    </row>
    <row r="680" ht="15.75" customHeight="1">
      <c r="U680" s="44"/>
    </row>
    <row r="681" ht="15.75" customHeight="1">
      <c r="U681" s="44"/>
    </row>
    <row r="682" ht="15.75" customHeight="1">
      <c r="U682" s="44"/>
    </row>
    <row r="683" ht="15.75" customHeight="1">
      <c r="U683" s="44"/>
    </row>
    <row r="684" ht="15.75" customHeight="1">
      <c r="U684" s="44"/>
    </row>
    <row r="685" ht="15.75" customHeight="1">
      <c r="U685" s="44"/>
    </row>
    <row r="686" ht="15.75" customHeight="1">
      <c r="U686" s="44"/>
    </row>
    <row r="687" ht="15.75" customHeight="1">
      <c r="U687" s="44"/>
    </row>
    <row r="688" ht="15.75" customHeight="1">
      <c r="U688" s="44"/>
    </row>
    <row r="689" ht="15.75" customHeight="1">
      <c r="U689" s="44"/>
    </row>
    <row r="690" ht="15.75" customHeight="1">
      <c r="U690" s="44"/>
    </row>
    <row r="691" ht="15.75" customHeight="1">
      <c r="U691" s="44"/>
    </row>
    <row r="692" ht="15.75" customHeight="1">
      <c r="U692" s="44"/>
    </row>
    <row r="693" ht="15.75" customHeight="1">
      <c r="U693" s="44"/>
    </row>
    <row r="694" ht="15.75" customHeight="1">
      <c r="U694" s="44"/>
    </row>
    <row r="695" ht="15.75" customHeight="1">
      <c r="U695" s="44"/>
    </row>
    <row r="696" ht="15.75" customHeight="1">
      <c r="U696" s="44"/>
    </row>
    <row r="697" ht="15.75" customHeight="1">
      <c r="U697" s="44"/>
    </row>
    <row r="698" ht="15.75" customHeight="1">
      <c r="U698" s="44"/>
    </row>
    <row r="699" ht="15.75" customHeight="1">
      <c r="U699" s="44"/>
    </row>
    <row r="700" ht="15.75" customHeight="1">
      <c r="U700" s="44"/>
    </row>
    <row r="701" ht="15.75" customHeight="1">
      <c r="U701" s="44"/>
    </row>
    <row r="702" ht="15.75" customHeight="1">
      <c r="U702" s="44"/>
    </row>
    <row r="703" ht="15.75" customHeight="1">
      <c r="U703" s="44"/>
    </row>
    <row r="704" ht="15.75" customHeight="1">
      <c r="U704" s="44"/>
    </row>
    <row r="705" ht="15.75" customHeight="1">
      <c r="U705" s="44"/>
    </row>
    <row r="706" ht="15.75" customHeight="1">
      <c r="U706" s="44"/>
    </row>
    <row r="707" ht="15.75" customHeight="1">
      <c r="U707" s="44"/>
    </row>
    <row r="708" ht="15.75" customHeight="1">
      <c r="U708" s="44"/>
    </row>
    <row r="709" ht="15.75" customHeight="1">
      <c r="U709" s="44"/>
    </row>
    <row r="710" ht="15.75" customHeight="1">
      <c r="U710" s="44"/>
    </row>
    <row r="711" ht="15.75" customHeight="1">
      <c r="U711" s="44"/>
    </row>
    <row r="712" ht="15.75" customHeight="1">
      <c r="U712" s="44"/>
    </row>
    <row r="713" ht="15.75" customHeight="1">
      <c r="U713" s="44"/>
    </row>
    <row r="714" ht="15.75" customHeight="1">
      <c r="U714" s="44"/>
    </row>
    <row r="715" ht="15.75" customHeight="1">
      <c r="U715" s="44"/>
    </row>
    <row r="716" ht="15.75" customHeight="1">
      <c r="U716" s="44"/>
    </row>
    <row r="717" ht="15.75" customHeight="1">
      <c r="U717" s="44"/>
    </row>
    <row r="718" ht="15.75" customHeight="1">
      <c r="U718" s="44"/>
    </row>
    <row r="719" ht="15.75" customHeight="1">
      <c r="U719" s="44"/>
    </row>
    <row r="720" ht="15.75" customHeight="1">
      <c r="U720" s="44"/>
    </row>
    <row r="721" ht="15.75" customHeight="1">
      <c r="U721" s="44"/>
    </row>
    <row r="722" ht="15.75" customHeight="1">
      <c r="U722" s="44"/>
    </row>
    <row r="723" ht="15.75" customHeight="1">
      <c r="U723" s="44"/>
    </row>
    <row r="724" ht="15.75" customHeight="1">
      <c r="U724" s="44"/>
    </row>
    <row r="725" ht="15.75" customHeight="1">
      <c r="U725" s="44"/>
    </row>
    <row r="726" ht="15.75" customHeight="1">
      <c r="U726" s="44"/>
    </row>
    <row r="727" ht="15.75" customHeight="1">
      <c r="U727" s="44"/>
    </row>
    <row r="728" ht="15.75" customHeight="1">
      <c r="U728" s="44"/>
    </row>
    <row r="729" ht="15.75" customHeight="1">
      <c r="U729" s="44"/>
    </row>
    <row r="730" ht="15.75" customHeight="1">
      <c r="U730" s="44"/>
    </row>
    <row r="731" ht="15.75" customHeight="1">
      <c r="U731" s="44"/>
    </row>
    <row r="732" ht="15.75" customHeight="1">
      <c r="U732" s="44"/>
    </row>
    <row r="733" ht="15.75" customHeight="1">
      <c r="U733" s="44"/>
    </row>
    <row r="734" ht="15.75" customHeight="1">
      <c r="U734" s="44"/>
    </row>
    <row r="735" ht="15.75" customHeight="1">
      <c r="U735" s="44"/>
    </row>
    <row r="736" ht="15.75" customHeight="1">
      <c r="U736" s="44"/>
    </row>
    <row r="737" ht="15.75" customHeight="1">
      <c r="U737" s="44"/>
    </row>
    <row r="738" ht="15.75" customHeight="1">
      <c r="U738" s="44"/>
    </row>
    <row r="739" ht="15.75" customHeight="1">
      <c r="U739" s="44"/>
    </row>
    <row r="740" ht="15.75" customHeight="1">
      <c r="U740" s="44"/>
    </row>
    <row r="741" ht="15.75" customHeight="1">
      <c r="U741" s="44"/>
    </row>
    <row r="742" ht="15.75" customHeight="1">
      <c r="U742" s="44"/>
    </row>
    <row r="743" ht="15.75" customHeight="1">
      <c r="U743" s="44"/>
    </row>
    <row r="744" ht="15.75" customHeight="1">
      <c r="U744" s="44"/>
    </row>
    <row r="745" ht="15.75" customHeight="1">
      <c r="U745" s="44"/>
    </row>
    <row r="746" ht="15.75" customHeight="1">
      <c r="U746" s="44"/>
    </row>
    <row r="747" ht="15.75" customHeight="1">
      <c r="U747" s="44"/>
    </row>
    <row r="748" ht="15.75" customHeight="1">
      <c r="U748" s="44"/>
    </row>
    <row r="749" ht="15.75" customHeight="1">
      <c r="U749" s="44"/>
    </row>
    <row r="750" ht="15.75" customHeight="1">
      <c r="U750" s="44"/>
    </row>
    <row r="751" ht="15.75" customHeight="1">
      <c r="U751" s="44"/>
    </row>
    <row r="752" ht="15.75" customHeight="1">
      <c r="U752" s="44"/>
    </row>
    <row r="753" ht="15.75" customHeight="1">
      <c r="U753" s="44"/>
    </row>
    <row r="754" ht="15.75" customHeight="1">
      <c r="U754" s="44"/>
    </row>
    <row r="755" ht="15.75" customHeight="1">
      <c r="U755" s="44"/>
    </row>
    <row r="756" ht="15.75" customHeight="1">
      <c r="U756" s="44"/>
    </row>
    <row r="757" ht="15.75" customHeight="1">
      <c r="U757" s="44"/>
    </row>
    <row r="758" ht="15.75" customHeight="1">
      <c r="U758" s="44"/>
    </row>
    <row r="759" ht="15.75" customHeight="1">
      <c r="U759" s="44"/>
    </row>
    <row r="760" ht="15.75" customHeight="1">
      <c r="U760" s="44"/>
    </row>
    <row r="761" ht="15.75" customHeight="1">
      <c r="U761" s="44"/>
    </row>
    <row r="762" ht="15.75" customHeight="1">
      <c r="U762" s="44"/>
    </row>
    <row r="763" ht="15.75" customHeight="1">
      <c r="U763" s="44"/>
    </row>
    <row r="764" ht="15.75" customHeight="1">
      <c r="U764" s="44"/>
    </row>
    <row r="765" ht="15.75" customHeight="1">
      <c r="U765" s="44"/>
    </row>
    <row r="766" ht="15.75" customHeight="1">
      <c r="U766" s="44"/>
    </row>
    <row r="767" ht="15.75" customHeight="1">
      <c r="U767" s="44"/>
    </row>
    <row r="768" ht="15.75" customHeight="1">
      <c r="U768" s="44"/>
    </row>
    <row r="769" ht="15.75" customHeight="1">
      <c r="U769" s="44"/>
    </row>
    <row r="770" ht="15.75" customHeight="1">
      <c r="U770" s="44"/>
    </row>
    <row r="771" ht="15.75" customHeight="1">
      <c r="U771" s="44"/>
    </row>
    <row r="772" ht="15.75" customHeight="1">
      <c r="U772" s="44"/>
    </row>
    <row r="773" ht="15.75" customHeight="1">
      <c r="U773" s="44"/>
    </row>
    <row r="774" ht="15.75" customHeight="1">
      <c r="U774" s="44"/>
    </row>
    <row r="775" ht="15.75" customHeight="1">
      <c r="U775" s="44"/>
    </row>
    <row r="776" ht="15.75" customHeight="1">
      <c r="U776" s="44"/>
    </row>
    <row r="777" ht="15.75" customHeight="1">
      <c r="U777" s="44"/>
    </row>
    <row r="778" ht="15.75" customHeight="1">
      <c r="U778" s="44"/>
    </row>
    <row r="779" ht="15.75" customHeight="1">
      <c r="U779" s="44"/>
    </row>
    <row r="780" ht="15.75" customHeight="1">
      <c r="U780" s="44"/>
    </row>
    <row r="781" ht="15.75" customHeight="1">
      <c r="U781" s="44"/>
    </row>
    <row r="782" ht="15.75" customHeight="1">
      <c r="U782" s="44"/>
    </row>
    <row r="783" ht="15.75" customHeight="1">
      <c r="U783" s="44"/>
    </row>
    <row r="784" ht="15.75" customHeight="1">
      <c r="U784" s="44"/>
    </row>
    <row r="785" ht="15.75" customHeight="1">
      <c r="U785" s="44"/>
    </row>
    <row r="786" ht="15.75" customHeight="1">
      <c r="U786" s="44"/>
    </row>
    <row r="787" ht="15.75" customHeight="1">
      <c r="U787" s="44"/>
    </row>
    <row r="788" ht="15.75" customHeight="1">
      <c r="U788" s="44"/>
    </row>
    <row r="789" ht="15.75" customHeight="1">
      <c r="U789" s="44"/>
    </row>
    <row r="790" ht="15.75" customHeight="1">
      <c r="U790" s="44"/>
    </row>
    <row r="791" ht="15.75" customHeight="1">
      <c r="U791" s="44"/>
    </row>
    <row r="792" ht="15.75" customHeight="1">
      <c r="U792" s="44"/>
    </row>
    <row r="793" ht="15.75" customHeight="1">
      <c r="U793" s="44"/>
    </row>
    <row r="794" ht="15.75" customHeight="1">
      <c r="U794" s="44"/>
    </row>
    <row r="795" ht="15.75" customHeight="1">
      <c r="U795" s="44"/>
    </row>
    <row r="796" ht="15.75" customHeight="1">
      <c r="U796" s="44"/>
    </row>
    <row r="797" ht="15.75" customHeight="1">
      <c r="U797" s="44"/>
    </row>
    <row r="798" ht="15.75" customHeight="1">
      <c r="U798" s="44"/>
    </row>
    <row r="799" ht="15.75" customHeight="1">
      <c r="U799" s="44"/>
    </row>
    <row r="800" ht="15.75" customHeight="1">
      <c r="U800" s="44"/>
    </row>
    <row r="801" ht="15.75" customHeight="1">
      <c r="U801" s="44"/>
    </row>
    <row r="802" ht="15.75" customHeight="1">
      <c r="U802" s="44"/>
    </row>
    <row r="803" ht="15.75" customHeight="1">
      <c r="U803" s="44"/>
    </row>
    <row r="804" ht="15.75" customHeight="1">
      <c r="U804" s="44"/>
    </row>
    <row r="805" ht="15.75" customHeight="1">
      <c r="U805" s="44"/>
    </row>
    <row r="806" ht="15.75" customHeight="1">
      <c r="U806" s="44"/>
    </row>
    <row r="807" ht="15.75" customHeight="1">
      <c r="U807" s="44"/>
    </row>
    <row r="808" ht="15.75" customHeight="1">
      <c r="U808" s="44"/>
    </row>
    <row r="809" ht="15.75" customHeight="1">
      <c r="U809" s="44"/>
    </row>
    <row r="810" ht="15.75" customHeight="1">
      <c r="U810" s="44"/>
    </row>
    <row r="811" ht="15.75" customHeight="1">
      <c r="U811" s="44"/>
    </row>
    <row r="812" ht="15.75" customHeight="1">
      <c r="U812" s="44"/>
    </row>
    <row r="813" ht="15.75" customHeight="1">
      <c r="U813" s="44"/>
    </row>
    <row r="814" ht="15.75" customHeight="1">
      <c r="U814" s="44"/>
    </row>
    <row r="815" ht="15.75" customHeight="1">
      <c r="U815" s="44"/>
    </row>
    <row r="816" ht="15.75" customHeight="1">
      <c r="U816" s="44"/>
    </row>
    <row r="817" ht="15.75" customHeight="1">
      <c r="U817" s="44"/>
    </row>
    <row r="818" ht="15.75" customHeight="1">
      <c r="U818" s="44"/>
    </row>
    <row r="819" ht="15.75" customHeight="1">
      <c r="U819" s="44"/>
    </row>
    <row r="820" ht="15.75" customHeight="1">
      <c r="U820" s="44"/>
    </row>
    <row r="821" ht="15.75" customHeight="1">
      <c r="U821" s="44"/>
    </row>
    <row r="822" ht="15.75" customHeight="1">
      <c r="U822" s="44"/>
    </row>
    <row r="823" ht="15.75" customHeight="1">
      <c r="U823" s="44"/>
    </row>
    <row r="824" ht="15.75" customHeight="1">
      <c r="U824" s="44"/>
    </row>
    <row r="825" ht="15.75" customHeight="1">
      <c r="U825" s="44"/>
    </row>
    <row r="826" ht="15.75" customHeight="1">
      <c r="U826" s="44"/>
    </row>
    <row r="827" ht="15.75" customHeight="1">
      <c r="U827" s="44"/>
    </row>
    <row r="828" ht="15.75" customHeight="1">
      <c r="U828" s="44"/>
    </row>
    <row r="829" ht="15.75" customHeight="1">
      <c r="U829" s="44"/>
    </row>
    <row r="830" ht="15.75" customHeight="1">
      <c r="U830" s="44"/>
    </row>
    <row r="831" ht="15.75" customHeight="1">
      <c r="U831" s="44"/>
    </row>
    <row r="832" ht="15.75" customHeight="1">
      <c r="U832" s="44"/>
    </row>
    <row r="833" ht="15.75" customHeight="1">
      <c r="U833" s="44"/>
    </row>
    <row r="834" ht="15.75" customHeight="1">
      <c r="U834" s="44"/>
    </row>
    <row r="835" ht="15.75" customHeight="1">
      <c r="U835" s="44"/>
    </row>
    <row r="836" ht="15.75" customHeight="1">
      <c r="U836" s="44"/>
    </row>
    <row r="837" ht="15.75" customHeight="1">
      <c r="U837" s="44"/>
    </row>
    <row r="838" ht="15.75" customHeight="1">
      <c r="U838" s="44"/>
    </row>
    <row r="839" ht="15.75" customHeight="1">
      <c r="U839" s="44"/>
    </row>
    <row r="840" ht="15.75" customHeight="1">
      <c r="U840" s="44"/>
    </row>
    <row r="841" ht="15.75" customHeight="1">
      <c r="U841" s="44"/>
    </row>
    <row r="842" ht="15.75" customHeight="1">
      <c r="U842" s="44"/>
    </row>
    <row r="843" ht="15.75" customHeight="1">
      <c r="U843" s="44"/>
    </row>
    <row r="844" ht="15.75" customHeight="1">
      <c r="U844" s="44"/>
    </row>
    <row r="845" ht="15.75" customHeight="1">
      <c r="U845" s="44"/>
    </row>
    <row r="846" ht="15.75" customHeight="1">
      <c r="U846" s="44"/>
    </row>
    <row r="847" ht="15.75" customHeight="1">
      <c r="U847" s="44"/>
    </row>
    <row r="848" ht="15.75" customHeight="1">
      <c r="U848" s="44"/>
    </row>
    <row r="849" ht="15.75" customHeight="1">
      <c r="U849" s="44"/>
    </row>
    <row r="850" ht="15.75" customHeight="1">
      <c r="U850" s="44"/>
    </row>
    <row r="851" ht="15.75" customHeight="1">
      <c r="U851" s="44"/>
    </row>
    <row r="852" ht="15.75" customHeight="1">
      <c r="U852" s="44"/>
    </row>
    <row r="853" ht="15.75" customHeight="1">
      <c r="U853" s="44"/>
    </row>
    <row r="854" ht="15.75" customHeight="1">
      <c r="U854" s="44"/>
    </row>
    <row r="855" ht="15.75" customHeight="1">
      <c r="U855" s="44"/>
    </row>
    <row r="856" ht="15.75" customHeight="1">
      <c r="U856" s="44"/>
    </row>
    <row r="857" ht="15.75" customHeight="1">
      <c r="U857" s="44"/>
    </row>
    <row r="858" ht="15.75" customHeight="1">
      <c r="U858" s="44"/>
    </row>
    <row r="859" ht="15.75" customHeight="1">
      <c r="U859" s="44"/>
    </row>
    <row r="860" ht="15.75" customHeight="1">
      <c r="U860" s="44"/>
    </row>
    <row r="861" ht="15.75" customHeight="1">
      <c r="U861" s="44"/>
    </row>
    <row r="862" ht="15.75" customHeight="1">
      <c r="U862" s="44"/>
    </row>
    <row r="863" ht="15.75" customHeight="1">
      <c r="U863" s="44"/>
    </row>
    <row r="864" ht="15.75" customHeight="1">
      <c r="U864" s="44"/>
    </row>
    <row r="865" ht="15.75" customHeight="1">
      <c r="U865" s="44"/>
    </row>
    <row r="866" ht="15.75" customHeight="1">
      <c r="U866" s="44"/>
    </row>
    <row r="867" ht="15.75" customHeight="1">
      <c r="U867" s="44"/>
    </row>
    <row r="868" ht="15.75" customHeight="1">
      <c r="U868" s="44"/>
    </row>
    <row r="869" ht="15.75" customHeight="1">
      <c r="U869" s="44"/>
    </row>
    <row r="870" ht="15.75" customHeight="1">
      <c r="U870" s="44"/>
    </row>
    <row r="871" ht="15.75" customHeight="1">
      <c r="U871" s="44"/>
    </row>
    <row r="872" ht="15.75" customHeight="1">
      <c r="U872" s="44"/>
    </row>
    <row r="873" ht="15.75" customHeight="1">
      <c r="U873" s="44"/>
    </row>
    <row r="874" ht="15.75" customHeight="1">
      <c r="U874" s="44"/>
    </row>
    <row r="875" ht="15.75" customHeight="1">
      <c r="U875" s="44"/>
    </row>
    <row r="876" ht="15.75" customHeight="1">
      <c r="U876" s="44"/>
    </row>
    <row r="877" ht="15.75" customHeight="1">
      <c r="U877" s="44"/>
    </row>
    <row r="878" ht="15.75" customHeight="1">
      <c r="U878" s="44"/>
    </row>
    <row r="879" ht="15.75" customHeight="1">
      <c r="U879" s="44"/>
    </row>
    <row r="880" ht="15.75" customHeight="1">
      <c r="U880" s="44"/>
    </row>
    <row r="881" ht="15.75" customHeight="1">
      <c r="U881" s="44"/>
    </row>
    <row r="882" ht="15.75" customHeight="1">
      <c r="U882" s="44"/>
    </row>
    <row r="883" ht="15.75" customHeight="1">
      <c r="U883" s="44"/>
    </row>
    <row r="884" ht="15.75" customHeight="1">
      <c r="U884" s="44"/>
    </row>
    <row r="885" ht="15.75" customHeight="1">
      <c r="U885" s="44"/>
    </row>
    <row r="886" ht="15.75" customHeight="1">
      <c r="U886" s="44"/>
    </row>
    <row r="887" ht="15.75" customHeight="1">
      <c r="U887" s="44"/>
    </row>
    <row r="888" ht="15.75" customHeight="1">
      <c r="U888" s="44"/>
    </row>
    <row r="889" ht="15.75" customHeight="1">
      <c r="U889" s="44"/>
    </row>
    <row r="890" ht="15.75" customHeight="1">
      <c r="U890" s="44"/>
    </row>
    <row r="891" ht="15.75" customHeight="1">
      <c r="U891" s="44"/>
    </row>
    <row r="892" ht="15.75" customHeight="1">
      <c r="U892" s="44"/>
    </row>
    <row r="893" ht="15.75" customHeight="1">
      <c r="U893" s="44"/>
    </row>
    <row r="894" ht="15.75" customHeight="1">
      <c r="U894" s="44"/>
    </row>
    <row r="895" ht="15.75" customHeight="1">
      <c r="U895" s="44"/>
    </row>
    <row r="896" ht="15.75" customHeight="1">
      <c r="U896" s="44"/>
    </row>
    <row r="897" ht="15.75" customHeight="1">
      <c r="U897" s="44"/>
    </row>
    <row r="898" ht="15.75" customHeight="1">
      <c r="U898" s="44"/>
    </row>
    <row r="899" ht="15.75" customHeight="1">
      <c r="U899" s="44"/>
    </row>
    <row r="900" ht="15.75" customHeight="1">
      <c r="U900" s="44"/>
    </row>
    <row r="901" ht="15.75" customHeight="1">
      <c r="U901" s="44"/>
    </row>
    <row r="902" ht="15.75" customHeight="1">
      <c r="U902" s="44"/>
    </row>
    <row r="903" ht="15.75" customHeight="1">
      <c r="U903" s="44"/>
    </row>
    <row r="904" ht="15.75" customHeight="1">
      <c r="U904" s="44"/>
    </row>
    <row r="905" ht="15.75" customHeight="1">
      <c r="U905" s="44"/>
    </row>
    <row r="906" ht="15.75" customHeight="1">
      <c r="U906" s="44"/>
    </row>
    <row r="907" ht="15.75" customHeight="1">
      <c r="U907" s="44"/>
    </row>
    <row r="908" ht="15.75" customHeight="1">
      <c r="U908" s="44"/>
    </row>
    <row r="909" ht="15.75" customHeight="1">
      <c r="U909" s="44"/>
    </row>
    <row r="910" ht="15.75" customHeight="1">
      <c r="U910" s="44"/>
    </row>
    <row r="911" ht="15.75" customHeight="1">
      <c r="U911" s="44"/>
    </row>
    <row r="912" ht="15.75" customHeight="1">
      <c r="U912" s="44"/>
    </row>
    <row r="913" ht="15.75" customHeight="1">
      <c r="U913" s="44"/>
    </row>
    <row r="914" ht="15.75" customHeight="1">
      <c r="U914" s="44"/>
    </row>
    <row r="915" ht="15.75" customHeight="1">
      <c r="U915" s="44"/>
    </row>
    <row r="916" ht="15.75" customHeight="1">
      <c r="U916" s="44"/>
    </row>
    <row r="917" ht="15.75" customHeight="1">
      <c r="U917" s="44"/>
    </row>
    <row r="918" ht="15.75" customHeight="1">
      <c r="U918" s="44"/>
    </row>
    <row r="919" ht="15.75" customHeight="1">
      <c r="U919" s="44"/>
    </row>
    <row r="920" ht="15.75" customHeight="1">
      <c r="U920" s="44"/>
    </row>
    <row r="921" ht="15.75" customHeight="1">
      <c r="U921" s="44"/>
    </row>
    <row r="922" ht="15.75" customHeight="1">
      <c r="U922" s="44"/>
    </row>
    <row r="923" ht="15.75" customHeight="1">
      <c r="U923" s="44"/>
    </row>
    <row r="924" ht="15.75" customHeight="1">
      <c r="U924" s="44"/>
    </row>
    <row r="925" ht="15.75" customHeight="1">
      <c r="U925" s="44"/>
    </row>
    <row r="926" ht="15.75" customHeight="1">
      <c r="U926" s="44"/>
    </row>
    <row r="927" ht="15.75" customHeight="1">
      <c r="U927" s="44"/>
    </row>
    <row r="928" ht="15.75" customHeight="1">
      <c r="U928" s="44"/>
    </row>
    <row r="929" ht="15.75" customHeight="1">
      <c r="U929" s="44"/>
    </row>
    <row r="930" ht="15.75" customHeight="1">
      <c r="U930" s="44"/>
    </row>
    <row r="931" ht="15.75" customHeight="1">
      <c r="U931" s="44"/>
    </row>
    <row r="932" ht="15.75" customHeight="1">
      <c r="U932" s="44"/>
    </row>
    <row r="933" ht="15.75" customHeight="1">
      <c r="U933" s="44"/>
    </row>
    <row r="934" ht="15.75" customHeight="1">
      <c r="U934" s="44"/>
    </row>
    <row r="935" ht="15.75" customHeight="1">
      <c r="U935" s="44"/>
    </row>
    <row r="936" ht="15.75" customHeight="1">
      <c r="U936" s="44"/>
    </row>
    <row r="937" ht="15.75" customHeight="1">
      <c r="U937" s="44"/>
    </row>
    <row r="938" ht="15.75" customHeight="1">
      <c r="U938" s="44"/>
    </row>
    <row r="939" ht="15.75" customHeight="1">
      <c r="U939" s="44"/>
    </row>
    <row r="940" ht="15.75" customHeight="1">
      <c r="U940" s="44"/>
    </row>
    <row r="941" ht="15.75" customHeight="1">
      <c r="U941" s="44"/>
    </row>
    <row r="942" ht="15.75" customHeight="1">
      <c r="U942" s="44"/>
    </row>
    <row r="943" ht="15.75" customHeight="1">
      <c r="U943" s="44"/>
    </row>
    <row r="944" ht="15.75" customHeight="1">
      <c r="U944" s="44"/>
    </row>
    <row r="945" ht="15.75" customHeight="1">
      <c r="U945" s="44"/>
    </row>
    <row r="946" ht="15.75" customHeight="1">
      <c r="U946" s="44"/>
    </row>
    <row r="947" ht="15.75" customHeight="1">
      <c r="U947" s="44"/>
    </row>
    <row r="948" ht="15.75" customHeight="1">
      <c r="U948" s="44"/>
    </row>
    <row r="949" ht="15.75" customHeight="1">
      <c r="U949" s="44"/>
    </row>
    <row r="950" ht="15.75" customHeight="1">
      <c r="U950" s="44"/>
    </row>
    <row r="951" ht="15.75" customHeight="1">
      <c r="U951" s="44"/>
    </row>
    <row r="952" ht="15.75" customHeight="1">
      <c r="U952" s="44"/>
    </row>
    <row r="953" ht="15.75" customHeight="1">
      <c r="U953" s="44"/>
    </row>
    <row r="954" ht="15.75" customHeight="1">
      <c r="U954" s="44"/>
    </row>
    <row r="955" ht="15.75" customHeight="1">
      <c r="U955" s="44"/>
    </row>
    <row r="956" ht="15.75" customHeight="1">
      <c r="U956" s="44"/>
    </row>
    <row r="957" ht="15.75" customHeight="1">
      <c r="U957" s="44"/>
    </row>
    <row r="958" ht="15.75" customHeight="1">
      <c r="U958" s="44"/>
    </row>
    <row r="959" ht="15.75" customHeight="1">
      <c r="U959" s="44"/>
    </row>
    <row r="960" ht="15.75" customHeight="1">
      <c r="U960" s="44"/>
    </row>
    <row r="961" ht="15.75" customHeight="1">
      <c r="U961" s="44"/>
    </row>
    <row r="962" ht="15.75" customHeight="1">
      <c r="U962" s="44"/>
    </row>
    <row r="963" ht="15.75" customHeight="1">
      <c r="U963" s="44"/>
    </row>
    <row r="964" ht="15.75" customHeight="1">
      <c r="U964" s="44"/>
    </row>
    <row r="965" ht="15.75" customHeight="1">
      <c r="U965" s="44"/>
    </row>
    <row r="966" ht="15.75" customHeight="1">
      <c r="U966" s="44"/>
    </row>
    <row r="967" ht="15.75" customHeight="1">
      <c r="U967" s="44"/>
    </row>
    <row r="968" ht="15.75" customHeight="1">
      <c r="U968" s="44"/>
    </row>
    <row r="969" ht="15.75" customHeight="1">
      <c r="U969" s="44"/>
    </row>
    <row r="970" ht="15.75" customHeight="1">
      <c r="U970" s="44"/>
    </row>
    <row r="971" ht="15.75" customHeight="1">
      <c r="U971" s="44"/>
    </row>
    <row r="972" ht="15.75" customHeight="1">
      <c r="U972" s="44"/>
    </row>
    <row r="973" ht="15.75" customHeight="1">
      <c r="U973" s="44"/>
    </row>
    <row r="974" ht="15.75" customHeight="1">
      <c r="U974" s="44"/>
    </row>
    <row r="975" ht="15.75" customHeight="1">
      <c r="U975" s="44"/>
    </row>
    <row r="976" ht="15.75" customHeight="1">
      <c r="U976" s="44"/>
    </row>
    <row r="977" ht="15.75" customHeight="1">
      <c r="U977" s="44"/>
    </row>
    <row r="978" ht="15.75" customHeight="1">
      <c r="U978" s="44"/>
    </row>
    <row r="979" ht="15.75" customHeight="1">
      <c r="U979" s="44"/>
    </row>
    <row r="980" ht="15.75" customHeight="1">
      <c r="U980" s="44"/>
    </row>
    <row r="981" ht="15.75" customHeight="1">
      <c r="U981" s="44"/>
    </row>
    <row r="982" ht="15.75" customHeight="1">
      <c r="U982" s="44"/>
    </row>
    <row r="983" ht="15.75" customHeight="1">
      <c r="U983" s="44"/>
    </row>
    <row r="984" ht="15.75" customHeight="1">
      <c r="U984" s="44"/>
    </row>
    <row r="985" ht="15.75" customHeight="1">
      <c r="U985" s="44"/>
    </row>
    <row r="986" ht="15.75" customHeight="1">
      <c r="U986" s="44"/>
    </row>
    <row r="987" ht="15.75" customHeight="1">
      <c r="U987" s="44"/>
    </row>
    <row r="988" ht="15.75" customHeight="1">
      <c r="U988" s="44"/>
    </row>
    <row r="989" ht="15.75" customHeight="1">
      <c r="U989" s="44"/>
    </row>
    <row r="990" ht="15.75" customHeight="1">
      <c r="U990" s="44"/>
    </row>
    <row r="991" ht="15.75" customHeight="1">
      <c r="U991" s="44"/>
    </row>
    <row r="992" ht="15.75" customHeight="1">
      <c r="U992" s="44"/>
    </row>
    <row r="993" ht="15.75" customHeight="1">
      <c r="U993" s="44"/>
    </row>
    <row r="994" ht="15.75" customHeight="1">
      <c r="U994" s="44"/>
    </row>
    <row r="995" ht="15.75" customHeight="1">
      <c r="U995" s="44"/>
    </row>
    <row r="996" ht="15.75" customHeight="1">
      <c r="U996" s="44"/>
    </row>
    <row r="997" ht="15.75" customHeight="1">
      <c r="U997" s="44"/>
    </row>
  </sheetData>
  <mergeCells count="7">
    <mergeCell ref="A3:O3"/>
    <mergeCell ref="A4:O4"/>
    <mergeCell ref="B6:E6"/>
    <mergeCell ref="B8:D8"/>
    <mergeCell ref="F8:H8"/>
    <mergeCell ref="M9:P9"/>
    <mergeCell ref="Q9:U9"/>
  </mergeCells>
  <conditionalFormatting sqref="P11:P26">
    <cfRule type="colorScale" priority="1">
      <colorScale>
        <cfvo type="formula" val="40"/>
        <cfvo type="formula" val="70"/>
        <cfvo type="formula" val="100"/>
        <color rgb="FFFF0000"/>
        <color rgb="FFFFFF00"/>
        <color rgb="FF00B050"/>
      </colorScale>
    </cfRule>
  </conditionalFormatting>
  <conditionalFormatting sqref="T11:T26">
    <cfRule type="containsText" dxfId="0" priority="2" operator="containsText" text="Si">
      <formula>NOT(ISERROR(SEARCH(("Si"),(T11))))</formula>
    </cfRule>
  </conditionalFormatting>
  <conditionalFormatting sqref="T11:T26">
    <cfRule type="containsText" dxfId="1" priority="3" operator="containsText" text="No">
      <formula>NOT(ISERROR(SEARCH(("No"),(T11))))</formula>
    </cfRule>
  </conditionalFormatting>
  <dataValidations>
    <dataValidation type="list" allowBlank="1" showErrorMessage="1" sqref="F11:I26 K11:L26">
      <formula1>"Cumple,No Cumple"</formula1>
    </dataValidation>
    <dataValidation type="list" allowBlank="1" sqref="S11:S26">
      <formula1>"No cumple con el perfil solicitado,No cumple con la experiencia general,No cumple con la experiencia específica,No cumple con la experiencia general y específica,No cumple con el perfil solicitado ni la experiencia general ni la específica"</formula1>
    </dataValidation>
    <dataValidation type="list" allowBlank="1" showErrorMessage="1" sqref="O11:O26">
      <formula1>"0.0,5.0,10.0,15.0,20.0,25.0,30.0"</formula1>
    </dataValidation>
    <dataValidation type="list" allowBlank="1" sqref="Q11:R26">
      <formula1>"X"</formula1>
    </dataValidation>
    <dataValidation type="list" allowBlank="1" showErrorMessage="1" sqref="J11:J26">
      <formula1>"Cumple,No Cumple,NA"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43"/>
    <col customWidth="1" min="2" max="3" width="21.43"/>
    <col customWidth="1" min="4" max="4" width="38.43"/>
    <col customWidth="1" min="5" max="5" width="19.71"/>
    <col customWidth="1" min="6" max="6" width="33.86"/>
    <col customWidth="1" min="7" max="7" width="19.43"/>
    <col customWidth="1" min="8" max="8" width="22.43"/>
    <col customWidth="1" min="9" max="9" width="20.29"/>
    <col customWidth="1" min="10" max="10" width="19.71"/>
    <col customWidth="1" min="11" max="12" width="16.29"/>
    <col customWidth="1" min="13" max="13" width="17.71"/>
    <col customWidth="1" min="14" max="14" width="17.43"/>
    <col customWidth="1" min="15" max="15" width="14.0"/>
    <col customWidth="1" min="16" max="16" width="10.71"/>
    <col customWidth="1" min="17" max="17" width="11.0"/>
    <col customWidth="1" min="18" max="18" width="9.86"/>
    <col customWidth="1" min="19" max="19" width="16.43"/>
    <col customWidth="1" min="20" max="20" width="11.4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4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03.25" customHeight="1">
      <c r="A6" s="7" t="s">
        <v>2</v>
      </c>
      <c r="B6" s="8" t="s">
        <v>3</v>
      </c>
      <c r="C6" s="9"/>
      <c r="D6" s="9"/>
      <c r="E6" s="10"/>
      <c r="F6" s="1"/>
      <c r="G6" s="1"/>
      <c r="H6" s="1"/>
      <c r="I6" s="1"/>
      <c r="J6" s="1"/>
      <c r="K6" s="1"/>
      <c r="L6" s="1"/>
      <c r="M6" s="1"/>
      <c r="N6" s="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7.5" customHeight="1">
      <c r="A7" s="11"/>
      <c r="B7" s="12"/>
      <c r="C7" s="1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0.0" customHeight="1">
      <c r="A8" s="7" t="s">
        <v>56</v>
      </c>
      <c r="B8" s="8" t="s">
        <v>57</v>
      </c>
      <c r="C8" s="9"/>
      <c r="D8" s="10"/>
      <c r="E8" s="13" t="s">
        <v>6</v>
      </c>
      <c r="F8" s="8" t="s">
        <v>58</v>
      </c>
      <c r="G8" s="9"/>
      <c r="H8" s="10"/>
      <c r="I8" s="1"/>
      <c r="J8" s="1"/>
      <c r="K8" s="1"/>
      <c r="L8" s="1"/>
      <c r="M8" s="1"/>
      <c r="N8" s="1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7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45" t="s">
        <v>8</v>
      </c>
      <c r="N9" s="9"/>
      <c r="O9" s="9"/>
      <c r="P9" s="10"/>
      <c r="Q9" s="46" t="s">
        <v>9</v>
      </c>
      <c r="R9" s="9"/>
      <c r="S9" s="9"/>
      <c r="T9" s="9"/>
      <c r="U9" s="10"/>
      <c r="V9" s="2"/>
      <c r="W9" s="2"/>
      <c r="X9" s="2"/>
      <c r="Y9" s="2"/>
      <c r="Z9" s="2"/>
    </row>
    <row r="10" ht="54.75" customHeight="1">
      <c r="A10" s="18" t="s">
        <v>10</v>
      </c>
      <c r="B10" s="18" t="s">
        <v>11</v>
      </c>
      <c r="C10" s="18" t="s">
        <v>12</v>
      </c>
      <c r="D10" s="18" t="s">
        <v>13</v>
      </c>
      <c r="E10" s="18" t="s">
        <v>14</v>
      </c>
      <c r="F10" s="18" t="s">
        <v>15</v>
      </c>
      <c r="G10" s="18" t="s">
        <v>16</v>
      </c>
      <c r="H10" s="18" t="s">
        <v>17</v>
      </c>
      <c r="I10" s="18" t="s">
        <v>18</v>
      </c>
      <c r="J10" s="18" t="s">
        <v>19</v>
      </c>
      <c r="K10" s="18" t="s">
        <v>20</v>
      </c>
      <c r="L10" s="47" t="s">
        <v>21</v>
      </c>
      <c r="M10" s="18" t="s">
        <v>22</v>
      </c>
      <c r="N10" s="18" t="s">
        <v>23</v>
      </c>
      <c r="O10" s="19" t="s">
        <v>59</v>
      </c>
      <c r="P10" s="18" t="s">
        <v>25</v>
      </c>
      <c r="Q10" s="18" t="s">
        <v>26</v>
      </c>
      <c r="R10" s="18" t="s">
        <v>27</v>
      </c>
      <c r="S10" s="18" t="s">
        <v>28</v>
      </c>
      <c r="T10" s="18" t="s">
        <v>29</v>
      </c>
      <c r="U10" s="48" t="s">
        <v>30</v>
      </c>
      <c r="V10" s="2"/>
      <c r="W10" s="2"/>
      <c r="X10" s="2"/>
      <c r="Y10" s="2"/>
      <c r="Z10" s="2"/>
    </row>
    <row r="11" ht="48.0" customHeight="1">
      <c r="A11" s="32">
        <v>44702.0</v>
      </c>
      <c r="B11" s="33">
        <v>0.9472222222222223</v>
      </c>
      <c r="C11" s="29">
        <v>1.112786989E9</v>
      </c>
      <c r="D11" s="29" t="s">
        <v>60</v>
      </c>
      <c r="E11" s="29">
        <v>3.177999495E9</v>
      </c>
      <c r="F11" s="29" t="s">
        <v>32</v>
      </c>
      <c r="G11" s="29" t="s">
        <v>32</v>
      </c>
      <c r="H11" s="29" t="s">
        <v>32</v>
      </c>
      <c r="I11" s="29" t="s">
        <v>32</v>
      </c>
      <c r="J11" s="29" t="s">
        <v>33</v>
      </c>
      <c r="K11" s="29" t="s">
        <v>32</v>
      </c>
      <c r="L11" s="49" t="s">
        <v>32</v>
      </c>
      <c r="M11" s="25" t="str">
        <f>IF(H11="Cumple","30","0")</f>
        <v>30</v>
      </c>
      <c r="N11" s="25" t="str">
        <f>IF(I11="Cumple","40","0")</f>
        <v>40</v>
      </c>
      <c r="O11" s="50"/>
      <c r="P11" s="40">
        <f>M11+N11+O11</f>
        <v>70</v>
      </c>
      <c r="Q11" s="51" t="s">
        <v>34</v>
      </c>
      <c r="R11" s="41"/>
      <c r="S11" s="52"/>
      <c r="T11" s="41" t="str">
        <f>IF(Q11="X","Si",IF(R11="X","No","--"))</f>
        <v>Si</v>
      </c>
      <c r="U11" s="53"/>
      <c r="V11" s="2"/>
      <c r="W11" s="2"/>
      <c r="X11" s="2"/>
      <c r="Y11" s="2"/>
      <c r="Z11" s="2"/>
    </row>
    <row r="12" ht="15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</sheetData>
  <mergeCells count="7">
    <mergeCell ref="A3:O3"/>
    <mergeCell ref="A4:O4"/>
    <mergeCell ref="B6:E6"/>
    <mergeCell ref="B8:D8"/>
    <mergeCell ref="F8:H8"/>
    <mergeCell ref="M9:P9"/>
    <mergeCell ref="Q9:U9"/>
  </mergeCells>
  <conditionalFormatting sqref="P11">
    <cfRule type="colorScale" priority="1">
      <colorScale>
        <cfvo type="formula" val="40"/>
        <cfvo type="formula" val="70"/>
        <cfvo type="formula" val="100"/>
        <color rgb="FFFF0000"/>
        <color rgb="FFFFFF00"/>
        <color rgb="FF00B050"/>
      </colorScale>
    </cfRule>
  </conditionalFormatting>
  <conditionalFormatting sqref="T11">
    <cfRule type="containsText" dxfId="0" priority="2" operator="containsText" text="Si">
      <formula>NOT(ISERROR(SEARCH(("Si"),(T11))))</formula>
    </cfRule>
  </conditionalFormatting>
  <conditionalFormatting sqref="T11">
    <cfRule type="containsText" dxfId="1" priority="3" operator="containsText" text="No">
      <formula>NOT(ISERROR(SEARCH(("No"),(T11))))</formula>
    </cfRule>
  </conditionalFormatting>
  <dataValidations>
    <dataValidation type="list" allowBlank="1" showErrorMessage="1" sqref="F11:I11 K11:L11">
      <formula1>"Cumple,No Cumple"</formula1>
    </dataValidation>
    <dataValidation type="list" allowBlank="1" sqref="S11">
      <formula1>"No cumple con el perfil solicitado,No cumple con la experiencia general,No cumple con la experiencia específica,No cumple con la experiencia general y específica,No cumple con el perfil solicitado ni la experiencia general ni la específica"</formula1>
    </dataValidation>
    <dataValidation type="list" allowBlank="1" showErrorMessage="1" sqref="O11">
      <formula1>"0.0,5.0,10.0,15.0,20.0,25.0,30.0"</formula1>
    </dataValidation>
    <dataValidation type="list" allowBlank="1" sqref="Q11:R11">
      <formula1>"X"</formula1>
    </dataValidation>
    <dataValidation type="list" allowBlank="1" showErrorMessage="1" sqref="J11">
      <formula1>"Cumple,No Cumple,NA"</formula1>
    </dataValidation>
  </dataValidation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43"/>
    <col customWidth="1" min="2" max="3" width="21.43"/>
    <col customWidth="1" min="4" max="4" width="38.43"/>
    <col customWidth="1" min="5" max="5" width="19.71"/>
    <col customWidth="1" min="6" max="6" width="33.86"/>
    <col customWidth="1" min="7" max="7" width="19.43"/>
    <col customWidth="1" min="8" max="8" width="22.43"/>
    <col customWidth="1" min="9" max="9" width="20.29"/>
    <col customWidth="1" min="10" max="10" width="19.71"/>
    <col customWidth="1" min="11" max="12" width="16.29"/>
    <col customWidth="1" min="13" max="13" width="17.71"/>
    <col customWidth="1" min="14" max="14" width="17.43"/>
    <col customWidth="1" min="15" max="15" width="14.0"/>
    <col customWidth="1" min="16" max="16" width="10.71"/>
    <col customWidth="1" min="17" max="17" width="11.0"/>
    <col customWidth="1" min="18" max="18" width="9.86"/>
    <col customWidth="1" min="19" max="19" width="16.43"/>
    <col customWidth="1" min="20" max="20" width="11.4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4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03.25" customHeight="1">
      <c r="A6" s="7" t="s">
        <v>2</v>
      </c>
      <c r="B6" s="8" t="s">
        <v>3</v>
      </c>
      <c r="C6" s="9"/>
      <c r="D6" s="9"/>
      <c r="E6" s="10"/>
      <c r="F6" s="1"/>
      <c r="G6" s="1"/>
      <c r="H6" s="1"/>
      <c r="I6" s="1"/>
      <c r="J6" s="1"/>
      <c r="K6" s="1"/>
      <c r="L6" s="1"/>
      <c r="M6" s="1"/>
      <c r="N6" s="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7.5" customHeight="1">
      <c r="A7" s="11"/>
      <c r="B7" s="12"/>
      <c r="C7" s="1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0.0" customHeight="1">
      <c r="A8" s="7" t="s">
        <v>61</v>
      </c>
      <c r="B8" s="8" t="s">
        <v>62</v>
      </c>
      <c r="C8" s="9"/>
      <c r="D8" s="10"/>
      <c r="E8" s="13" t="s">
        <v>6</v>
      </c>
      <c r="F8" s="8" t="s">
        <v>63</v>
      </c>
      <c r="G8" s="9"/>
      <c r="H8" s="10"/>
      <c r="I8" s="1"/>
      <c r="J8" s="1"/>
      <c r="K8" s="1"/>
      <c r="L8" s="1"/>
      <c r="M8" s="1"/>
      <c r="N8" s="1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7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45" t="s">
        <v>8</v>
      </c>
      <c r="N9" s="9"/>
      <c r="O9" s="9"/>
      <c r="P9" s="10"/>
      <c r="Q9" s="46" t="s">
        <v>9</v>
      </c>
      <c r="R9" s="9"/>
      <c r="S9" s="9"/>
      <c r="T9" s="10"/>
      <c r="U9" s="2"/>
      <c r="V9" s="2"/>
      <c r="W9" s="2"/>
      <c r="X9" s="2"/>
      <c r="Y9" s="2"/>
      <c r="Z9" s="2"/>
    </row>
    <row r="10" ht="54.75" customHeight="1">
      <c r="A10" s="18" t="s">
        <v>10</v>
      </c>
      <c r="B10" s="18" t="s">
        <v>11</v>
      </c>
      <c r="C10" s="18" t="s">
        <v>12</v>
      </c>
      <c r="D10" s="18" t="s">
        <v>13</v>
      </c>
      <c r="E10" s="18" t="s">
        <v>14</v>
      </c>
      <c r="F10" s="18" t="s">
        <v>15</v>
      </c>
      <c r="G10" s="18" t="s">
        <v>16</v>
      </c>
      <c r="H10" s="18" t="s">
        <v>17</v>
      </c>
      <c r="I10" s="18" t="s">
        <v>18</v>
      </c>
      <c r="J10" s="18" t="s">
        <v>19</v>
      </c>
      <c r="K10" s="18" t="s">
        <v>20</v>
      </c>
      <c r="L10" s="47" t="s">
        <v>21</v>
      </c>
      <c r="M10" s="18" t="s">
        <v>22</v>
      </c>
      <c r="N10" s="18" t="s">
        <v>23</v>
      </c>
      <c r="O10" s="19" t="s">
        <v>64</v>
      </c>
      <c r="P10" s="18" t="s">
        <v>25</v>
      </c>
      <c r="Q10" s="18" t="s">
        <v>26</v>
      </c>
      <c r="R10" s="18" t="s">
        <v>27</v>
      </c>
      <c r="S10" s="18" t="s">
        <v>28</v>
      </c>
      <c r="T10" s="18" t="s">
        <v>65</v>
      </c>
      <c r="U10" s="48" t="s">
        <v>30</v>
      </c>
      <c r="V10" s="2"/>
      <c r="W10" s="2"/>
      <c r="X10" s="2"/>
      <c r="Y10" s="2"/>
      <c r="Z10" s="2"/>
    </row>
    <row r="11" ht="48.0" customHeight="1">
      <c r="A11" s="32">
        <v>44702.0</v>
      </c>
      <c r="B11" s="33">
        <v>0.49583333333333335</v>
      </c>
      <c r="C11" s="29">
        <v>1.088017936E9</v>
      </c>
      <c r="D11" s="29" t="s">
        <v>66</v>
      </c>
      <c r="E11" s="29">
        <v>3.128032043E9</v>
      </c>
      <c r="F11" s="29" t="s">
        <v>32</v>
      </c>
      <c r="G11" s="29" t="s">
        <v>32</v>
      </c>
      <c r="H11" s="29" t="s">
        <v>32</v>
      </c>
      <c r="I11" s="29" t="s">
        <v>32</v>
      </c>
      <c r="J11" s="29" t="s">
        <v>40</v>
      </c>
      <c r="K11" s="29" t="s">
        <v>40</v>
      </c>
      <c r="L11" s="49" t="s">
        <v>40</v>
      </c>
      <c r="M11" s="25" t="str">
        <f>IF(H11="Cumple","30","0")</f>
        <v>30</v>
      </c>
      <c r="N11" s="25" t="str">
        <f>IF(I11="Cumple","40","0")</f>
        <v>40</v>
      </c>
      <c r="O11" s="50"/>
      <c r="P11" s="40">
        <f>M11+N11+O11</f>
        <v>70</v>
      </c>
      <c r="Q11" s="51" t="s">
        <v>34</v>
      </c>
      <c r="R11" s="41"/>
      <c r="S11" s="52"/>
      <c r="T11" s="41" t="str">
        <f>IF(Q11="X","Si",IF(R11="X","No","--"))</f>
        <v>Si</v>
      </c>
      <c r="U11" s="41"/>
      <c r="V11" s="2"/>
      <c r="W11" s="2"/>
      <c r="X11" s="2"/>
      <c r="Y11" s="2"/>
      <c r="Z11" s="2"/>
    </row>
    <row r="12" ht="15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</sheetData>
  <mergeCells count="7">
    <mergeCell ref="A3:O3"/>
    <mergeCell ref="A4:O4"/>
    <mergeCell ref="B6:E6"/>
    <mergeCell ref="B8:D8"/>
    <mergeCell ref="F8:H8"/>
    <mergeCell ref="M9:P9"/>
    <mergeCell ref="Q9:T9"/>
  </mergeCells>
  <conditionalFormatting sqref="P11">
    <cfRule type="colorScale" priority="1">
      <colorScale>
        <cfvo type="formula" val="40"/>
        <cfvo type="formula" val="70"/>
        <cfvo type="formula" val="100"/>
        <color rgb="FFFF0000"/>
        <color rgb="FFFFFF00"/>
        <color rgb="FF00B050"/>
      </colorScale>
    </cfRule>
  </conditionalFormatting>
  <conditionalFormatting sqref="T11">
    <cfRule type="containsText" dxfId="0" priority="2" operator="containsText" text="Si">
      <formula>NOT(ISERROR(SEARCH(("Si"),(T11))))</formula>
    </cfRule>
  </conditionalFormatting>
  <conditionalFormatting sqref="T11">
    <cfRule type="containsText" dxfId="1" priority="3" operator="containsText" text="No">
      <formula>NOT(ISERROR(SEARCH(("No"),(T11))))</formula>
    </cfRule>
  </conditionalFormatting>
  <dataValidations>
    <dataValidation type="list" allowBlank="1" showErrorMessage="1" sqref="F11:I11 K11:L11">
      <formula1>"Cumple,No Cumple"</formula1>
    </dataValidation>
    <dataValidation type="list" allowBlank="1" sqref="S11">
      <formula1>"No cumple con el perfil solicitado,No cumple con la experiencia general,No cumple con la experiencia específica,No cumple con la experiencia general y específica,No cumple con el perfil solicitado ni la experiencia general ni la específica"</formula1>
    </dataValidation>
    <dataValidation type="list" allowBlank="1" showErrorMessage="1" sqref="O11">
      <formula1>"0.0,5.0,10.0,15.0,20.0,25.0,30.0"</formula1>
    </dataValidation>
    <dataValidation type="list" allowBlank="1" sqref="Q11:R11">
      <formula1>"X"</formula1>
    </dataValidation>
    <dataValidation type="list" allowBlank="1" showErrorMessage="1" sqref="J11">
      <formula1>"Cumple,No Cumple,NA"</formula1>
    </dataValidation>
  </dataValidation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2022-02-10T00:03:44Z</dcterms:created>
  <dc:creator>Yorlady Llano</dc:creator>
</cp:coreProperties>
</file>