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emen/Desktop/7-CTO 5602_2022/133-PLANFI/5-MAYO/INV PUB No9/3-OBSERVACIONES A PLIEGOS/PARA PUBLICAR/"/>
    </mc:Choice>
  </mc:AlternateContent>
  <xr:revisionPtr revIDLastSave="0" documentId="13_ncr:1_{B1090805-AAD0-3F4C-A39A-D7C52891B439}" xr6:coauthVersionLast="47" xr6:coauthVersionMax="47" xr10:uidLastSave="{00000000-0000-0000-0000-000000000000}"/>
  <bookViews>
    <workbookView xWindow="0" yWindow="1920" windowWidth="18700" windowHeight="15060" xr2:uid="{00000000-000D-0000-FFFF-FFFF00000000}"/>
  </bookViews>
  <sheets>
    <sheet name="9 CUADRO DE CANTIDADES" sheetId="3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____________apu1" localSheetId="0">#REF!</definedName>
    <definedName name="_________________________________apu1">[1]INSUMOS!#REF!</definedName>
    <definedName name="________________________________apu1" localSheetId="0">#REF!</definedName>
    <definedName name="________________________________apu1">[1]INSUMOS!#REF!</definedName>
    <definedName name="_______________________________apu1" localSheetId="0">#REF!</definedName>
    <definedName name="_______________________________apu1">[1]INSUMOS!#REF!</definedName>
    <definedName name="______________________________apu1" localSheetId="0">#REF!</definedName>
    <definedName name="______________________________apu1">[1]INSUMOS!#REF!</definedName>
    <definedName name="____________________________apu1" localSheetId="0">#REF!</definedName>
    <definedName name="____________________________apu1">[1]INSUMOS!#REF!</definedName>
    <definedName name="___________________________apu1" localSheetId="0">#REF!</definedName>
    <definedName name="___________________________apu1">[1]INSUMOS!#REF!</definedName>
    <definedName name="__________________________apu1" localSheetId="0">#REF!</definedName>
    <definedName name="__________________________apu1">[1]INSUMOS!#REF!</definedName>
    <definedName name="_________________________apu1" localSheetId="0">#REF!</definedName>
    <definedName name="_________________________apu1">[1]INSUMOS!#REF!</definedName>
    <definedName name="________________________apu1" localSheetId="0">#REF!</definedName>
    <definedName name="________________________apu1">[1]INSUMOS!#REF!</definedName>
    <definedName name="_______________________apu1" localSheetId="0">#REF!</definedName>
    <definedName name="_______________________apu1">[1]INSUMOS!#REF!</definedName>
    <definedName name="_____________________apu1" localSheetId="0">#REF!</definedName>
    <definedName name="_____________________apu1">[1]INSUMOS!#REF!</definedName>
    <definedName name="____________________apu1" localSheetId="0">#REF!</definedName>
    <definedName name="____________________apu1">[1]INSUMOS!#REF!</definedName>
    <definedName name="___________________apu1" localSheetId="0">#REF!</definedName>
    <definedName name="___________________apu1">[1]INSUMOS!#REF!</definedName>
    <definedName name="__________________apu1" localSheetId="0">#REF!</definedName>
    <definedName name="__________________apu1">[1]INSUMOS!#REF!</definedName>
    <definedName name="_________________apu1" localSheetId="0">#REF!</definedName>
    <definedName name="_________________apu1">[1]INSUMOS!#REF!</definedName>
    <definedName name="________________apu1" localSheetId="0">#REF!</definedName>
    <definedName name="________________apu1">[1]INSUMOS!#REF!</definedName>
    <definedName name="_______________apu1" localSheetId="0">#REF!</definedName>
    <definedName name="_______________apu1">[1]INSUMOS!#REF!</definedName>
    <definedName name="______________apu1" localSheetId="0">#REF!</definedName>
    <definedName name="______________apu1">[1]INSUMOS!#REF!</definedName>
    <definedName name="_____________apu1" localSheetId="0">#REF!</definedName>
    <definedName name="_____________apu1">[1]INSUMOS!#REF!</definedName>
    <definedName name="____________apu1" localSheetId="0">#REF!</definedName>
    <definedName name="____________apu1">[1]INSUMOS!#REF!</definedName>
    <definedName name="___________apu1" localSheetId="0">#REF!</definedName>
    <definedName name="___________apu1">[1]INSUMOS!#REF!</definedName>
    <definedName name="__________apu1" localSheetId="0">#REF!</definedName>
    <definedName name="__________apu1">[1]INSUMOS!#REF!</definedName>
    <definedName name="_________apu1" localSheetId="0">#REF!</definedName>
    <definedName name="_________apu1">[1]INSUMOS!#REF!</definedName>
    <definedName name="________apu1" localSheetId="0">#REF!</definedName>
    <definedName name="________apu1">[1]INSUMOS!#REF!</definedName>
    <definedName name="_______apu1" localSheetId="0">#REF!</definedName>
    <definedName name="_______apu1">[1]INSUMOS!#REF!</definedName>
    <definedName name="______apu1" localSheetId="0">#REF!</definedName>
    <definedName name="______apu1">[1]INSUMOS!#REF!</definedName>
    <definedName name="_____apu1" localSheetId="0">#REF!</definedName>
    <definedName name="_____apu1">[1]INSUMOS!#REF!</definedName>
    <definedName name="____apu1" localSheetId="0">#REF!</definedName>
    <definedName name="____apu1">[1]INSUMOS!#REF!</definedName>
    <definedName name="___apu1" localSheetId="0">#REF!</definedName>
    <definedName name="___apu1">[1]INSUMOS!#REF!</definedName>
    <definedName name="__apu1" localSheetId="0">#REF!</definedName>
    <definedName name="__apu1">[1]INSUMOS!#REF!</definedName>
    <definedName name="_apu1" localSheetId="0">#REF!</definedName>
    <definedName name="_apu1">[1]INSUMOS!#REF!</definedName>
    <definedName name="_Fill" localSheetId="0">#REF!</definedName>
    <definedName name="_Fill" hidden="1">#REF!</definedName>
    <definedName name="_INF1">'[2]Diseño Chequeo LETRAS qmh Per'!#REF!</definedName>
    <definedName name="_INF2">'[2]Diseño Chequeo LETRAS qmh Per'!#REF!</definedName>
    <definedName name="_INF3">'[2]Diseño Chequeo LETRAS qmh Per'!#REF!</definedName>
    <definedName name="_Key1" localSheetId="0">#REF!</definedName>
    <definedName name="_Key1" hidden="1">[1]INSUMOS!#REF!</definedName>
    <definedName name="_Order1" hidden="1">255</definedName>
    <definedName name="_Sort" localSheetId="0">#REF!</definedName>
    <definedName name="_Sort" hidden="1">[1]INSUMOS!#REF!</definedName>
    <definedName name="\a" localSheetId="0">[3]Insumos!#REF!</definedName>
    <definedName name="\a">[4]Insumos!#REF!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r" localSheetId="0">#REF!</definedName>
    <definedName name="\r">#REF!</definedName>
    <definedName name="\t" localSheetId="0">#REF!</definedName>
    <definedName name="\t">#REF!</definedName>
    <definedName name="\x" localSheetId="0">#REF!</definedName>
    <definedName name="\x">#REF!</definedName>
    <definedName name="\z" localSheetId="0">#REF!</definedName>
    <definedName name="\z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.U">[4]Insumos!#REF!</definedName>
    <definedName name="Accesorios_Galvanizados" localSheetId="0">#REF!</definedName>
    <definedName name="Accesorios_Galvanizados">'[5]Hoja de Unitarios de Obra'!#REF!</definedName>
    <definedName name="AccessDatabase" hidden="1">"A:\SAIN.mdb"</definedName>
    <definedName name="ACERO" localSheetId="0">#REF!</definedName>
    <definedName name="ACERO">#REF!</definedName>
    <definedName name="Acero_Figurado_en_Obra" localSheetId="0">#REF!</definedName>
    <definedName name="Acero_Figurado_en_Obra">'[5]Hoja de Unitarios de Obra'!#REF!</definedName>
    <definedName name="Acero_Para_Transferencias" localSheetId="0">#REF!</definedName>
    <definedName name="Acero_Para_Transferencias">'[5]Hoja de Unitarios de Obra'!#REF!</definedName>
    <definedName name="adfasdfsa" localSheetId="0">#REF!</definedName>
    <definedName name="adfasdfsa">[4]Insumos!#REF!</definedName>
    <definedName name="adfasfadfa" localSheetId="0">#REF!</definedName>
    <definedName name="adfasfadfa">[4]Insumos!#REF!</definedName>
    <definedName name="ADMON" localSheetId="0">#REF!</definedName>
    <definedName name="ADMON">#REF!</definedName>
    <definedName name="adsfadsfasdfafdasfdasfd" localSheetId="0">#REF!</definedName>
    <definedName name="adsfadsfasdfafdasfdasfd">[1]INSUMOS!#REF!</definedName>
    <definedName name="adsfadsfasfasdfasfdasdfadsfdsafdsa" localSheetId="0">#REF!</definedName>
    <definedName name="adsfadsfasfasdfasfdasdfadsfdsafdsa">[4]Insumos!#REF!</definedName>
    <definedName name="afdaffaf" localSheetId="0">#REF!</definedName>
    <definedName name="afdaffaf">[4]Insumos!#REF!</definedName>
    <definedName name="AGUA" localSheetId="0">[6]INSUMOS!$D$4</definedName>
    <definedName name="AGUA">[7]INSUMOS!$D$4</definedName>
    <definedName name="ALAMB" localSheetId="0">[6]INSUMOS!$D$169</definedName>
    <definedName name="ALAMB">[7]INSUMOS!$D$169</definedName>
    <definedName name="ALAMBRE" localSheetId="0">#REF!</definedName>
    <definedName name="ALAMBRE">#REF!</definedName>
    <definedName name="Analis">#REF!</definedName>
    <definedName name="ANALISIS" localSheetId="0">#REF!</definedName>
    <definedName name="ANALISIS">#REF!</definedName>
    <definedName name="ANALISIS_UNITARIOS" localSheetId="0">#REF!</definedName>
    <definedName name="ANALISIS_UNITARIOS">#REF!</definedName>
    <definedName name="ANDENESV" localSheetId="0">#REF!</definedName>
    <definedName name="ANDENESV">#REF!</definedName>
    <definedName name="Andres123">#REF!</definedName>
    <definedName name="ANTISB" localSheetId="0">[6]INSUMOS!$D$181</definedName>
    <definedName name="ANTISB">[7]INSUMOS!$D$181</definedName>
    <definedName name="apu" localSheetId="0">#REF!</definedName>
    <definedName name="apu">[4]Insumos!#REF!</definedName>
    <definedName name="APUS">#REF!</definedName>
    <definedName name="APUSG">#REF!</definedName>
    <definedName name="ARENA" localSheetId="0">#REF!</definedName>
    <definedName name="ARENA">#REF!</definedName>
    <definedName name="ARTICULO">#REF!</definedName>
    <definedName name="asdfadsfadsfafda" localSheetId="0">#REF!</definedName>
    <definedName name="asdfadsfadsfafda">[4]Insumos!#REF!</definedName>
    <definedName name="asdfasdf" localSheetId="0">#REF!</definedName>
    <definedName name="asdfasdf">[1]INSUMOS!#REF!</definedName>
    <definedName name="AYU" localSheetId="0">#REF!</definedName>
    <definedName name="AYU">#REF!</definedName>
    <definedName name="b" localSheetId="0">#REF!</definedName>
    <definedName name="b">[4]Insumos!#REF!</definedName>
    <definedName name="bas" localSheetId="0">#REF!</definedName>
    <definedName name="bas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ASEGRAV" localSheetId="0">#REF!</definedName>
    <definedName name="BASEGRAV">#REF!</definedName>
    <definedName name="Beg_Bal" localSheetId="0">#REF!</definedName>
    <definedName name="Beg_Bal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ORDE3" localSheetId="0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" localSheetId="0">#REF!</definedName>
    <definedName name="CAnt">#REF!</definedName>
    <definedName name="CANT.HS" localSheetId="0">#REF!</definedName>
    <definedName name="CANT.HS">#REF!</definedName>
    <definedName name="cantidades">[4]Insumos!#REF!</definedName>
    <definedName name="CapActividad" localSheetId="0">#REF!</definedName>
    <definedName name="CapActividad">#REF!</definedName>
    <definedName name="CapComponent" localSheetId="0">#REF!</definedName>
    <definedName name="CapComponent">#REF!</definedName>
    <definedName name="Capitulo" localSheetId="0">[8]Capitulos!$B$1:$B$65536</definedName>
    <definedName name="Capitulo">[9]Capitulos!$B$1:$B$65536</definedName>
    <definedName name="CapResumen" localSheetId="0">#REF!</definedName>
    <definedName name="CapResumen">#REF!</definedName>
    <definedName name="catorce">#REF!</definedName>
    <definedName name="CEM" localSheetId="0">[6]INSUMOS!$D$275</definedName>
    <definedName name="CEM">[7]INSUMOS!$D$275</definedName>
    <definedName name="CEMENTO" localSheetId="0">#REF!</definedName>
    <definedName name="CEMENTO">#REF!</definedName>
    <definedName name="Cemento_Gris" localSheetId="0">#REF!</definedName>
    <definedName name="Cemento_Gris">'[5]Hoja de Unitarios de Obra'!#REF!</definedName>
    <definedName name="cesped" localSheetId="0">#REF!</definedName>
    <definedName name="cesped">[10]Mater!#REF!</definedName>
    <definedName name="cinco">#REF!</definedName>
    <definedName name="CINCO_XXXXX" localSheetId="0">#REF!</definedName>
    <definedName name="CINCO_XXXXX" hidden="1">#REF!</definedName>
    <definedName name="Ciudades">[11]Insumos!$B$2:$B$2</definedName>
    <definedName name="CompanyAddress" localSheetId="0">#REF!</definedName>
    <definedName name="CompanyAddress">#REF!</definedName>
    <definedName name="CompanyCity" localSheetId="0">#REF!</definedName>
    <definedName name="CompanyCity">#REF!</definedName>
    <definedName name="CompanyContactsHeader">#REF!</definedName>
    <definedName name="CompanyCountry" localSheetId="0">#REF!</definedName>
    <definedName name="CompanyCountry">#REF!</definedName>
    <definedName name="CompanyName" localSheetId="0">#REF!</definedName>
    <definedName name="CompanyName">#REF!</definedName>
    <definedName name="CompanyState" localSheetId="0">#REF!</definedName>
    <definedName name="CompanyState">#REF!</definedName>
    <definedName name="CompanyZip" localSheetId="0">#REF!</definedName>
    <definedName name="CompanyZip">#REF!</definedName>
    <definedName name="COMPRE" localSheetId="0">#REF!</definedName>
    <definedName name="COMPRE">#REF!</definedName>
    <definedName name="CONCRETO25" localSheetId="0">#REF!</definedName>
    <definedName name="CONCRETO25">#REF!</definedName>
    <definedName name="Concreto2500v" localSheetId="0">#REF!</definedName>
    <definedName name="Concreto2500v">#REF!</definedName>
    <definedName name="CONCRETO3" localSheetId="0">#REF!</definedName>
    <definedName name="CONCRETO3">#REF!</definedName>
    <definedName name="concreto5" localSheetId="0">#REF!</definedName>
    <definedName name="concreto5">#REF!</definedName>
    <definedName name="Concreto5500v" localSheetId="0">#REF!</definedName>
    <definedName name="Concreto5500v">#REF!</definedName>
    <definedName name="concretomuro" localSheetId="0">#REF!</definedName>
    <definedName name="concretomuro">#REF!</definedName>
    <definedName name="Concretos" localSheetId="0">#REF!</definedName>
    <definedName name="Concretos">[12]Insumos!#REF!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ronograma" localSheetId="0">#REF!</definedName>
    <definedName name="Cronograma">[1]INSUMOS!#REF!</definedName>
    <definedName name="CUAD" localSheetId="0">#REF!</definedName>
    <definedName name="CUAD">#REF!</definedName>
    <definedName name="Cuadrilla" localSheetId="0">'[8]Mano Obra'!$B$1:$B$65536</definedName>
    <definedName name="Cuadrilla">'[9]Mano Obra'!$B$1:$B$65536</definedName>
    <definedName name="cuadro">#REF!</definedName>
    <definedName name="cuatro">#REF!</definedName>
    <definedName name="CUATROXXXX" localSheetId="0">#REF!</definedName>
    <definedName name="CUATROXXXX" hidden="1">#REF!</definedName>
    <definedName name="curva">"Chart 11"</definedName>
    <definedName name="d" localSheetId="0">DATE(YEAR([13]!Loan_Start),MONTH([13]!Loan_Start)+Payment_Number,DAY([13]!Loan_Start))</definedName>
    <definedName name="d">DATE(YEAR([13]!Loan_Start),MONTH([13]!Loan_Start)+Payment_Number,DAY([13]!Loan_Start))</definedName>
    <definedName name="Data" localSheetId="0">#REF!</definedName>
    <definedName name="Data">#REF!</definedName>
    <definedName name="DataDisplayed">"Ejemplo"</definedName>
    <definedName name="dd" localSheetId="0">#REF!</definedName>
    <definedName name="dd">#REF!</definedName>
    <definedName name="DEMOLICIONANDEN" localSheetId="0">#REF!</definedName>
    <definedName name="DEMOLICIONANDEN">#REF!</definedName>
    <definedName name="demolicionladrillo" localSheetId="0">#REF!</definedName>
    <definedName name="demolicionladrillo">#REF!</definedName>
    <definedName name="DEMOLICIONMURO" localSheetId="0">#REF!</definedName>
    <definedName name="DEMOLICIONMURO">#REF!</definedName>
    <definedName name="demolicionpav" localSheetId="0">#REF!</definedName>
    <definedName name="demolicionpav">#REF!</definedName>
    <definedName name="descripcion2">#REF!</definedName>
    <definedName name="dfasfdasdfadsfasdfas" localSheetId="0">#REF!</definedName>
    <definedName name="dfasfdasdfadsfasdfas">[4]Insumos!#REF!</definedName>
    <definedName name="DGBXGHSTHST" localSheetId="0">#REF!</definedName>
    <definedName name="DGBXGHSTHST">#REF!</definedName>
    <definedName name="DIA" localSheetId="0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NCABEZA" localSheetId="0">#REF!</definedName>
    <definedName name="ENCABEZA">#REF!</definedName>
    <definedName name="End_Bal" localSheetId="0">#REF!</definedName>
    <definedName name="End_Bal">#REF!</definedName>
    <definedName name="Equipo">[14]Equipo!$A$1:$A$48</definedName>
    <definedName name="espejo" localSheetId="0">#REF!</definedName>
    <definedName name="espejo">[4]Insumos!#REF!</definedName>
    <definedName name="ESTACA" localSheetId="0">#REF!</definedName>
    <definedName name="ESTACA">#REF!</definedName>
    <definedName name="ew">'[2]Diseño Chequeo LETRAS qmh Per'!#REF!</definedName>
    <definedName name="ewe">'[2]Diseño Chequeo LETRAS qmh Per'!#REF!</definedName>
    <definedName name="excavaconglomerado" localSheetId="0">#REF!</definedName>
    <definedName name="excavaconglomerado">#REF!</definedName>
    <definedName name="EXCAVAMANOV" localSheetId="0">#REF!</definedName>
    <definedName name="EXCAVAMANOV">#REF!</definedName>
    <definedName name="EXCAVAMAQUINAV" localSheetId="0">#REF!</definedName>
    <definedName name="EXCAVAMAQUINAV">#REF!</definedName>
    <definedName name="EXCAVATIERRA" localSheetId="0">#REF!</definedName>
    <definedName name="EXCAVATIERRA">#REF!</definedName>
    <definedName name="EXPL" localSheetId="0">#REF!</definedName>
    <definedName name="EXPL">#REF!</definedName>
    <definedName name="Extra_Pay" localSheetId="0">#REF!</definedName>
    <definedName name="Extra_Pay">#REF!</definedName>
    <definedName name="filtrov" localSheetId="0">#REF!</definedName>
    <definedName name="filtrov">#REF!</definedName>
    <definedName name="FORMA" localSheetId="0">#REF!</definedName>
    <definedName name="FORMA">#REF!</definedName>
    <definedName name="Full_Print" localSheetId="0">#REF!</definedName>
    <definedName name="Full_Print">#REF!</definedName>
    <definedName name="g" localSheetId="0">DATE(YEAR([13]!Loan_Start),MONTH([13]!Loan_Start)+Payment_Number,DAY([13]!Loan_Start))</definedName>
    <definedName name="g">DATE(YEAR([13]!Loan_Start),MONTH([13]!Loan_Start)+Payment_Number,DAY([13]!Loan_Start))</definedName>
    <definedName name="GALON" localSheetId="0">#REF!</definedName>
    <definedName name="GALON">#REF!</definedName>
    <definedName name="GEO" localSheetId="0">#REF!</definedName>
    <definedName name="GEO">#REF!</definedName>
    <definedName name="Google_Sheet_Link_1000021950">PB_D14</definedName>
    <definedName name="Google_Sheet_Link_1001063113">PB_D546</definedName>
    <definedName name="Google_Sheet_Link_1001274651">PB_D898</definedName>
    <definedName name="Google_Sheet_Link_1001346798">PB_D1375</definedName>
    <definedName name="Google_Sheet_Link_1001622516">PB_D1506</definedName>
    <definedName name="Google_Sheet_Link_1002540049">PB_D890</definedName>
    <definedName name="Google_Sheet_Link_100274217">PB_D870</definedName>
    <definedName name="Google_Sheet_Link_1003495571">PB_D160</definedName>
    <definedName name="Google_Sheet_Link_1004359209">PB_D865</definedName>
    <definedName name="Google_Sheet_Link_1004655371">PB_D133</definedName>
    <definedName name="Google_Sheet_Link_1005118301">PB_D870</definedName>
    <definedName name="Google_Sheet_Link_1005822685">PB_D123</definedName>
    <definedName name="Google_Sheet_Link_1005946065">PB_D592</definedName>
    <definedName name="Google_Sheet_Link_1006369457">PB_D641</definedName>
    <definedName name="Google_Sheet_Link_1006417911">PB_D529</definedName>
    <definedName name="Google_Sheet_Link_1006858664">PB_D1585</definedName>
    <definedName name="Google_Sheet_Link_1007129607">PB_D829</definedName>
    <definedName name="Google_Sheet_Link_1007201665">PB_D869</definedName>
    <definedName name="Google_Sheet_Link_1007356522">PB_D86</definedName>
    <definedName name="Google_Sheet_Link_1008263683">PB_D95</definedName>
    <definedName name="Google_Sheet_Link_1008277542">PB_D410</definedName>
    <definedName name="Google_Sheet_Link_1008788679">PB_D206</definedName>
    <definedName name="Google_Sheet_Link_1009375063">PB_D87</definedName>
    <definedName name="Google_Sheet_Link_1009491754">PB_D63</definedName>
    <definedName name="Google_Sheet_Link_1010948129">PB_D1326</definedName>
    <definedName name="Google_Sheet_Link_1011188709">PB_D12</definedName>
    <definedName name="Google_Sheet_Link_1011194507">PB_D831</definedName>
    <definedName name="Google_Sheet_Link_1012070151">PB_D63</definedName>
    <definedName name="Google_Sheet_Link_1012110165">PB_D817</definedName>
    <definedName name="Google_Sheet_Link_1012467399">PB_D137</definedName>
    <definedName name="Google_Sheet_Link_1013646104">PB_D29</definedName>
    <definedName name="Google_Sheet_Link_1014415837">PB_D1128</definedName>
    <definedName name="Google_Sheet_Link_1015201836">PB_D870</definedName>
    <definedName name="Google_Sheet_Link_1015585377">PB_D865</definedName>
    <definedName name="Google_Sheet_Link_1015913346">PB_D1340</definedName>
    <definedName name="Google_Sheet_Link_1016123953">PB_D908</definedName>
    <definedName name="Google_Sheet_Link_1017072599">PB_D621</definedName>
    <definedName name="Google_Sheet_Link_1018655696">PB_D1517</definedName>
    <definedName name="Google_Sheet_Link_1018665336">PB_D216</definedName>
    <definedName name="Google_Sheet_Link_1018998680">PB_D79</definedName>
    <definedName name="Google_Sheet_Link_1020039286">PB_D216</definedName>
    <definedName name="Google_Sheet_Link_102013219">PB_D865</definedName>
    <definedName name="Google_Sheet_Link_1020373353">PB_D946</definedName>
    <definedName name="Google_Sheet_Link_102290408">PB_D94</definedName>
    <definedName name="Google_Sheet_Link_1023685327">PB_D462</definedName>
    <definedName name="Google_Sheet_Link_1023855282">PB_D75</definedName>
    <definedName name="Google_Sheet_Link_1024641470">PB_D123</definedName>
    <definedName name="Google_Sheet_Link_1024708869">PB_D384</definedName>
    <definedName name="Google_Sheet_Link_1024783553">PB_D861</definedName>
    <definedName name="Google_Sheet_Link_1024866446">PB_D1029</definedName>
    <definedName name="Google_Sheet_Link_1025425962">PB_D86</definedName>
    <definedName name="Google_Sheet_Link_1025856215">PB_D213</definedName>
    <definedName name="Google_Sheet_Link_1026543814">PB_D123</definedName>
    <definedName name="Google_Sheet_Link_1026860501">PB_D115</definedName>
    <definedName name="Google_Sheet_Link_102736705">PB_D1336</definedName>
    <definedName name="Google_Sheet_Link_1029799027">PB_D47</definedName>
    <definedName name="Google_Sheet_Link_1030152008">PB_D123</definedName>
    <definedName name="Google_Sheet_Link_1030258526">PB_D63</definedName>
    <definedName name="Google_Sheet_Link_1030585774">PB_D827</definedName>
    <definedName name="Google_Sheet_Link_1030641352">PB_D95</definedName>
    <definedName name="Google_Sheet_Link_1030814998">PB_D865</definedName>
    <definedName name="Google_Sheet_Link_1031512006">PB_D106</definedName>
    <definedName name="Google_Sheet_Link_103175997">PB_D829</definedName>
    <definedName name="Google_Sheet_Link_1031857217">PB_D225</definedName>
    <definedName name="Google_Sheet_Link_1032218540">PB_D831</definedName>
    <definedName name="Google_Sheet_Link_1032433530">PB_D817</definedName>
    <definedName name="Google_Sheet_Link_103260250">PB_D123</definedName>
    <definedName name="Google_Sheet_Link_1034120019">PB_D160</definedName>
    <definedName name="Google_Sheet_Link_1034819849">PB_D133</definedName>
    <definedName name="Google_Sheet_Link_1035130089">PB_D869</definedName>
    <definedName name="Google_Sheet_Link_1036801342">PB_D160</definedName>
    <definedName name="Google_Sheet_Link_1038241760">PB_D829</definedName>
    <definedName name="Google_Sheet_Link_1039054596">PB_D160</definedName>
    <definedName name="Google_Sheet_Link_1039232164">PB_D818</definedName>
    <definedName name="Google_Sheet_Link_1039790666">PB_D623</definedName>
    <definedName name="Google_Sheet_Link_1040886273">PB_D27</definedName>
    <definedName name="Google_Sheet_Link_1041390790">PB_D134</definedName>
    <definedName name="Google_Sheet_Link_1041734409">PB_D1586</definedName>
    <definedName name="Google_Sheet_Link_1041857968">PB_D817</definedName>
    <definedName name="Google_Sheet_Link_1042037973">PB_D342</definedName>
    <definedName name="Google_Sheet_Link_1043781287">PB_D204</definedName>
    <definedName name="Google_Sheet_Link_1044176161">PB_D243</definedName>
    <definedName name="Google_Sheet_Link_1045296484">PB_D882</definedName>
    <definedName name="Google_Sheet_Link_1045334092">PB_D861</definedName>
    <definedName name="Google_Sheet_Link_10462190">PB_D817</definedName>
    <definedName name="Google_Sheet_Link_1046401227">PB_D820</definedName>
    <definedName name="Google_Sheet_Link_1047293946">PB_D1412</definedName>
    <definedName name="Google_Sheet_Link_1047327949">PB_D547</definedName>
    <definedName name="Google_Sheet_Link_1047489765">PB_D258</definedName>
    <definedName name="Google_Sheet_Link_1047625456">PB_D500</definedName>
    <definedName name="Google_Sheet_Link_1048716315">PB_D95</definedName>
    <definedName name="Google_Sheet_Link_1051760275">PB_D64</definedName>
    <definedName name="Google_Sheet_Link_1051789810">PB_D1330</definedName>
    <definedName name="Google_Sheet_Link_1051862729">PB_D829</definedName>
    <definedName name="Google_Sheet_Link_1052358340">PB_D19</definedName>
    <definedName name="Google_Sheet_Link_1052584430">PB_D1268</definedName>
    <definedName name="Google_Sheet_Link_1052655554">PB_D1422</definedName>
    <definedName name="Google_Sheet_Link_1052967131">PB_D17</definedName>
    <definedName name="Google_Sheet_Link_1053693982">PB_D87</definedName>
    <definedName name="Google_Sheet_Link_1053731421">PB_D829</definedName>
    <definedName name="Google_Sheet_Link_105446957">PB_D76</definedName>
    <definedName name="Google_Sheet_Link_1054667631">PB_D76</definedName>
    <definedName name="Google_Sheet_Link_105470477">PB_D75</definedName>
    <definedName name="Google_Sheet_Link_105488623">PB_D106</definedName>
    <definedName name="Google_Sheet_Link_105500163">PB_D115</definedName>
    <definedName name="Google_Sheet_Link_1055040543">PB_D870</definedName>
    <definedName name="Google_Sheet_Link_1055328008">PB_1589</definedName>
    <definedName name="Google_Sheet_Link_1056958045">PB_D654A</definedName>
    <definedName name="Google_Sheet_Link_1056967322">PB_D155</definedName>
    <definedName name="Google_Sheet_Link_1058581717">PB_D1418</definedName>
    <definedName name="Google_Sheet_Link_105911102">PB_D831</definedName>
    <definedName name="Google_Sheet_Link_1061391911">PB_D409</definedName>
    <definedName name="Google_Sheet_Link_1061673067">PB_D1422</definedName>
    <definedName name="Google_Sheet_Link_1062292471">PB_D1565</definedName>
    <definedName name="Google_Sheet_Link_1062297470">PB_D424</definedName>
    <definedName name="Google_Sheet_Link_1062323895">PB_D829</definedName>
    <definedName name="Google_Sheet_Link_1063080228">PB_D898</definedName>
    <definedName name="Google_Sheet_Link_1063292620">PB_D1126</definedName>
    <definedName name="Google_Sheet_Link_1063854350">PB_D1385</definedName>
    <definedName name="Google_Sheet_Link_1064260483">PB_D1027</definedName>
    <definedName name="Google_Sheet_Link_1064303793">PB_D831</definedName>
    <definedName name="Google_Sheet_Link_1064460790">PB_D160</definedName>
    <definedName name="Google_Sheet_Link_1065380941">PB_D1384</definedName>
    <definedName name="Google_Sheet_Link_1065638417">PB_D556</definedName>
    <definedName name="Google_Sheet_Link_1065693033">PB_D867</definedName>
    <definedName name="Google_Sheet_Link_1067376220">PB_D1412</definedName>
    <definedName name="Google_Sheet_Link_1067396299">PB_D1564</definedName>
    <definedName name="Google_Sheet_Link_106938241">PB_D865</definedName>
    <definedName name="Google_Sheet_Link_1069581642">PB_D94</definedName>
    <definedName name="Google_Sheet_Link_1070266724">PB_D990</definedName>
    <definedName name="Google_Sheet_Link_1070500734">PB_D1267</definedName>
    <definedName name="Google_Sheet_Link_1070579762">PB_D831</definedName>
    <definedName name="Google_Sheet_Link_1071307360">PB_D915</definedName>
    <definedName name="Google_Sheet_Link_107179338">PB_D1114</definedName>
    <definedName name="Google_Sheet_Link_1071810021">PB_D865</definedName>
    <definedName name="Google_Sheet_Link_1071980010">PB_D557</definedName>
    <definedName name="Google_Sheet_Link_1072420013">PB_D181</definedName>
    <definedName name="Google_Sheet_Link_1072555710">PB_D1353</definedName>
    <definedName name="Google_Sheet_Link_1073767525">PB_D93</definedName>
    <definedName name="Google_Sheet_Link_1074195168">PB_D1102</definedName>
    <definedName name="Google_Sheet_Link_1074329298">PB_D288</definedName>
    <definedName name="Google_Sheet_Link_1074521379">PB_D818</definedName>
    <definedName name="Google_Sheet_Link_1075399948">PB_D829</definedName>
    <definedName name="Google_Sheet_Link_1076844002">PB_D133</definedName>
    <definedName name="Google_Sheet_Link_1076951223">PB_D94</definedName>
    <definedName name="Google_Sheet_Link_1077049812">PB_D428</definedName>
    <definedName name="Google_Sheet_Link_1077727194">PB_D818</definedName>
    <definedName name="Google_Sheet_Link_1077950859">PB_D96</definedName>
    <definedName name="Google_Sheet_Link_107924828">PB_D417</definedName>
    <definedName name="Google_Sheet_Link_107933819">PB_D1077</definedName>
    <definedName name="Google_Sheet_Link_1080263878">PB_D829</definedName>
    <definedName name="Google_Sheet_Link_1080748317">PB_D145</definedName>
    <definedName name="Google_Sheet_Link_1080832418">PB_D166</definedName>
    <definedName name="Google_Sheet_Link_1081831242">PB_D87</definedName>
    <definedName name="Google_Sheet_Link_1083423139">PB_D820</definedName>
    <definedName name="Google_Sheet_Link_1084032335">PB_D306</definedName>
    <definedName name="Google_Sheet_Link_1084151999">PB_D19</definedName>
    <definedName name="Google_Sheet_Link_1084428594">PB_D1119</definedName>
    <definedName name="Google_Sheet_Link_1084755637">PB_D9</definedName>
    <definedName name="Google_Sheet_Link_1085225757">PB_D964</definedName>
    <definedName name="Google_Sheet_Link_1088035778">PB_D947</definedName>
    <definedName name="Google_Sheet_Link_1088095414">PB_D868</definedName>
    <definedName name="Google_Sheet_Link_1091210055">PB_D1585</definedName>
    <definedName name="Google_Sheet_Link_1091552079">PB_D95</definedName>
    <definedName name="Google_Sheet_Link_1092527294">PB_D1203</definedName>
    <definedName name="Google_Sheet_Link_1092973336">PB_D876</definedName>
    <definedName name="Google_Sheet_Link_109311388">PB_D115</definedName>
    <definedName name="Google_Sheet_Link_1093161610">PB_D1360</definedName>
    <definedName name="Google_Sheet_Link_1093265587">PB_D869</definedName>
    <definedName name="Google_Sheet_Link_1095300258">PB_D882</definedName>
    <definedName name="Google_Sheet_Link_1095572634">PB_D933</definedName>
    <definedName name="Google_Sheet_Link_109646917">PB_D818</definedName>
    <definedName name="Google_Sheet_Link_1096492693">PB_D1342</definedName>
    <definedName name="Google_Sheet_Link_1096525219">PB_D1189</definedName>
    <definedName name="Google_Sheet_Link_1096687702">PB_D1347</definedName>
    <definedName name="Google_Sheet_Link_1098029048">PB_D87</definedName>
    <definedName name="Google_Sheet_Link_1098150090">PB_D1389</definedName>
    <definedName name="Google_Sheet_Link_1098952860">PB_D106</definedName>
    <definedName name="Google_Sheet_Link_109928600">PB_D279</definedName>
    <definedName name="Google_Sheet_Link_1100308559">PB_D95</definedName>
    <definedName name="Google_Sheet_Link_1100407368">PB_D622</definedName>
    <definedName name="Google_Sheet_Link_1100958006">PB_D858</definedName>
    <definedName name="Google_Sheet_Link_1101037308">PB_D865</definedName>
    <definedName name="Google_Sheet_Link_1101192395">PB_D655A</definedName>
    <definedName name="Google_Sheet_Link_1102197720">PB_D589</definedName>
    <definedName name="Google_Sheet_Link_1102313194">PB_D93</definedName>
    <definedName name="Google_Sheet_Link_1103037047">PB_D882</definedName>
    <definedName name="Google_Sheet_Link_1103151909">PB_D828</definedName>
    <definedName name="Google_Sheet_Link_1103195474">PB_D1348</definedName>
    <definedName name="Google_Sheet_Link_1104505931">PB_D76</definedName>
    <definedName name="Google_Sheet_Link_1104704109">PB_D94</definedName>
    <definedName name="Google_Sheet_Link_1106225899">PB_D1238</definedName>
    <definedName name="Google_Sheet_Link_110678864">PB_D91</definedName>
    <definedName name="Google_Sheet_Link_1106990434">PB_D1148</definedName>
    <definedName name="Google_Sheet_Link_110749228">PB_D433</definedName>
    <definedName name="Google_Sheet_Link_1108408505">PB_D123</definedName>
    <definedName name="Google_Sheet_Link_1109843991">PB_D95</definedName>
    <definedName name="Google_Sheet_Link_1110131920">PB_D1408</definedName>
    <definedName name="Google_Sheet_Link_1110547032">PB_D888</definedName>
    <definedName name="Google_Sheet_Link_11107128">PB_D329</definedName>
    <definedName name="Google_Sheet_Link_1111131920">PB_D1345</definedName>
    <definedName name="Google_Sheet_Link_1111459490">PB_D95</definedName>
    <definedName name="Google_Sheet_Link_1113333239">PB_D820</definedName>
    <definedName name="Google_Sheet_Link_1113791159">PB_D829</definedName>
    <definedName name="Google_Sheet_Link_1114060988">PB_D63</definedName>
    <definedName name="Google_Sheet_Link_1114547831">PB_D1056</definedName>
    <definedName name="Google_Sheet_Link_1114665152">PB_D181</definedName>
    <definedName name="Google_Sheet_Link_1115319453">PB_D1408</definedName>
    <definedName name="Google_Sheet_Link_1115890532">PB_D818</definedName>
    <definedName name="Google_Sheet_Link_1116103677">PB_D21</definedName>
    <definedName name="Google_Sheet_Link_1116759960">PB_D1479</definedName>
    <definedName name="Google_Sheet_Link_112021281">PB_D932</definedName>
    <definedName name="Google_Sheet_Link_1120266831">PB_D86</definedName>
    <definedName name="Google_Sheet_Link_1120289422">PB_D1339</definedName>
    <definedName name="Google_Sheet_Link_1121811672">PB_D106</definedName>
    <definedName name="Google_Sheet_Link_1123190681">PB_D1333</definedName>
    <definedName name="Google_Sheet_Link_1123936570">PB_D869</definedName>
    <definedName name="Google_Sheet_Link_1124077473">PB_D1110</definedName>
    <definedName name="Google_Sheet_Link_1125519708">PB_D155</definedName>
    <definedName name="Google_Sheet_Link_1126728040">PB_D820</definedName>
    <definedName name="Google_Sheet_Link_1127038106">PB_D18</definedName>
    <definedName name="Google_Sheet_Link_1129166975">PB_D858</definedName>
    <definedName name="Google_Sheet_Link_1129377628">PB_D885</definedName>
    <definedName name="Google_Sheet_Link_1129890688">PB_D21</definedName>
    <definedName name="Google_Sheet_Link_1130941905">PB_D1040</definedName>
    <definedName name="Google_Sheet_Link_1131504342">PB_D829</definedName>
    <definedName name="Google_Sheet_Link_1131652743">PB_D1238</definedName>
    <definedName name="Google_Sheet_Link_1131958986">PB_D29</definedName>
    <definedName name="Google_Sheet_Link_1132375264">PB_D832</definedName>
    <definedName name="Google_Sheet_Link_1132589636">PB_D595</definedName>
    <definedName name="Google_Sheet_Link_1132721320">PB_D181</definedName>
    <definedName name="Google_Sheet_Link_1132848978">PB_D346</definedName>
    <definedName name="Google_Sheet_Link_1133778088">PB_D363</definedName>
    <definedName name="Google_Sheet_Link_113483970">PB_D1057</definedName>
    <definedName name="Google_Sheet_Link_1135282028">PB_D865</definedName>
    <definedName name="Google_Sheet_Link_1135335796">PB_D153</definedName>
    <definedName name="Google_Sheet_Link_1135634122">PB_D1059</definedName>
    <definedName name="Google_Sheet_Link_1137410046">PB_D903</definedName>
    <definedName name="Google_Sheet_Link_1137960390">PB_D1141</definedName>
    <definedName name="Google_Sheet_Link_1138944756">PB_D95</definedName>
    <definedName name="Google_Sheet_Link_1139670914">PB_D432</definedName>
    <definedName name="Google_Sheet_Link_1139806006">PB_D160</definedName>
    <definedName name="Google_Sheet_Link_1139893981">PB_D622</definedName>
    <definedName name="Google_Sheet_Link_1140061568">PB_D818</definedName>
    <definedName name="Google_Sheet_Link_1140801315">PB_D63</definedName>
    <definedName name="Google_Sheet_Link_1141790923">PB_D87</definedName>
    <definedName name="Google_Sheet_Link_1142632148">PB_D963</definedName>
    <definedName name="Google_Sheet_Link_1143017244">PB_D829</definedName>
    <definedName name="Google_Sheet_Link_1143342022">PB_D1584</definedName>
    <definedName name="Google_Sheet_Link_1143751145">PB_D956</definedName>
    <definedName name="Google_Sheet_Link_1143929809">PB_D897</definedName>
    <definedName name="Google_Sheet_Link_1145218420">PB_D857</definedName>
    <definedName name="Google_Sheet_Link_1145546468">PB_D92</definedName>
    <definedName name="Google_Sheet_Link_1145811498">PB_D94</definedName>
    <definedName name="Google_Sheet_Link_1147212327">PB_D861</definedName>
    <definedName name="Google_Sheet_Link_114773117">PB_D858</definedName>
    <definedName name="Google_Sheet_Link_1147878463">PB_D555</definedName>
    <definedName name="Google_Sheet_Link_1149769447">PB_D160</definedName>
    <definedName name="Google_Sheet_Link_1150214805">PB_D1485</definedName>
    <definedName name="Google_Sheet_Link_1151226271">PB_D870</definedName>
    <definedName name="Google_Sheet_Link_1151582410">PB_D198</definedName>
    <definedName name="Google_Sheet_Link_1152295226">PB_D114</definedName>
    <definedName name="Google_Sheet_Link_1154171059">PB_D865</definedName>
    <definedName name="Google_Sheet_Link_1156004015">PB_D1579</definedName>
    <definedName name="Google_Sheet_Link_1156277968">PB_D886</definedName>
    <definedName name="Google_Sheet_Link_1156290930">PB_D979</definedName>
    <definedName name="Google_Sheet_Link_1157751332">PB_D622</definedName>
    <definedName name="Google_Sheet_Link_1160371973">PB_D374</definedName>
    <definedName name="Google_Sheet_Link_11612225">PB_D1084</definedName>
    <definedName name="Google_Sheet_Link_1161456202">PB_D865</definedName>
    <definedName name="Google_Sheet_Link_1161474518">PB_D168</definedName>
    <definedName name="Google_Sheet_Link_1162533819">PB_D29</definedName>
    <definedName name="Google_Sheet_Link_1163869093">PB_D818</definedName>
    <definedName name="Google_Sheet_Link_1164175317">PB_D921</definedName>
    <definedName name="Google_Sheet_Link_1165798289">PB_D123</definedName>
    <definedName name="Google_Sheet_Link_1166058466">PB_D94</definedName>
    <definedName name="Google_Sheet_Link_1166587632">PB_D1369</definedName>
    <definedName name="Google_Sheet_Link_1167425351">PB_D269</definedName>
    <definedName name="Google_Sheet_Link_1167740264">PB_D1383</definedName>
    <definedName name="Google_Sheet_Link_1168623706">PB_D77</definedName>
    <definedName name="Google_Sheet_Link_1169016929">PB_D622</definedName>
    <definedName name="Google_Sheet_Link_1169435309">PB_D86</definedName>
    <definedName name="Google_Sheet_Link_1169919210">PB_D1239</definedName>
    <definedName name="Google_Sheet_Link_1169932597">PB_D623</definedName>
    <definedName name="Google_Sheet_Link_1170483410">PB_D361</definedName>
    <definedName name="Google_Sheet_Link_1170772377">PB_D817</definedName>
    <definedName name="Google_Sheet_Link_1170962423">PB_D550</definedName>
    <definedName name="Google_Sheet_Link_1171472103">PB_1439</definedName>
    <definedName name="Google_Sheet_Link_1171609009">PB_D1037</definedName>
    <definedName name="Google_Sheet_Link_1171738094">PB_D866</definedName>
    <definedName name="Google_Sheet_Link_1172359998">PB_D1219</definedName>
    <definedName name="Google_Sheet_Link_1172864052">PB_D1519</definedName>
    <definedName name="Google_Sheet_Link_1172873985">PB_D1096</definedName>
    <definedName name="Google_Sheet_Link_1173869626">PB_D1368</definedName>
    <definedName name="Google_Sheet_Link_1174636764">PB_D1054</definedName>
    <definedName name="Google_Sheet_Link_1175331584">PB_1587</definedName>
    <definedName name="Google_Sheet_Link_1177937838">PB_D828</definedName>
    <definedName name="Google_Sheet_Link_1178040812">PB_D33</definedName>
    <definedName name="Google_Sheet_Link_1179515957">PB_D1416A</definedName>
    <definedName name="Google_Sheet_Link_1179581312">PB_D63</definedName>
    <definedName name="Google_Sheet_Link_1179610559">PB_D197</definedName>
    <definedName name="Google_Sheet_Link_1179734598">PB_D866</definedName>
    <definedName name="Google_Sheet_Link_1179930933">PB_D81</definedName>
    <definedName name="Google_Sheet_Link_1179974708">PB_D660</definedName>
    <definedName name="Google_Sheet_Link_1181984585">PB_D364</definedName>
    <definedName name="Google_Sheet_Link_1183547579">PB_D160</definedName>
    <definedName name="Google_Sheet_Link_1183842614">PB_D547</definedName>
    <definedName name="Google_Sheet_Link_1184287833">PB_D598</definedName>
    <definedName name="Google_Sheet_Link_1184869158">PB_D828</definedName>
    <definedName name="Google_Sheet_Link_118540294">PB_D1199</definedName>
    <definedName name="Google_Sheet_Link_1185927961">PB_D623</definedName>
    <definedName name="Google_Sheet_Link_1186295252">PB_D829</definedName>
    <definedName name="Google_Sheet_Link_1187200791">PB_D397</definedName>
    <definedName name="Google_Sheet_Link_1188711653">PB_D1311</definedName>
    <definedName name="Google_Sheet_Link_1189101260">PB_D831</definedName>
    <definedName name="Google_Sheet_Link_1189861112">PB_D63</definedName>
    <definedName name="Google_Sheet_Link_1189952396">PB_D829</definedName>
    <definedName name="Google_Sheet_Link_1190672107">PB_D123</definedName>
    <definedName name="Google_Sheet_Link_1191845941">PB_D829</definedName>
    <definedName name="Google_Sheet_Link_1192464063">PB_D820</definedName>
    <definedName name="Google_Sheet_Link_1193847108">PB_D865</definedName>
    <definedName name="Google_Sheet_Link_1194082600">PB_D608</definedName>
    <definedName name="Google_Sheet_Link_1194112287">PB_D419</definedName>
    <definedName name="Google_Sheet_Link_1194503890">PB_D91</definedName>
    <definedName name="Google_Sheet_Link_1194930518">PB_D419</definedName>
    <definedName name="Google_Sheet_Link_119579203">PB_D857</definedName>
    <definedName name="Google_Sheet_Link_1196263432">PB_D829</definedName>
    <definedName name="Google_Sheet_Link_1196717238">PB_D77</definedName>
    <definedName name="Google_Sheet_Link_1197300344">PB_D1014</definedName>
    <definedName name="Google_Sheet_Link_1197856863">PB_D1514</definedName>
    <definedName name="Google_Sheet_Link_1198048220">PB_D123</definedName>
    <definedName name="Google_Sheet_Link_119809866">PB_D21</definedName>
    <definedName name="Google_Sheet_Link_1198296314">PB_D63</definedName>
    <definedName name="Google_Sheet_Link_1198498745">PB_D106</definedName>
    <definedName name="Google_Sheet_Link_119864666">PB_D1387</definedName>
    <definedName name="Google_Sheet_Link_1198713704">PB_1592</definedName>
    <definedName name="Google_Sheet_Link_1198777265">PB_D1234</definedName>
    <definedName name="Google_Sheet_Link_1199593696">PB_D434</definedName>
    <definedName name="Google_Sheet_Link_1200536973">PB_D869</definedName>
    <definedName name="Google_Sheet_Link_1200915855">PB_D949</definedName>
    <definedName name="Google_Sheet_Link_120109790">PB_D870</definedName>
    <definedName name="Google_Sheet_Link_1201355050">PB_D1372</definedName>
    <definedName name="Google_Sheet_Link_1202219935">PB_D21</definedName>
    <definedName name="Google_Sheet_Link_1203636335">PB_D1372</definedName>
    <definedName name="Google_Sheet_Link_1203765550">PB_D1420</definedName>
    <definedName name="Google_Sheet_Link_120626315">PB_D622</definedName>
    <definedName name="Google_Sheet_Link_1210461752">PB_D818</definedName>
    <definedName name="Google_Sheet_Link_1210471905">PB_D1066</definedName>
    <definedName name="Google_Sheet_Link_121104591">PB_D91</definedName>
    <definedName name="Google_Sheet_Link_1212587715">PB_D1167</definedName>
    <definedName name="Google_Sheet_Link_1212592966">PB_1432A</definedName>
    <definedName name="Google_Sheet_Link_1213166288">PB_D410</definedName>
    <definedName name="Google_Sheet_Link_1214043749">PB_D201</definedName>
    <definedName name="Google_Sheet_Link_1214692455">PB_D114</definedName>
    <definedName name="Google_Sheet_Link_1215294736">PB_D829</definedName>
    <definedName name="Google_Sheet_Link_1215760397">PB_D77</definedName>
    <definedName name="Google_Sheet_Link_1216505850">PB_D1585</definedName>
    <definedName name="Google_Sheet_Link_1216763690">PB_D384</definedName>
    <definedName name="Google_Sheet_Link_1216961159">PB_D622</definedName>
    <definedName name="Google_Sheet_Link_1217381538">PB_D386</definedName>
    <definedName name="Google_Sheet_Link_1217775052">PB_D897</definedName>
    <definedName name="Google_Sheet_Link_1219093028">PB_D128</definedName>
    <definedName name="Google_Sheet_Link_1219508797">PB_D359</definedName>
    <definedName name="Google_Sheet_Link_1219659329">PB_D861</definedName>
    <definedName name="Google_Sheet_Link_1219815554">PB_D1379</definedName>
    <definedName name="Google_Sheet_Link_1221328786">PB_D91</definedName>
    <definedName name="Google_Sheet_Link_1221668342">PB_D75</definedName>
    <definedName name="Google_Sheet_Link_1224050678">PB_D95</definedName>
    <definedName name="Google_Sheet_Link_1224229376">PB_D623</definedName>
    <definedName name="Google_Sheet_Link_1225652039">PB_D30</definedName>
    <definedName name="Google_Sheet_Link_1225952617">PB_D40</definedName>
    <definedName name="Google_Sheet_Link_122598149">PB_D123</definedName>
    <definedName name="Google_Sheet_Link_1225983130">PB_D1065</definedName>
    <definedName name="Google_Sheet_Link_1227539706">PB_D91</definedName>
    <definedName name="Google_Sheet_Link_1227918869">PB_1591</definedName>
    <definedName name="Google_Sheet_Link_1228730194">PB_D870</definedName>
    <definedName name="Google_Sheet_Link_1229224615">PB_D1524</definedName>
    <definedName name="Google_Sheet_Link_1230463211">PB_D92</definedName>
    <definedName name="Google_Sheet_Link_123125118">PB_D625</definedName>
    <definedName name="Google_Sheet_Link_1231286071">PB_D160</definedName>
    <definedName name="Google_Sheet_Link_1231296095">PB_D218</definedName>
    <definedName name="Google_Sheet_Link_1233017901">PB_D1066</definedName>
    <definedName name="Google_Sheet_Link_1233263535">PB_D1062</definedName>
    <definedName name="Google_Sheet_Link_1233679888">PB_D547</definedName>
    <definedName name="Google_Sheet_Link_1233929239">PB_D820</definedName>
    <definedName name="Google_Sheet_Link_1234260726">PB_D832</definedName>
    <definedName name="Google_Sheet_Link_1235257670">PB_D622</definedName>
    <definedName name="Google_Sheet_Link_1235897535">PB_D243</definedName>
    <definedName name="Google_Sheet_Link_1236045947">PB_D90</definedName>
    <definedName name="Google_Sheet_Link_1237054856">PB_D93</definedName>
    <definedName name="Google_Sheet_Link_1237180904">PB_D75</definedName>
    <definedName name="Google_Sheet_Link_1237379533">PB_D356</definedName>
    <definedName name="Google_Sheet_Link_1238501630">PB_D553</definedName>
    <definedName name="Google_Sheet_Link_1240276472">PB_D11</definedName>
    <definedName name="Google_Sheet_Link_1241150125">PB_D877</definedName>
    <definedName name="Google_Sheet_Link_1241868704">PB_D829</definedName>
    <definedName name="Google_Sheet_Link_1242040523">PB_D961</definedName>
    <definedName name="Google_Sheet_Link_1242236227">PB_D829</definedName>
    <definedName name="Google_Sheet_Link_1242302739">PB_D75</definedName>
    <definedName name="Google_Sheet_Link_1242687082">PB_D182</definedName>
    <definedName name="Google_Sheet_Link_1242934158">PB_D1381</definedName>
    <definedName name="Google_Sheet_Link_1244674307">PB_D823</definedName>
    <definedName name="Google_Sheet_Link_1246911524">PB_D152</definedName>
    <definedName name="Google_Sheet_Link_1246953889">PB_D95</definedName>
    <definedName name="Google_Sheet_Link_1248233131">PB_D75</definedName>
    <definedName name="Google_Sheet_Link_124883667">PB_D938</definedName>
    <definedName name="Google_Sheet_Link_1249210609">PB_D820</definedName>
    <definedName name="Google_Sheet_Link_1250239039">PB_D941</definedName>
    <definedName name="Google_Sheet_Link_1251531267">PB_D94</definedName>
    <definedName name="Google_Sheet_Link_1251552557">PB_D63</definedName>
    <definedName name="Google_Sheet_Link_1251976706">PB_D818</definedName>
    <definedName name="Google_Sheet_Link_1252241107">PB_D1566</definedName>
    <definedName name="Google_Sheet_Link_1252806213">PB_D870</definedName>
    <definedName name="Google_Sheet_Link_1252895855">PB_D96</definedName>
    <definedName name="Google_Sheet_Link_1254614439">PB_D1507</definedName>
    <definedName name="Google_Sheet_Link_1254974835">PB_D866</definedName>
    <definedName name="Google_Sheet_Link_1255324988">PB_D1108</definedName>
    <definedName name="Google_Sheet_Link_1255752364">PB_D829</definedName>
    <definedName name="Google_Sheet_Link_1256275051">PB_D306</definedName>
    <definedName name="Google_Sheet_Link_1258021173">PB_D829</definedName>
    <definedName name="Google_Sheet_Link_1258352942">PB_D564</definedName>
    <definedName name="Google_Sheet_Link_1261815123">PB_D869</definedName>
    <definedName name="Google_Sheet_Link_1262545265">PB_D131</definedName>
    <definedName name="Google_Sheet_Link_126275175">PB_D1490</definedName>
    <definedName name="Google_Sheet_Link_1263031803">PB_D91</definedName>
    <definedName name="Google_Sheet_Link_1263560822">PB_D123</definedName>
    <definedName name="Google_Sheet_Link_1263912199">PB_D817</definedName>
    <definedName name="Google_Sheet_Link_1264098717">PB_D168</definedName>
    <definedName name="Google_Sheet_Link_1265190388">PB_D854</definedName>
    <definedName name="Google_Sheet_Link_1265788969">PB_D77</definedName>
    <definedName name="Google_Sheet_Link_1266382031">PB_D8</definedName>
    <definedName name="Google_Sheet_Link_1266645258">PB_D817</definedName>
    <definedName name="Google_Sheet_Link_1267916861">PB_D91</definedName>
    <definedName name="Google_Sheet_Link_1267981672">PB_D401</definedName>
    <definedName name="Google_Sheet_Link_1270372446">PB_D1352</definedName>
    <definedName name="Google_Sheet_Link_1270570952">PB_D853</definedName>
    <definedName name="Google_Sheet_Link_1270677491">PB_D820</definedName>
    <definedName name="Google_Sheet_Link_127131478">PB_D623</definedName>
    <definedName name="Google_Sheet_Link_127174421">PB_D555</definedName>
    <definedName name="Google_Sheet_Link_1273715083">PB_D1383</definedName>
    <definedName name="Google_Sheet_Link_127372320">PB_D1113</definedName>
    <definedName name="Google_Sheet_Link_1273927529">PB_D94</definedName>
    <definedName name="Google_Sheet_Link_127411088">PB_D91</definedName>
    <definedName name="Google_Sheet_Link_1274295322">PB_D123</definedName>
    <definedName name="Google_Sheet_Link_1274556957">PB_D30</definedName>
    <definedName name="Google_Sheet_Link_1275330559">PB_D830</definedName>
    <definedName name="Google_Sheet_Link_1275567761">PB_D197</definedName>
    <definedName name="Google_Sheet_Link_1275694091">PB_D829</definedName>
    <definedName name="Google_Sheet_Link_1277442905">PB_D92</definedName>
    <definedName name="Google_Sheet_Link_1277710448">PB_D200</definedName>
    <definedName name="Google_Sheet_Link_127778011">PB_D63</definedName>
    <definedName name="Google_Sheet_Link_1277909828">PB_D865</definedName>
    <definedName name="Google_Sheet_Link_1278365899">PB_D106</definedName>
    <definedName name="Google_Sheet_Link_1278922118">PB_D557</definedName>
    <definedName name="Google_Sheet_Link_127943211">PB_D1475</definedName>
    <definedName name="Google_Sheet_Link_1280713825">PB_D512</definedName>
    <definedName name="Google_Sheet_Link_1281526210">PB_D863</definedName>
    <definedName name="Google_Sheet_Link_1281534548">PB_1588</definedName>
    <definedName name="Google_Sheet_Link_1282072179">PB_D123</definedName>
    <definedName name="Google_Sheet_Link_1282576843">PB_D829</definedName>
    <definedName name="Google_Sheet_Link_1283117076">PB_D1001</definedName>
    <definedName name="Google_Sheet_Link_1283872174">PB_D870</definedName>
    <definedName name="Google_Sheet_Link_1285260291">PB_D858</definedName>
    <definedName name="Google_Sheet_Link_1285786154">PB_D865</definedName>
    <definedName name="Google_Sheet_Link_1287107303">PB_D560</definedName>
    <definedName name="Google_Sheet_Link_1287582394">PB_D312</definedName>
    <definedName name="Google_Sheet_Link_1287776450">PB_D1492</definedName>
    <definedName name="Google_Sheet_Link_128822529">PB_D858</definedName>
    <definedName name="Google_Sheet_Link_128825973">PB_D865</definedName>
    <definedName name="Google_Sheet_Link_1288865556">PB_D869</definedName>
    <definedName name="Google_Sheet_Link_1289677335">PB_D832</definedName>
    <definedName name="Google_Sheet_Link_1290550766">PB_D93</definedName>
    <definedName name="Google_Sheet_Link_1291542237">PB_D623</definedName>
    <definedName name="Google_Sheet_Link_1291658436">PB_D853</definedName>
    <definedName name="Google_Sheet_Link_1293834488">PB_D974</definedName>
    <definedName name="Google_Sheet_Link_1294450037">PB_D96</definedName>
    <definedName name="Google_Sheet_Link_129452873">PB_D1044</definedName>
    <definedName name="Google_Sheet_Link_1295039996">PB_D90</definedName>
    <definedName name="Google_Sheet_Link_1295857225">PB_D92</definedName>
    <definedName name="Google_Sheet_Link_129609207">PB_D884</definedName>
    <definedName name="Google_Sheet_Link_129639420">PB_D91</definedName>
    <definedName name="Google_Sheet_Link_1296566704">PB_D820</definedName>
    <definedName name="Google_Sheet_Link_1296635309">PB_D1576</definedName>
    <definedName name="Google_Sheet_Link_129915513">PB_D23</definedName>
    <definedName name="Google_Sheet_Link_1299285918">PB_D1166</definedName>
    <definedName name="Google_Sheet_Link_1299732930">PB_D1199</definedName>
    <definedName name="Google_Sheet_Link_1300145708">PB_D820</definedName>
    <definedName name="Google_Sheet_Link_1304542418">PB_D868</definedName>
    <definedName name="Google_Sheet_Link_1304988035">PB_D1060</definedName>
    <definedName name="Google_Sheet_Link_1305768138">PB_D1089</definedName>
    <definedName name="Google_Sheet_Link_130685955">PB_D157</definedName>
    <definedName name="Google_Sheet_Link_1307252071">PB_D269</definedName>
    <definedName name="Google_Sheet_Link_1307338271">PB_1593</definedName>
    <definedName name="Google_Sheet_Link_1308087828">PB_D1359</definedName>
    <definedName name="Google_Sheet_Link_1308575621">PB_D863</definedName>
    <definedName name="Google_Sheet_Link_1308794450">PB_D556</definedName>
    <definedName name="Google_Sheet_Link_130912576">PB_D623</definedName>
    <definedName name="Google_Sheet_Link_1310413026">PB_D556</definedName>
    <definedName name="Google_Sheet_Link_1310463017">PB_D514</definedName>
    <definedName name="Google_Sheet_Link_1310850117">PB_D1410</definedName>
    <definedName name="Google_Sheet_Link_1312167361">PB_D1065</definedName>
    <definedName name="Google_Sheet_Link_1313439509">PB_D244</definedName>
    <definedName name="Google_Sheet_Link_1313607193">PB_D865</definedName>
    <definedName name="Google_Sheet_Link_1314591904">PB_D1121</definedName>
    <definedName name="Google_Sheet_Link_1314683367">PB_D623</definedName>
    <definedName name="Google_Sheet_Link_1316916161">PB_D86</definedName>
    <definedName name="Google_Sheet_Link_1318887760">PB_D199</definedName>
    <definedName name="Google_Sheet_Link_1321752541">PB_D95</definedName>
    <definedName name="Google_Sheet_Link_1322017820">PB_D890</definedName>
    <definedName name="Google_Sheet_Link_1322402685">PB_D817</definedName>
    <definedName name="Google_Sheet_Link_1324589697">PB_D875</definedName>
    <definedName name="Google_Sheet_Link_1324909887">PB_D1087</definedName>
    <definedName name="Google_Sheet_Link_1325069591">PB_D989</definedName>
    <definedName name="Google_Sheet_Link_1325362072">PB_D262</definedName>
    <definedName name="Google_Sheet_Link_1325776755">PB_D87</definedName>
    <definedName name="Google_Sheet_Link_1326084904">PB_D123</definedName>
    <definedName name="Google_Sheet_Link_1326278919">PB_D856</definedName>
    <definedName name="Google_Sheet_Link_1326925615">PB_D123</definedName>
    <definedName name="Google_Sheet_Link_1327461563">PB_D1123</definedName>
    <definedName name="Google_Sheet_Link_1327921176">PB_D282</definedName>
    <definedName name="Google_Sheet_Link_1328638824">PB_D1076</definedName>
    <definedName name="Google_Sheet_Link_1329308818">PB_D557</definedName>
    <definedName name="Google_Sheet_Link_1330105391">PB_D1207</definedName>
    <definedName name="Google_Sheet_Link_1330236136">PB_D75</definedName>
    <definedName name="Google_Sheet_Link_1331202350">PB_D106</definedName>
    <definedName name="Google_Sheet_Link_1331429619">PB_D18</definedName>
    <definedName name="Google_Sheet_Link_1331815659">PB_D864</definedName>
    <definedName name="Google_Sheet_Link_1333392157">PB_D817</definedName>
    <definedName name="Google_Sheet_Link_1333443109">PB_D1409</definedName>
    <definedName name="Google_Sheet_Link_1333451403">PB_D95</definedName>
    <definedName name="Google_Sheet_Link_1334293794">PB_D1560</definedName>
    <definedName name="Google_Sheet_Link_1334779753">PB_D820</definedName>
    <definedName name="Google_Sheet_Link_1335081174">PB_D336</definedName>
    <definedName name="Google_Sheet_Link_1336511887">PB_D91</definedName>
    <definedName name="Google_Sheet_Link_1338004104">PB_D887</definedName>
    <definedName name="Google_Sheet_Link_1338131534">PB_D369</definedName>
    <definedName name="Google_Sheet_Link_1338203533">PB_D466</definedName>
    <definedName name="Google_Sheet_Link_1339770003">PB_D938</definedName>
    <definedName name="Google_Sheet_Link_1339801002">PB_1590</definedName>
    <definedName name="Google_Sheet_Link_134030445">PB_D123</definedName>
    <definedName name="Google_Sheet_Link_134039896">PB_D93</definedName>
    <definedName name="Google_Sheet_Link_1340503686">PB_D817</definedName>
    <definedName name="Google_Sheet_Link_1342043992">PB_D1038</definedName>
    <definedName name="Google_Sheet_Link_1342206960">PB_D969</definedName>
    <definedName name="Google_Sheet_Link_1343578595">PB_D1052</definedName>
    <definedName name="Google_Sheet_Link_1345293398">PB_D622</definedName>
    <definedName name="Google_Sheet_Link_1345630866">PB_D1028</definedName>
    <definedName name="Google_Sheet_Link_1345843875">PB_D827</definedName>
    <definedName name="Google_Sheet_Link_1345913874">PB_D930</definedName>
    <definedName name="Google_Sheet_Link_1347812207">PB_D1012</definedName>
    <definedName name="Google_Sheet_Link_1348105133">PB_D603</definedName>
    <definedName name="Google_Sheet_Link_1349292754">PB_D829</definedName>
    <definedName name="Google_Sheet_Link_1349293103">PB_D1368</definedName>
    <definedName name="Google_Sheet_Link_1350658534">PB_D831</definedName>
    <definedName name="Google_Sheet_Link_1351430120">PB_D829</definedName>
    <definedName name="Google_Sheet_Link_1351643197">PB_D831</definedName>
    <definedName name="Google_Sheet_Link_1352070584">PB_D880</definedName>
    <definedName name="Google_Sheet_Link_1352262760">PB_D17</definedName>
    <definedName name="Google_Sheet_Link_1352790708">PB_D63</definedName>
    <definedName name="Google_Sheet_Link_135370980">PB_D1370</definedName>
    <definedName name="Google_Sheet_Link_1354138583">PB_D623</definedName>
    <definedName name="Google_Sheet_Link_1354203161">PB_D865</definedName>
    <definedName name="Google_Sheet_Link_135564418">PB_D820</definedName>
    <definedName name="Google_Sheet_Link_135797189">PB_D1328</definedName>
    <definedName name="Google_Sheet_Link_1358645534">PB_D95</definedName>
    <definedName name="Google_Sheet_Link_1360247498">PB_D1585</definedName>
    <definedName name="Google_Sheet_Link_1360839993">PB_D369</definedName>
    <definedName name="Google_Sheet_Link_1361928702">PB_D1570</definedName>
    <definedName name="Google_Sheet_Link_1362069601">PB_D410</definedName>
    <definedName name="Google_Sheet_Link_136240886">PB_D433</definedName>
    <definedName name="Google_Sheet_Link_1362560565">PB_D820</definedName>
    <definedName name="Google_Sheet_Link_1362676035">PB_D1031</definedName>
    <definedName name="Google_Sheet_Link_1362695766">PB_D94</definedName>
    <definedName name="Google_Sheet_Link_1363003422">PB_D1484</definedName>
    <definedName name="Google_Sheet_Link_1363279908">PB_D1387</definedName>
    <definedName name="Google_Sheet_Link_1363965613">PB_D610</definedName>
    <definedName name="Google_Sheet_Link_1364412510">PB_D829</definedName>
    <definedName name="Google_Sheet_Link_1364772925">PB_D91</definedName>
    <definedName name="Google_Sheet_Link_1364822207">PB_D502</definedName>
    <definedName name="Google_Sheet_Link_136494862">PB_D8</definedName>
    <definedName name="Google_Sheet_Link_1365030071">PB_D219</definedName>
    <definedName name="Google_Sheet_Link_1365847940">PB_D622</definedName>
    <definedName name="Google_Sheet_Link_136633435">PB_D95</definedName>
    <definedName name="Google_Sheet_Link_1366396246">PB_D301</definedName>
    <definedName name="Google_Sheet_Link_136657627">PB_D114</definedName>
    <definedName name="Google_Sheet_Link_136739041">PB_D96</definedName>
    <definedName name="Google_Sheet_Link_1367633328">PB_D853</definedName>
    <definedName name="Google_Sheet_Link_1368644036">PB_D1045</definedName>
    <definedName name="Google_Sheet_Link_1368788658">PB_D1005</definedName>
    <definedName name="Google_Sheet_Link_136886911">PB_D45</definedName>
    <definedName name="Google_Sheet_Link_1369052557">PB_D96</definedName>
    <definedName name="Google_Sheet_Link_1369422545">PB_D1205</definedName>
    <definedName name="Google_Sheet_Link_1370317729">PB_D870</definedName>
    <definedName name="Google_Sheet_Link_1370365909">PB_D1373</definedName>
    <definedName name="Google_Sheet_Link_1370951703">PB_D155</definedName>
    <definedName name="Google_Sheet_Link_1371025891">PB_D1116</definedName>
    <definedName name="Google_Sheet_Link_1372386778">PB_D123</definedName>
    <definedName name="Google_Sheet_Link_1373255023">PB_D21</definedName>
    <definedName name="Google_Sheet_Link_1373365038">PB_D95</definedName>
    <definedName name="Google_Sheet_Link_1374001430">PB_D251</definedName>
    <definedName name="Google_Sheet_Link_1375496339">PB_D866</definedName>
    <definedName name="Google_Sheet_Link_1375503109">PB_D922</definedName>
    <definedName name="Google_Sheet_Link_1375567857">PB_1437</definedName>
    <definedName name="Google_Sheet_Link_1375771638">PB_D862</definedName>
    <definedName name="Google_Sheet_Link_1375839809">PB_D76</definedName>
    <definedName name="Google_Sheet_Link_1376586843">PB_D853</definedName>
    <definedName name="Google_Sheet_Link_137670638">PB_D1050</definedName>
    <definedName name="Google_Sheet_Link_1376839013">PB_D1084</definedName>
    <definedName name="Google_Sheet_Link_1377183957">PB_D928</definedName>
    <definedName name="Google_Sheet_Link_1377198586">PB_D203</definedName>
    <definedName name="Google_Sheet_Link_1377373395">PB_D29</definedName>
    <definedName name="Google_Sheet_Link_1377653241">PB_D831</definedName>
    <definedName name="Google_Sheet_Link_137941262">PB_D1197</definedName>
    <definedName name="Google_Sheet_Link_1379640508">PB_D865</definedName>
    <definedName name="Google_Sheet_Link_1382237769">PB_D922</definedName>
    <definedName name="Google_Sheet_Link_1382304606">PB_D16</definedName>
    <definedName name="Google_Sheet_Link_1382464306">PB_D91</definedName>
    <definedName name="Google_Sheet_Link_1382746987">PB_D309</definedName>
    <definedName name="Google_Sheet_Link_138321927">PB_D1578</definedName>
    <definedName name="Google_Sheet_Link_1383759727">PB_D155</definedName>
    <definedName name="Google_Sheet_Link_1383867483">PB_D1074</definedName>
    <definedName name="Google_Sheet_Link_138398330">PB_D91</definedName>
    <definedName name="Google_Sheet_Link_1385501039">PB_D17</definedName>
    <definedName name="Google_Sheet_Link_1386877269">PB_D1019</definedName>
    <definedName name="Google_Sheet_Link_1387190699">PB_D818</definedName>
    <definedName name="Google_Sheet_Link_1387215246">PB_D854</definedName>
    <definedName name="Google_Sheet_Link_1387841570">PB_D858</definedName>
    <definedName name="Google_Sheet_Link_1387896576">PB_D820</definedName>
    <definedName name="Google_Sheet_Link_1388300261">PB_D1002</definedName>
    <definedName name="Google_Sheet_Link_1388834766">PB_D861</definedName>
    <definedName name="Google_Sheet_Link_1389509805">PB_D557</definedName>
    <definedName name="Google_Sheet_Link_1389883063">PB_664</definedName>
    <definedName name="Google_Sheet_Link_1391203303">PB_D831</definedName>
    <definedName name="Google_Sheet_Link_1391887304">PB_D412</definedName>
    <definedName name="Google_Sheet_Link_1392266660">PB_D829</definedName>
    <definedName name="Google_Sheet_Link_1392555637">PB_D1115</definedName>
    <definedName name="Google_Sheet_Link_139279490">PB_D202</definedName>
    <definedName name="Google_Sheet_Link_1394054784">PB_D247</definedName>
    <definedName name="Google_Sheet_Link_139410097">PB_D829</definedName>
    <definedName name="Google_Sheet_Link_1395677267">PB_D1577</definedName>
    <definedName name="Google_Sheet_Link_1396667239">PB_D869</definedName>
    <definedName name="Google_Sheet_Link_1396979469">PB_D1312</definedName>
    <definedName name="Google_Sheet_Link_1397422452">PB_D954</definedName>
    <definedName name="Google_Sheet_Link_1397744886">PB_D817</definedName>
    <definedName name="Google_Sheet_Link_1398269066">PB_D1189</definedName>
    <definedName name="Google_Sheet_Link_1398437503">PB_D16</definedName>
    <definedName name="Google_Sheet_Link_1399136383">PB_D863</definedName>
    <definedName name="Google_Sheet_Link_1399538136">PB_D918</definedName>
    <definedName name="Google_Sheet_Link_1399624764">PB_D106</definedName>
    <definedName name="Google_Sheet_Link_1400305179">PB_D879</definedName>
    <definedName name="Google_Sheet_Link_1401586338">PB_D957</definedName>
    <definedName name="Google_Sheet_Link_1401617875">PB_D95</definedName>
    <definedName name="Google_Sheet_Link_1402949902">PB_D1496</definedName>
    <definedName name="Google_Sheet_Link_1403427480">PB_D649A</definedName>
    <definedName name="Google_Sheet_Link_1404168129">PB_D196</definedName>
    <definedName name="Google_Sheet_Link_1404478220">PB_D1026</definedName>
    <definedName name="Google_Sheet_Link_140482098">PB_D96</definedName>
    <definedName name="Google_Sheet_Link_1405248139">PB_D95</definedName>
    <definedName name="Google_Sheet_Link_1405932547">PB_1587</definedName>
    <definedName name="Google_Sheet_Link_1406395143">PB_D829</definedName>
    <definedName name="Google_Sheet_Link_1406754947">PB_D1382</definedName>
    <definedName name="Google_Sheet_Link_1409099995">PB_D865</definedName>
    <definedName name="Google_Sheet_Link_1410052222">PB_D656A</definedName>
    <definedName name="Google_Sheet_Link_1411003054">PB_D829</definedName>
    <definedName name="Google_Sheet_Link_1412079161">PB_D1585</definedName>
    <definedName name="Google_Sheet_Link_1412463110">PB_D829</definedName>
    <definedName name="Google_Sheet_Link_1412643501">PB_D123</definedName>
    <definedName name="Google_Sheet_Link_1412715692">PB_D385</definedName>
    <definedName name="Google_Sheet_Link_1413490745">PB_D93</definedName>
    <definedName name="Google_Sheet_Link_1416158166">PB_D1579</definedName>
    <definedName name="Google_Sheet_Link_1416168451">PB_D603</definedName>
    <definedName name="Google_Sheet_Link_1417202832">PB_D1346</definedName>
    <definedName name="Google_Sheet_Link_1417513862">PB_D873</definedName>
    <definedName name="Google_Sheet_Link_1417682969">PB_D123</definedName>
    <definedName name="Google_Sheet_Link_1417872552">PB_D199</definedName>
    <definedName name="Google_Sheet_Link_1418396450">PB_D216</definedName>
    <definedName name="Google_Sheet_Link_141841055">PB_D1207</definedName>
    <definedName name="Google_Sheet_Link_1418531311">PB_D870</definedName>
    <definedName name="Google_Sheet_Link_1418790184">PB_D1078</definedName>
    <definedName name="Google_Sheet_Link_1419051788">PB_D87</definedName>
    <definedName name="Google_Sheet_Link_1419109697">PB_D21</definedName>
    <definedName name="Google_Sheet_Link_1419162189">PB_D94</definedName>
    <definedName name="Google_Sheet_Link_1419295495">PB_D155</definedName>
    <definedName name="Google_Sheet_Link_1421327422">PB_D865</definedName>
    <definedName name="Google_Sheet_Link_1421485653">PB_D64</definedName>
    <definedName name="Google_Sheet_Link_1422294206">PB_D857</definedName>
    <definedName name="Google_Sheet_Link_142348345">PB_D1022</definedName>
    <definedName name="Google_Sheet_Link_1423522754">PB_D63</definedName>
    <definedName name="Google_Sheet_Link_1424437811">PB_D1236</definedName>
    <definedName name="Google_Sheet_Link_1424736406">PB_D663</definedName>
    <definedName name="Google_Sheet_Link_1426361368">PB_D160</definedName>
    <definedName name="Google_Sheet_Link_1426445894">PB_D11</definedName>
    <definedName name="Google_Sheet_Link_1427531294">PB_D95</definedName>
    <definedName name="Google_Sheet_Link_1428943677">PB_D1468</definedName>
    <definedName name="Google_Sheet_Link_1428966034">PB_D93</definedName>
    <definedName name="Google_Sheet_Link_1429978257">PB_D1381</definedName>
    <definedName name="Google_Sheet_Link_1430517108">PB_D934</definedName>
    <definedName name="Google_Sheet_Link_143052481">PB_D858</definedName>
    <definedName name="Google_Sheet_Link_143119642">PB_D76</definedName>
    <definedName name="Google_Sheet_Link_1431589216">PB_D829</definedName>
    <definedName name="Google_Sheet_Link_1433481715">PB_D829</definedName>
    <definedName name="Google_Sheet_Link_1433809759">PB_D18</definedName>
    <definedName name="Google_Sheet_Link_1434888068">PB_D865</definedName>
    <definedName name="Google_Sheet_Link_1438437763">PB_D1056</definedName>
    <definedName name="Google_Sheet_Link_1439381232">PB_D311</definedName>
    <definedName name="Google_Sheet_Link_1440141254">PB_D870</definedName>
    <definedName name="Google_Sheet_Link_1441150820">PB_D306</definedName>
    <definedName name="Google_Sheet_Link_1441773930">PB_D40</definedName>
    <definedName name="Google_Sheet_Link_1442435060">PB_D1571</definedName>
    <definedName name="Google_Sheet_Link_1442451175">PB_D411</definedName>
    <definedName name="Google_Sheet_Link_144296059">PB_D879</definedName>
    <definedName name="Google_Sheet_Link_1443026503">PB_D182</definedName>
    <definedName name="Google_Sheet_Link_1443389705">PB_D1495</definedName>
    <definedName name="Google_Sheet_Link_1444262190">PB_D817</definedName>
    <definedName name="Google_Sheet_Link_1444353566">PB_D1196</definedName>
    <definedName name="Google_Sheet_Link_144461343">PB_D358</definedName>
    <definedName name="Google_Sheet_Link_1444828852">PB_D160</definedName>
    <definedName name="Google_Sheet_Link_1446089131">PB_D87</definedName>
    <definedName name="Google_Sheet_Link_1446760108">PB_D91</definedName>
    <definedName name="Google_Sheet_Link_1447276325">PB_D1074</definedName>
    <definedName name="Google_Sheet_Link_1447621221">PB_D870</definedName>
    <definedName name="Google_Sheet_Link_1448896205">PB_D858</definedName>
    <definedName name="Google_Sheet_Link_1450316605">PB_D622</definedName>
    <definedName name="Google_Sheet_Link_1450372854">PB_D287</definedName>
    <definedName name="Google_Sheet_Link_1450590679">PB_D830</definedName>
    <definedName name="Google_Sheet_Link_1452108598">PB_D817</definedName>
    <definedName name="Google_Sheet_Link_145263047">PB_D419</definedName>
    <definedName name="Google_Sheet_Link_1452981177">PB_D1089</definedName>
    <definedName name="Google_Sheet_Link_145471905">PB_D623</definedName>
    <definedName name="Google_Sheet_Link_145488740">PB_D95</definedName>
    <definedName name="Google_Sheet_Link_1455551273">PB_D649A</definedName>
    <definedName name="Google_Sheet_Link_1456199904">PB_D123</definedName>
    <definedName name="Google_Sheet_Link_1456945624">PB_D865</definedName>
    <definedName name="Google_Sheet_Link_1458572192">PB_D1386</definedName>
    <definedName name="Google_Sheet_Link_1460289151">PB_D89</definedName>
    <definedName name="Google_Sheet_Link_1461106277">PB_D858</definedName>
    <definedName name="Google_Sheet_Link_1461504506">PB_D92</definedName>
    <definedName name="Google_Sheet_Link_1462257550">PB_D44</definedName>
    <definedName name="Google_Sheet_Link_1462662201">PB_D959</definedName>
    <definedName name="Google_Sheet_Link_146350961">PB_D952</definedName>
    <definedName name="Google_Sheet_Link_1464259474">PB_D92</definedName>
    <definedName name="Google_Sheet_Link_1464419536">PB_D63</definedName>
    <definedName name="Google_Sheet_Link_1468524872">PB_D853</definedName>
    <definedName name="Google_Sheet_Link_1469406569">PB_D829</definedName>
    <definedName name="Google_Sheet_Link_1470797405">PB_D926</definedName>
    <definedName name="Google_Sheet_Link_1470970423">PB_D1032</definedName>
    <definedName name="Google_Sheet_Link_1471653787">PB_D827</definedName>
    <definedName name="Google_Sheet_Link_147398185">PB_D410</definedName>
    <definedName name="Google_Sheet_Link_1474178938">PB_D64</definedName>
    <definedName name="Google_Sheet_Link_1474557000">PB_D855</definedName>
    <definedName name="Google_Sheet_Link_1475289997">PB_D829</definedName>
    <definedName name="Google_Sheet_Link_1475437220">PB_D1192</definedName>
    <definedName name="Google_Sheet_Link_1476757020">PB_D63</definedName>
    <definedName name="Google_Sheet_Link_1476761702">PB_D1343</definedName>
    <definedName name="Google_Sheet_Link_1476823709">PB_D897</definedName>
    <definedName name="Google_Sheet_Link_1476971670">PB_D1378</definedName>
    <definedName name="Google_Sheet_Link_1477507324">PB_D112</definedName>
    <definedName name="Google_Sheet_Link_1477869451">PB_D1023</definedName>
    <definedName name="Google_Sheet_Link_1478182858">PB_D1174</definedName>
    <definedName name="Google_Sheet_Link_1478516950">PB_D306</definedName>
    <definedName name="Google_Sheet_Link_1479610562">PB_D1050</definedName>
    <definedName name="Google_Sheet_Link_1479936646">PB_D242</definedName>
    <definedName name="Google_Sheet_Link_1480114308">PB_D95</definedName>
    <definedName name="Google_Sheet_Link_1481617782">PB_D235</definedName>
    <definedName name="Google_Sheet_Link_1481998353">PB_D160</definedName>
    <definedName name="Google_Sheet_Link_1482288792">PB_D951</definedName>
    <definedName name="Google_Sheet_Link_1482667359">PB_661</definedName>
    <definedName name="Google_Sheet_Link_1483010896">PB_D899</definedName>
    <definedName name="Google_Sheet_Link_148338123">PB_D865</definedName>
    <definedName name="Google_Sheet_Link_1483450525">PB_D888</definedName>
    <definedName name="Google_Sheet_Link_1483580389">PB_D623</definedName>
    <definedName name="Google_Sheet_Link_1483863551">PB_D106</definedName>
    <definedName name="Google_Sheet_Link_1484677517">PB_D899</definedName>
    <definedName name="Google_Sheet_Link_1486031954">PB_1591</definedName>
    <definedName name="Google_Sheet_Link_148665945">PB_D829</definedName>
    <definedName name="Google_Sheet_Link_1487240735">PB_D622</definedName>
    <definedName name="Google_Sheet_Link_148801631">PB_D1413</definedName>
    <definedName name="Google_Sheet_Link_1488610746">PB_D858</definedName>
    <definedName name="Google_Sheet_Link_1489392569">PB_D603</definedName>
    <definedName name="Google_Sheet_Link_1489720327">PB_D29</definedName>
    <definedName name="Google_Sheet_Link_1490238030">PB_D869</definedName>
    <definedName name="Google_Sheet_Link_1490527259">PB_D570</definedName>
    <definedName name="Google_Sheet_Link_149117333">PB_D1020</definedName>
    <definedName name="Google_Sheet_Link_149160859">PB_D95</definedName>
    <definedName name="Google_Sheet_Link_1492063661">PB_D829</definedName>
    <definedName name="Google_Sheet_Link_1492580839">PB_D829</definedName>
    <definedName name="Google_Sheet_Link_1492986628">PB_D181</definedName>
    <definedName name="Google_Sheet_Link_1493002896">PB_D92</definedName>
    <definedName name="Google_Sheet_Link_1493512984">PB_D1493</definedName>
    <definedName name="Google_Sheet_Link_1493518463">PB_D1128</definedName>
    <definedName name="Google_Sheet_Link_1495819475">PB_D622</definedName>
    <definedName name="Google_Sheet_Link_1496189583">PB_D95</definedName>
    <definedName name="Google_Sheet_Link_1497333902">PB_D829</definedName>
    <definedName name="Google_Sheet_Link_149734255">PB_D864</definedName>
    <definedName name="Google_Sheet_Link_1498770652">PB_D896</definedName>
    <definedName name="Google_Sheet_Link_1498939402">PB_D91</definedName>
    <definedName name="Google_Sheet_Link_1499531178">PB_D832</definedName>
    <definedName name="Google_Sheet_Link_1501207837">PB_D95</definedName>
    <definedName name="Google_Sheet_Link_1501617732">PB_D865</definedName>
    <definedName name="Google_Sheet_Link_1501908664">PB_D437</definedName>
    <definedName name="Google_Sheet_Link_1502437435">PB_D885</definedName>
    <definedName name="Google_Sheet_Link_1503223273">PB_D818</definedName>
    <definedName name="Google_Sheet_Link_1503374951">PB_D123</definedName>
    <definedName name="Google_Sheet_Link_1503589089">PB_D589</definedName>
    <definedName name="Google_Sheet_Link_1504277355">PB_D869</definedName>
    <definedName name="Google_Sheet_Link_1504353970">PB_D349</definedName>
    <definedName name="Google_Sheet_Link_150622435">PB_D615</definedName>
    <definedName name="Google_Sheet_Link_1506493727">PB_D895</definedName>
    <definedName name="Google_Sheet_Link_1507599152">PB_D829</definedName>
    <definedName name="Google_Sheet_Link_1508255754">PB_D95</definedName>
    <definedName name="Google_Sheet_Link_1509405">PB_D123</definedName>
    <definedName name="Google_Sheet_Link_1510623482">PB_D216</definedName>
    <definedName name="Google_Sheet_Link_1511435223">PB_D11</definedName>
    <definedName name="Google_Sheet_Link_1512208073">PB_D106</definedName>
    <definedName name="Google_Sheet_Link_1512304477">PB_D473</definedName>
    <definedName name="Google_Sheet_Link_1512608295">PB_D1508</definedName>
    <definedName name="Google_Sheet_Link_1514045144">PB_D106</definedName>
    <definedName name="Google_Sheet_Link_1515180260">PB_D869</definedName>
    <definedName name="Google_Sheet_Link_1515231717">PB_D1305</definedName>
    <definedName name="Google_Sheet_Link_151580292">PB_D160</definedName>
    <definedName name="Google_Sheet_Link_1516088989">PB_D817</definedName>
    <definedName name="Google_Sheet_Link_1517919664">PB_D1569</definedName>
    <definedName name="Google_Sheet_Link_1518949801">PB_D1388</definedName>
    <definedName name="Google_Sheet_Link_1519278420">PB_D134</definedName>
    <definedName name="Google_Sheet_Link_1519849251">PB_D123</definedName>
    <definedName name="Google_Sheet_Link_1520579674">PB_D123</definedName>
    <definedName name="Google_Sheet_Link_1521327328">PB_D944</definedName>
    <definedName name="Google_Sheet_Link_1521903762">PB_D1084</definedName>
    <definedName name="Google_Sheet_Link_1521938975">PB_D865</definedName>
    <definedName name="Google_Sheet_Link_152211804">PB_D19</definedName>
    <definedName name="Google_Sheet_Link_1522371604">PB_D1258</definedName>
    <definedName name="Google_Sheet_Link_1523069025">PB_D817</definedName>
    <definedName name="Google_Sheet_Link_1523246594">PB_D1326</definedName>
    <definedName name="Google_Sheet_Link_1524147402">PB_D829</definedName>
    <definedName name="Google_Sheet_Link_1524547038">PB_D861</definedName>
    <definedName name="Google_Sheet_Link_1525770317">PB_D820</definedName>
    <definedName name="Google_Sheet_Link_1525909824">PB_D269</definedName>
    <definedName name="Google_Sheet_Link_1527077457">PB_D1078</definedName>
    <definedName name="Google_Sheet_Link_1527499753">PB_D623</definedName>
    <definedName name="Google_Sheet_Link_1527635799">PB_D865</definedName>
    <definedName name="Google_Sheet_Link_1527856159">PB_D410</definedName>
    <definedName name="Google_Sheet_Link_1531315409">PB_D957</definedName>
    <definedName name="Google_Sheet_Link_1532065828">PB_D1020</definedName>
    <definedName name="Google_Sheet_Link_1532849851">PB_D87</definedName>
    <definedName name="Google_Sheet_Link_1533280673">PB_D92</definedName>
    <definedName name="Google_Sheet_Link_1533497439">PB_D96</definedName>
    <definedName name="Google_Sheet_Link_1533747148">PB_D202</definedName>
    <definedName name="Google_Sheet_Link_153433080">PB_D857</definedName>
    <definedName name="Google_Sheet_Link_1534544904">PB_D76</definedName>
    <definedName name="Google_Sheet_Link_153472433">PB_D931</definedName>
    <definedName name="Google_Sheet_Link_1535668834">PB_D16</definedName>
    <definedName name="Google_Sheet_Link_1535670063">PB_D658A</definedName>
    <definedName name="Google_Sheet_Link_1537185164">PB_D581</definedName>
    <definedName name="Google_Sheet_Link_1538421834">PB_D817</definedName>
    <definedName name="Google_Sheet_Link_1538636371">PB_D828</definedName>
    <definedName name="Google_Sheet_Link_1538825417">PB_D1340</definedName>
    <definedName name="Google_Sheet_Link_1539789074">PB_D123</definedName>
    <definedName name="Google_Sheet_Link_1540166134">PB_D1021</definedName>
    <definedName name="Google_Sheet_Link_1540230014">PB_D1178</definedName>
    <definedName name="Google_Sheet_Link_1541006057">PB_D820</definedName>
    <definedName name="Google_Sheet_Link_1541312696">PB_D947</definedName>
    <definedName name="Google_Sheet_Link_1541829347">PB_D1169</definedName>
    <definedName name="Google_Sheet_Link_1542476759">PB_D106</definedName>
    <definedName name="Google_Sheet_Link_1543184273">PB_D931</definedName>
    <definedName name="Google_Sheet_Link_1543726893">PB_D820</definedName>
    <definedName name="Google_Sheet_Link_1544417317">PB_D880</definedName>
    <definedName name="Google_Sheet_Link_1544562107">PB_D950</definedName>
    <definedName name="Google_Sheet_Link_1546434696">PB_D397</definedName>
    <definedName name="Google_Sheet_Link_1547136271">PB_D862</definedName>
    <definedName name="Google_Sheet_Link_1548174266">PB_D19</definedName>
    <definedName name="Google_Sheet_Link_1549115445">PB_D1124</definedName>
    <definedName name="Google_Sheet_Link_1549702574">PB_D432</definedName>
    <definedName name="Google_Sheet_Link_1549890724">PB_D817</definedName>
    <definedName name="Google_Sheet_Link_1551230755">PB_D819</definedName>
    <definedName name="Google_Sheet_Link_1551347471">PB_D818</definedName>
    <definedName name="Google_Sheet_Link_1552680373">PB_D123</definedName>
    <definedName name="Google_Sheet_Link_1552812948">PB_D136</definedName>
    <definedName name="Google_Sheet_Link_1553000572">PB_D181</definedName>
    <definedName name="Google_Sheet_Link_1553414898">PB_D76</definedName>
    <definedName name="Google_Sheet_Link_1553836445">PB_D123</definedName>
    <definedName name="Google_Sheet_Link_1554115933">PB_D865</definedName>
    <definedName name="Google_Sheet_Link_1555606041">PB_D167</definedName>
    <definedName name="Google_Sheet_Link_1556236673">PB_D1064</definedName>
    <definedName name="Google_Sheet_Link_1556342950">PB_D95</definedName>
    <definedName name="Google_Sheet_Link_1557456163">PB_D160</definedName>
    <definedName name="Google_Sheet_Link_1558749433">PB_D106</definedName>
    <definedName name="Google_Sheet_Link_155971160">PB_D858</definedName>
    <definedName name="Google_Sheet_Link_1559854421">PB_D622</definedName>
    <definedName name="Google_Sheet_Link_1560541348">PB_D1413</definedName>
    <definedName name="Google_Sheet_Link_1562267446">PB_D1150</definedName>
    <definedName name="Google_Sheet_Link_1562574168">PB_D818</definedName>
    <definedName name="Google_Sheet_Link_156286481">PB_D1033</definedName>
    <definedName name="Google_Sheet_Link_1563092033">PB_D933</definedName>
    <definedName name="Google_Sheet_Link_1563311495">PB_D820</definedName>
    <definedName name="Google_Sheet_Link_1563449876">PB_D817</definedName>
    <definedName name="Google_Sheet_Link_1563656279">PB_D957</definedName>
    <definedName name="Google_Sheet_Link_1564112036">PB_D1132</definedName>
    <definedName name="Google_Sheet_Link_1565776640">PB_D1025</definedName>
    <definedName name="Google_Sheet_Link_1565951177">PB_D622</definedName>
    <definedName name="Google_Sheet_Link_1567183526">PB_D199</definedName>
    <definedName name="Google_Sheet_Link_1568162677">PB_D1124</definedName>
    <definedName name="Google_Sheet_Link_1568168419">PB_D832</definedName>
    <definedName name="Google_Sheet_Link_1568372777">PB_D92</definedName>
    <definedName name="Google_Sheet_Link_1568546">PB_D92</definedName>
    <definedName name="Google_Sheet_Link_1568698076">PB_D622</definedName>
    <definedName name="Google_Sheet_Link_1569263277">PB_D870</definedName>
    <definedName name="Google_Sheet_Link_156943551">PB_D655A</definedName>
    <definedName name="Google_Sheet_Link_1570030540">PB_D1107</definedName>
    <definedName name="Google_Sheet_Link_1570678065">PB_D91</definedName>
    <definedName name="Google_Sheet_Link_1570679247">PB_D13</definedName>
    <definedName name="Google_Sheet_Link_1570791915">PB_D95</definedName>
    <definedName name="Google_Sheet_Link_1571319354">PB_D78</definedName>
    <definedName name="Google_Sheet_Link_1571498745">PB_D829</definedName>
    <definedName name="Google_Sheet_Link_1571932193">PB_D858</definedName>
    <definedName name="Google_Sheet_Link_1572011246">PB_D511</definedName>
    <definedName name="Google_Sheet_Link_1572496638">PB_D902</definedName>
    <definedName name="Google_Sheet_Link_15725857">PB_D173</definedName>
    <definedName name="Google_Sheet_Link_1574215397">PB_D1051</definedName>
    <definedName name="Google_Sheet_Link_1574795300">PB_D820</definedName>
    <definedName name="Google_Sheet_Link_1576498249">PB_D829</definedName>
    <definedName name="Google_Sheet_Link_1576523375">PB_D858</definedName>
    <definedName name="Google_Sheet_Link_1577487904">PB_D1063</definedName>
    <definedName name="Google_Sheet_Link_1578956451">PB_D91</definedName>
    <definedName name="Google_Sheet_Link_1580565713">PB_D871</definedName>
    <definedName name="Google_Sheet_Link_1582227076">PB_D434</definedName>
    <definedName name="Google_Sheet_Link_1582454101">PB_D87</definedName>
    <definedName name="Google_Sheet_Link_1583519084">PB_D829</definedName>
    <definedName name="Google_Sheet_Link_158425645">PB_D1378</definedName>
    <definedName name="Google_Sheet_Link_1584702812">PB_D21</definedName>
    <definedName name="Google_Sheet_Link_1584987261">PB_D410</definedName>
    <definedName name="Google_Sheet_Link_1585193818">PB_D829</definedName>
    <definedName name="Google_Sheet_Link_1587436578">PB_D428</definedName>
    <definedName name="Google_Sheet_Link_1588065469">PB_D858</definedName>
    <definedName name="Google_Sheet_Link_1588084753">PB_D235</definedName>
    <definedName name="Google_Sheet_Link_1588167956">PB_D829</definedName>
    <definedName name="Google_Sheet_Link_1588351639">PB_D210</definedName>
    <definedName name="Google_Sheet_Link_1589798080">PB_D87</definedName>
    <definedName name="Google_Sheet_Link_1590243801">PB_D603</definedName>
    <definedName name="Google_Sheet_Link_1591546364">PB_D865</definedName>
    <definedName name="Google_Sheet_Link_1592039358">PB_D829</definedName>
    <definedName name="Google_Sheet_Link_1592477423">PB_D154</definedName>
    <definedName name="Google_Sheet_Link_1592582804">PB_D829</definedName>
    <definedName name="Google_Sheet_Link_1592631603">PB_D876</definedName>
    <definedName name="Google_Sheet_Link_1592833368">PB_D401</definedName>
    <definedName name="Google_Sheet_Link_1594344123">PB_D876</definedName>
    <definedName name="Google_Sheet_Link_159435479">PB_D869</definedName>
    <definedName name="Google_Sheet_Link_1594640484">PB_D94</definedName>
    <definedName name="Google_Sheet_Link_1595071939">PB_D622</definedName>
    <definedName name="Google_Sheet_Link_1595775506">PB_D155</definedName>
    <definedName name="Google_Sheet_Link_1595794923">PB_662</definedName>
    <definedName name="Google_Sheet_Link_1597330872">PB_D1371</definedName>
    <definedName name="Google_Sheet_Link_1598472223">PB_D1492</definedName>
    <definedName name="Google_Sheet_Link_1598889082">PB_D1579</definedName>
    <definedName name="Google_Sheet_Link_1601213079">PB_D1583</definedName>
    <definedName name="Google_Sheet_Link_1602210041">PB_D1556</definedName>
    <definedName name="Google_Sheet_Link_1602233303">PB_D829</definedName>
    <definedName name="Google_Sheet_Link_160387887">PB_D106</definedName>
    <definedName name="Google_Sheet_Link_1604307377">PB_D106</definedName>
    <definedName name="Google_Sheet_Link_1604557820">PB_D92</definedName>
    <definedName name="Google_Sheet_Link_1605112778">PB_D870</definedName>
    <definedName name="Google_Sheet_Link_1605979162">PB_D1104</definedName>
    <definedName name="Google_Sheet_Link_1606470539">PB_D1132</definedName>
    <definedName name="Google_Sheet_Link_160694355">PB_D831</definedName>
    <definedName name="Google_Sheet_Link_160699166">PB_D828</definedName>
    <definedName name="Google_Sheet_Link_1607811939">PB_D829</definedName>
    <definedName name="Google_Sheet_Link_1608490035">PB_D829</definedName>
    <definedName name="Google_Sheet_Link_1610002273">PB_D828</definedName>
    <definedName name="Google_Sheet_Link_1610524380">PB_D589</definedName>
    <definedName name="Google_Sheet_Link_1610586110">PB_D79</definedName>
    <definedName name="Google_Sheet_Link_161206015">PB_D968</definedName>
    <definedName name="Google_Sheet_Link_1612721913">PB_D517</definedName>
    <definedName name="Google_Sheet_Link_1613708146">PB_D216</definedName>
    <definedName name="Google_Sheet_Link_1613913774">PB_D160</definedName>
    <definedName name="Google_Sheet_Link_1614564963">PB_D1557</definedName>
    <definedName name="Google_Sheet_Link_1615022008">PB_D623</definedName>
    <definedName name="Google_Sheet_Link_1615959323">PB_D1167</definedName>
    <definedName name="Google_Sheet_Link_1618324042">PB_D1308</definedName>
    <definedName name="Google_Sheet_Link_1618412028">PB_D888</definedName>
    <definedName name="Google_Sheet_Link_1618971230">PB_D44</definedName>
    <definedName name="Google_Sheet_Link_1620305044">PB_D829</definedName>
    <definedName name="Google_Sheet_Link_1620562366">PB_D64</definedName>
    <definedName name="Google_Sheet_Link_1620648835">PB_D95</definedName>
    <definedName name="Google_Sheet_Link_1620778676">PB_D1385</definedName>
    <definedName name="Google_Sheet_Link_1621437451">PB_D623</definedName>
    <definedName name="Google_Sheet_Link_1624736831">PB_D829</definedName>
    <definedName name="Google_Sheet_Link_1624755636">PB_D820</definedName>
    <definedName name="Google_Sheet_Link_1625102017">PB_D895</definedName>
    <definedName name="Google_Sheet_Link_1625113112">PB_D961</definedName>
    <definedName name="Google_Sheet_Link_1626085894">PB_D93</definedName>
    <definedName name="Google_Sheet_Link_1626279479">PB_D76</definedName>
    <definedName name="Google_Sheet_Link_1626811342">PB_D40</definedName>
    <definedName name="Google_Sheet_Link_1627229370">PB_D401</definedName>
    <definedName name="Google_Sheet_Link_1627876126">PB_D412</definedName>
    <definedName name="Google_Sheet_Link_162792108">PB_D1148</definedName>
    <definedName name="Google_Sheet_Link_1629156632">PB_D829</definedName>
    <definedName name="Google_Sheet_Link_1629961893">PB_D877</definedName>
    <definedName name="Google_Sheet_Link_1630938501">PB_D63</definedName>
    <definedName name="Google_Sheet_Link_1631099463">PB_D40</definedName>
    <definedName name="Google_Sheet_Link_1631367814">PB_D829</definedName>
    <definedName name="Google_Sheet_Link_16332715">PB_D1102</definedName>
    <definedName name="Google_Sheet_Link_1635547474">PB_D817</definedName>
    <definedName name="Google_Sheet_Link_1636632093">PB_D91</definedName>
    <definedName name="Google_Sheet_Link_1637414726">PB_D870</definedName>
    <definedName name="Google_Sheet_Link_1637697513">PB_D8</definedName>
    <definedName name="Google_Sheet_Link_1638261437">PB_D1061</definedName>
    <definedName name="Google_Sheet_Link_1638404909">PB_D63</definedName>
    <definedName name="Google_Sheet_Link_1639832307">PB_D95</definedName>
    <definedName name="Google_Sheet_Link_1640127633">PB_D76</definedName>
    <definedName name="Google_Sheet_Link_1641248795">PB_D76</definedName>
    <definedName name="Google_Sheet_Link_1641310950">PB_D645A</definedName>
    <definedName name="Google_Sheet_Link_1642493895">PB_D292</definedName>
    <definedName name="Google_Sheet_Link_164267981">PB_D148</definedName>
    <definedName name="Google_Sheet_Link_1642947675">PB_D858</definedName>
    <definedName name="Google_Sheet_Link_164297352">PB_D419</definedName>
    <definedName name="Google_Sheet_Link_1644157888">PB_D867</definedName>
    <definedName name="Google_Sheet_Link_1644243606">PB_D829</definedName>
    <definedName name="Google_Sheet_Link_1646343101">PB_D1375</definedName>
    <definedName name="Google_Sheet_Link_1646747400">PB_D968</definedName>
    <definedName name="Google_Sheet_Link_1647951131">PB_D904</definedName>
    <definedName name="Google_Sheet_Link_164924053">PB_D554</definedName>
    <definedName name="Google_Sheet_Link_164984759">PB_D869</definedName>
    <definedName name="Google_Sheet_Link_1649856739">PB_D829</definedName>
    <definedName name="Google_Sheet_Link_1650230663">PB_D863</definedName>
    <definedName name="Google_Sheet_Link_165064486">PB_D96</definedName>
    <definedName name="Google_Sheet_Link_1651471047">PB_D311</definedName>
    <definedName name="Google_Sheet_Link_1651953177">PB_D63</definedName>
    <definedName name="Google_Sheet_Link_1652095204">PB_D97</definedName>
    <definedName name="Google_Sheet_Link_1652632059">PB_D91</definedName>
    <definedName name="Google_Sheet_Link_1652954186">PB_D87</definedName>
    <definedName name="Google_Sheet_Link_165352877">PB_D106</definedName>
    <definedName name="Google_Sheet_Link_1654386759">PB_D906</definedName>
    <definedName name="Google_Sheet_Link_1654557832">PB_D77</definedName>
    <definedName name="Google_Sheet_Link_1654596226">PB_D63</definedName>
    <definedName name="Google_Sheet_Link_1655048704">PB_D589</definedName>
    <definedName name="Google_Sheet_Link_1656874254">PB_D1229</definedName>
    <definedName name="Google_Sheet_Link_1657569299">PB_D1421</definedName>
    <definedName name="Google_Sheet_Link_1659304505">PB_D155</definedName>
    <definedName name="Google_Sheet_Link_1659381731">PB_D93</definedName>
    <definedName name="Google_Sheet_Link_1659420132">PB_D63</definedName>
    <definedName name="Google_Sheet_Link_1660454906">PB_D869</definedName>
    <definedName name="Google_Sheet_Link_1660783932">PB_D623</definedName>
    <definedName name="Google_Sheet_Link_166197435">PB_D865</definedName>
    <definedName name="Google_Sheet_Link_1662854466">PB_D95</definedName>
    <definedName name="Google_Sheet_Link_1663076073">PB_D286A</definedName>
    <definedName name="Google_Sheet_Link_1663279124">PB_D432</definedName>
    <definedName name="Google_Sheet_Link_166386181">PB_D829</definedName>
    <definedName name="Google_Sheet_Link_1665013859">PB_D858</definedName>
    <definedName name="Google_Sheet_Link_1665307549">PB_D296</definedName>
    <definedName name="Google_Sheet_Link_1665608910">PB_D91</definedName>
    <definedName name="Google_Sheet_Link_1666006683">PB_D91</definedName>
    <definedName name="Google_Sheet_Link_1666263675">PB_D1082</definedName>
    <definedName name="Google_Sheet_Link_1666424005">PB_D106</definedName>
    <definedName name="Google_Sheet_Link_1666452692">PB_D1494</definedName>
    <definedName name="Google_Sheet_Link_1666481932">PB_D832</definedName>
    <definedName name="Google_Sheet_Link_1666628320">PB_D858</definedName>
    <definedName name="Google_Sheet_Link_1667631278">PB_D918</definedName>
    <definedName name="Google_Sheet_Link_1668549734">PB_D109</definedName>
    <definedName name="Google_Sheet_Link_1668588052">PB_D542</definedName>
    <definedName name="Google_Sheet_Link_1670217105">PB_D96</definedName>
    <definedName name="Google_Sheet_Link_1671097767">PB_D1380</definedName>
    <definedName name="Google_Sheet_Link_1672078201">PB_D1390</definedName>
    <definedName name="Google_Sheet_Link_1672411670">PB_D21</definedName>
    <definedName name="Google_Sheet_Link_1673424317">PB_D114</definedName>
    <definedName name="Google_Sheet_Link_1674778997">PB_D820</definedName>
    <definedName name="Google_Sheet_Link_1675596672">PB_D1306</definedName>
    <definedName name="Google_Sheet_Link_1675683865">PB_D967</definedName>
    <definedName name="Google_Sheet_Link_1676002292">PB_D1094</definedName>
    <definedName name="Google_Sheet_Link_1676468642">PB_D27</definedName>
    <definedName name="Google_Sheet_Link_1677033401">PB_D865</definedName>
    <definedName name="Google_Sheet_Link_1678331">PB_D887</definedName>
    <definedName name="Google_Sheet_Link_1679777937">PB_D820</definedName>
    <definedName name="Google_Sheet_Link_168170253">PB_D869</definedName>
    <definedName name="Google_Sheet_Link_168215861">PB_D871</definedName>
    <definedName name="Google_Sheet_Link_1682196061">PB_D853</definedName>
    <definedName name="Google_Sheet_Link_1682619000">PB_D1110</definedName>
    <definedName name="Google_Sheet_Link_1683014631">PB_D123</definedName>
    <definedName name="Google_Sheet_Link_1683569012">PB_D650A</definedName>
    <definedName name="Google_Sheet_Link_1683926451">PB_D543</definedName>
    <definedName name="Google_Sheet_Link_1684870877">PB_D360</definedName>
    <definedName name="Google_Sheet_Link_1685745869">PB_D869</definedName>
    <definedName name="Google_Sheet_Link_1686632416">PB_D865</definedName>
    <definedName name="Google_Sheet_Link_1687042682">PB_D1085</definedName>
    <definedName name="Google_Sheet_Link_1688304001">PB_D1310</definedName>
    <definedName name="Google_Sheet_Link_1688565808">PB_D865</definedName>
    <definedName name="Google_Sheet_Link_1689719443">PB_D861</definedName>
    <definedName name="Google_Sheet_Link_1690289644">PB_D991</definedName>
    <definedName name="Google_Sheet_Link_1690469084">PB_D63</definedName>
    <definedName name="Google_Sheet_Link_1690832647">PB_D831</definedName>
    <definedName name="Google_Sheet_Link_1690910782">PB_D1090</definedName>
    <definedName name="Google_Sheet_Link_1691268955">PB_D829</definedName>
    <definedName name="Google_Sheet_Link_1691552823">PB_D203</definedName>
    <definedName name="Google_Sheet_Link_1693217711">PB_D91</definedName>
    <definedName name="Google_Sheet_Link_169467983">PB_D410</definedName>
    <definedName name="Google_Sheet_Link_1695427285">PB_D1242</definedName>
    <definedName name="Google_Sheet_Link_169555818">PB_D823</definedName>
    <definedName name="Google_Sheet_Link_1695625663">PB_D829</definedName>
    <definedName name="Google_Sheet_Link_1695946257">PB_D817</definedName>
    <definedName name="Google_Sheet_Link_1696151343">PB_D928</definedName>
    <definedName name="Google_Sheet_Link_1696320065">PB_D1126</definedName>
    <definedName name="Google_Sheet_Link_1696364626">PB_D1060</definedName>
    <definedName name="Google_Sheet_Link_1697814247">PB_D1136</definedName>
    <definedName name="Google_Sheet_Link_1699586800">PB_D820</definedName>
    <definedName name="Google_Sheet_Link_1699699387">PB_D858</definedName>
    <definedName name="Google_Sheet_Link_1700193062">PB_D36</definedName>
    <definedName name="Google_Sheet_Link_1701192513">PB_D292</definedName>
    <definedName name="Google_Sheet_Link_1701220450">PB_D239</definedName>
    <definedName name="Google_Sheet_Link_1701395548">PB_D1525</definedName>
    <definedName name="Google_Sheet_Link_1702289043">PB_D865</definedName>
    <definedName name="Google_Sheet_Link_170239219">PB_D865</definedName>
    <definedName name="Google_Sheet_Link_1702428156">PB_D546</definedName>
    <definedName name="Google_Sheet_Link_1702536982">PB_D829</definedName>
    <definedName name="Google_Sheet_Link_1703079021">PB_D893</definedName>
    <definedName name="Google_Sheet_Link_1703596105">PB_D870</definedName>
    <definedName name="Google_Sheet_Link_1703641522">PB_D818</definedName>
    <definedName name="Google_Sheet_Link_1704544376">PB_D91</definedName>
    <definedName name="Google_Sheet_Link_1704882928">PB_D95</definedName>
    <definedName name="Google_Sheet_Link_1705002870">PB_D106</definedName>
    <definedName name="Google_Sheet_Link_170643284">PB_D1229</definedName>
    <definedName name="Google_Sheet_Link_170693458">PB_D194</definedName>
    <definedName name="Google_Sheet_Link_1709350642">PB_D1036</definedName>
    <definedName name="Google_Sheet_Link_1710654794">PB_D1234</definedName>
    <definedName name="Google_Sheet_Link_1710756069">PB_D952</definedName>
    <definedName name="Google_Sheet_Link_1711657767">PB_D375</definedName>
    <definedName name="Google_Sheet_Link_1712533563">PB_D869</definedName>
    <definedName name="Google_Sheet_Link_1712678532">PB_D64</definedName>
    <definedName name="Google_Sheet_Link_1713072818">PB_D123</definedName>
    <definedName name="Google_Sheet_Link_1713092296">PB_D869</definedName>
    <definedName name="Google_Sheet_Link_1713529599">PB_D123</definedName>
    <definedName name="Google_Sheet_Link_1713592028">PB_D623</definedName>
    <definedName name="Google_Sheet_Link_1715201381">PB_D63</definedName>
    <definedName name="Google_Sheet_Link_1715641783">PB_1593</definedName>
    <definedName name="Google_Sheet_Link_1715686980">PB_D75</definedName>
    <definedName name="Google_Sheet_Link_1716467780">PB_D1571</definedName>
    <definedName name="Google_Sheet_Link_1718541492">PB_D14</definedName>
    <definedName name="Google_Sheet_Link_1718745853">PB_D654A</definedName>
    <definedName name="Google_Sheet_Link_1718898282">PB_D106</definedName>
    <definedName name="Google_Sheet_Link_1720482259">PB_D1104</definedName>
    <definedName name="Google_Sheet_Link_1720814006">PB_D599</definedName>
    <definedName name="Google_Sheet_Link_1723295896">PB_D214</definedName>
    <definedName name="Google_Sheet_Link_172345710">PB_D1305</definedName>
    <definedName name="Google_Sheet_Link_1723597430">PB_D106</definedName>
    <definedName name="Google_Sheet_Link_1723888314">PB_D91</definedName>
    <definedName name="Google_Sheet_Link_1724582998">PB_D623</definedName>
    <definedName name="Google_Sheet_Link_1724598654">PB_D622</definedName>
    <definedName name="Google_Sheet_Link_172479574">PB_D1072</definedName>
    <definedName name="Google_Sheet_Link_1725147869">PB_D866</definedName>
    <definedName name="Google_Sheet_Link_1725885144">PB_D942</definedName>
    <definedName name="Google_Sheet_Link_1726097490">PB_D355</definedName>
    <definedName name="Google_Sheet_Link_172881101">PB_D829</definedName>
    <definedName name="Google_Sheet_Link_1731631984">PB_D865</definedName>
    <definedName name="Google_Sheet_Link_1731642066">PB_D106</definedName>
    <definedName name="Google_Sheet_Link_1731670953">PB_D1330</definedName>
    <definedName name="Google_Sheet_Link_1731688011">PB_D335</definedName>
    <definedName name="Google_Sheet_Link_1732098176">PB_D1579</definedName>
    <definedName name="Google_Sheet_Link_1732154593">PB_D628</definedName>
    <definedName name="Google_Sheet_Link_173259638">PB_D871</definedName>
    <definedName name="Google_Sheet_Link_1732991118">PB_D827</definedName>
    <definedName name="Google_Sheet_Link_1733595542">PB_D1029</definedName>
    <definedName name="Google_Sheet_Link_1734991578">PB_D936</definedName>
    <definedName name="Google_Sheet_Link_1735052099">PB_D831</definedName>
    <definedName name="Google_Sheet_Link_173621779">PB_D16</definedName>
    <definedName name="Google_Sheet_Link_1736592480">PB_D21</definedName>
    <definedName name="Google_Sheet_Link_1736665523">PB_D829</definedName>
    <definedName name="Google_Sheet_Link_173724939">PB_D17</definedName>
    <definedName name="Google_Sheet_Link_1737304356">PB_D401</definedName>
    <definedName name="Google_Sheet_Link_1738395828">PB_D1062</definedName>
    <definedName name="Google_Sheet_Link_1738562685">PB_D1191</definedName>
    <definedName name="Google_Sheet_Link_1741908855">PB_D555</definedName>
    <definedName name="Google_Sheet_Link_1742078755">PB_D557</definedName>
    <definedName name="Google_Sheet_Link_1742369341">PB_D438</definedName>
    <definedName name="Google_Sheet_Link_1744322071">PB_D129</definedName>
    <definedName name="Google_Sheet_Link_1744601817">PB_D869</definedName>
    <definedName name="Google_Sheet_Link_1744890652">PB_D603</definedName>
    <definedName name="Google_Sheet_Link_1745960842">PB_D1434A</definedName>
    <definedName name="Google_Sheet_Link_1746882476">PB_D30</definedName>
    <definedName name="Google_Sheet_Link_1747049600">PB_D96</definedName>
    <definedName name="Google_Sheet_Link_1747201501">PB_D75</definedName>
    <definedName name="Google_Sheet_Link_1747255293">PB_D861</definedName>
    <definedName name="Google_Sheet_Link_1750044706">PB_D252</definedName>
    <definedName name="Google_Sheet_Link_1750166309">PB_D829</definedName>
    <definedName name="Google_Sheet_Link_1750724690">PB_D1117</definedName>
    <definedName name="Google_Sheet_Link_1751762815">PB_D871</definedName>
    <definedName name="Google_Sheet_Link_175293663">PB_D1177</definedName>
    <definedName name="Google_Sheet_Link_1753146912">PB_D216</definedName>
    <definedName name="Google_Sheet_Link_175353845">PB_D1012</definedName>
    <definedName name="Google_Sheet_Link_1754027914">PB_D76</definedName>
    <definedName name="Google_Sheet_Link_175418731">PB_D1058</definedName>
    <definedName name="Google_Sheet_Link_1754352224">PB_D561</definedName>
    <definedName name="Google_Sheet_Link_1754425655">PB_D608</definedName>
    <definedName name="Google_Sheet_Link_1754519030">PB_D818</definedName>
    <definedName name="Google_Sheet_Link_1754598320">PB_D82</definedName>
    <definedName name="Google_Sheet_Link_1756598877">PB_D1511</definedName>
    <definedName name="Google_Sheet_Link_1756840259">PB_D1580</definedName>
    <definedName name="Google_Sheet_Link_1756869723">PB_D172</definedName>
    <definedName name="Google_Sheet_Link_1757686041">PB_D401</definedName>
    <definedName name="Google_Sheet_Link_1758110284">PB_D1309</definedName>
    <definedName name="Google_Sheet_Link_1758455020">PB_D920</definedName>
    <definedName name="Google_Sheet_Link_1759135969">PB_D649A</definedName>
    <definedName name="Google_Sheet_Link_1759263146">PB_D479</definedName>
    <definedName name="Google_Sheet_Link_175951376">PB_D865</definedName>
    <definedName name="Google_Sheet_Link_1760529922">PB_D875</definedName>
    <definedName name="Google_Sheet_Link_1762145650">PB_D401</definedName>
    <definedName name="Google_Sheet_Link_1762221143">PB_D1488</definedName>
    <definedName name="Google_Sheet_Link_1762530563">PB_D869</definedName>
    <definedName name="Google_Sheet_Link_1765020577">PB_D369</definedName>
    <definedName name="Google_Sheet_Link_1766406754">PB_D91</definedName>
    <definedName name="Google_Sheet_Link_1766536144">PB_D1051</definedName>
    <definedName name="Google_Sheet_Link_1767765040">PB_D869</definedName>
    <definedName name="Google_Sheet_Link_1768380563">PB_D603</definedName>
    <definedName name="Google_Sheet_Link_1768459902">PB_D831</definedName>
    <definedName name="Google_Sheet_Link_1769600608">PB_D1338</definedName>
    <definedName name="Google_Sheet_Link_1771610806">PB_D91</definedName>
    <definedName name="Google_Sheet_Link_1771729996">PB_1590</definedName>
    <definedName name="Google_Sheet_Link_1772794368">PB_D820</definedName>
    <definedName name="Google_Sheet_Link_1773281002">PB_D871</definedName>
    <definedName name="Google_Sheet_Link_1773322808">PB_D142</definedName>
    <definedName name="Google_Sheet_Link_1773871240">PB_D859</definedName>
    <definedName name="Google_Sheet_Link_1774330486">PB_D949</definedName>
    <definedName name="Google_Sheet_Link_1774498933">PB_D1053</definedName>
    <definedName name="Google_Sheet_Link_1776859565">PB_D1523</definedName>
    <definedName name="Google_Sheet_Link_1777023440">PB_D868</definedName>
    <definedName name="Google_Sheet_Link_1777225382">PB_D829</definedName>
    <definedName name="Google_Sheet_Link_1777233373">PB_D829</definedName>
    <definedName name="Google_Sheet_Link_1778509818">PB_D1273</definedName>
    <definedName name="Google_Sheet_Link_1779235529">PB_D515</definedName>
    <definedName name="Google_Sheet_Link_1779606751">PB_D829</definedName>
    <definedName name="Google_Sheet_Link_1779661520">PB_D1013</definedName>
    <definedName name="Google_Sheet_Link_1781422300">PB_D870</definedName>
    <definedName name="Google_Sheet_Link_1781758315">PB_D93</definedName>
    <definedName name="Google_Sheet_Link_1781980634">PB_D1260</definedName>
    <definedName name="Google_Sheet_Link_1782428664">PB_D817</definedName>
    <definedName name="Google_Sheet_Link_178277234">PB_D123</definedName>
    <definedName name="Google_Sheet_Link_1782985151">PB_D123</definedName>
    <definedName name="Google_Sheet_Link_1783474871">PB_D865</definedName>
    <definedName name="Google_Sheet_Link_1784033100">PB_D95</definedName>
    <definedName name="Google_Sheet_Link_178419902">PB_D106</definedName>
    <definedName name="Google_Sheet_Link_1784767134">PB_D14</definedName>
    <definedName name="Google_Sheet_Link_1785531775">PB_D870</definedName>
    <definedName name="Google_Sheet_Link_1785981315">PB_D829</definedName>
    <definedName name="Google_Sheet_Link_178633481">PB_D87</definedName>
    <definedName name="Google_Sheet_Link_1787385689">PB_D831</definedName>
    <definedName name="Google_Sheet_Link_1787425935">PB_D829</definedName>
    <definedName name="Google_Sheet_Link_1788061076">PB_D95</definedName>
    <definedName name="Google_Sheet_Link_1788574102">PB_D829</definedName>
    <definedName name="Google_Sheet_Link_1789065205">PB_D106</definedName>
    <definedName name="Google_Sheet_Link_1789726846">PB_D957</definedName>
    <definedName name="Google_Sheet_Link_1791026280">PB_D17</definedName>
    <definedName name="Google_Sheet_Link_1791222019">PB_D1087</definedName>
    <definedName name="Google_Sheet_Link_1791263154">PB_D853</definedName>
    <definedName name="Google_Sheet_Link_1791821934">PB_D574</definedName>
    <definedName name="Google_Sheet_Link_1791908178">PB_D853</definedName>
    <definedName name="Google_Sheet_Link_1791966720">PB_D106</definedName>
    <definedName name="Google_Sheet_Link_1792110686">PB_D21</definedName>
    <definedName name="Google_Sheet_Link_179369295">PB_D829</definedName>
    <definedName name="Google_Sheet_Link_1794879182">PB_D820</definedName>
    <definedName name="Google_Sheet_Link_1794983815">PB_D829</definedName>
    <definedName name="Google_Sheet_Link_1795242255">PB_D1370</definedName>
    <definedName name="Google_Sheet_Link_1795646108">PB_D909</definedName>
    <definedName name="Google_Sheet_Link_1796294613">PB_D939</definedName>
    <definedName name="Google_Sheet_Link_1796930819">PB_D93</definedName>
    <definedName name="Google_Sheet_Link_1798058726">PB_D1369</definedName>
    <definedName name="Google_Sheet_Link_1799209668">PB_D1373</definedName>
    <definedName name="Google_Sheet_Link_1799307820">PB_D11</definedName>
    <definedName name="Google_Sheet_Link_1799333425">PB_D1308</definedName>
    <definedName name="Google_Sheet_Link_1800243176">PB_D622</definedName>
    <definedName name="Google_Sheet_Link_1800504735">PB_D829</definedName>
    <definedName name="Google_Sheet_Link_1801252472">PB_D818</definedName>
    <definedName name="Google_Sheet_Link_1802120522">PB_D1277</definedName>
    <definedName name="Google_Sheet_Link_1803986272">PB_D40</definedName>
    <definedName name="Google_Sheet_Link_1805197396">PB_D865</definedName>
    <definedName name="Google_Sheet_Link_1805788613">PB_D1327</definedName>
    <definedName name="Google_Sheet_Link_180686138">PB_D169</definedName>
    <definedName name="Google_Sheet_Link_1807534934">PB_D1349</definedName>
    <definedName name="Google_Sheet_Link_1807649990">PB_D828</definedName>
    <definedName name="Google_Sheet_Link_1807719837">PB_D831</definedName>
    <definedName name="Google_Sheet_Link_18078930">PB_D863</definedName>
    <definedName name="Google_Sheet_Link_180805223">PB_D1115</definedName>
    <definedName name="Google_Sheet_Link_1808406616">PB_D553</definedName>
    <definedName name="Google_Sheet_Link_1808912671">PB_D106</definedName>
    <definedName name="Google_Sheet_Link_1810257011">PB_D130</definedName>
    <definedName name="Google_Sheet_Link_1810782097">PB_D912</definedName>
    <definedName name="Google_Sheet_Link_1811446406">PB_D865</definedName>
    <definedName name="Google_Sheet_Link_181182011">PB_D305</definedName>
    <definedName name="Google_Sheet_Link_1812686870">PB_D858</definedName>
    <definedName name="Google_Sheet_Link_1812888053">PB_D95</definedName>
    <definedName name="Google_Sheet_Link_1813150983">PB_D106</definedName>
    <definedName name="Google_Sheet_Link_1814681220">PB_D870</definedName>
    <definedName name="Google_Sheet_Link_181532731">PB_D1347</definedName>
    <definedName name="Google_Sheet_Link_1815767943">PB_D87</definedName>
    <definedName name="Google_Sheet_Link_1815882445">PB_D123</definedName>
    <definedName name="Google_Sheet_Link_1816282513">PB_D378</definedName>
    <definedName name="Google_Sheet_Link_1816903783">PB_D829</definedName>
    <definedName name="Google_Sheet_Link_1817076189">PB_D63</definedName>
    <definedName name="Google_Sheet_Link_1817732764">PB_D1484</definedName>
    <definedName name="Google_Sheet_Link_1817815409">PB_D288</definedName>
    <definedName name="Google_Sheet_Link_1818108805">PB_D170</definedName>
    <definedName name="Google_Sheet_Link_1818321765">PB_D829</definedName>
    <definedName name="Google_Sheet_Link_1819700753">PB_D181</definedName>
    <definedName name="Google_Sheet_Link_1820069766">PB_D817</definedName>
    <definedName name="Google_Sheet_Link_1820862693">PB_D1572</definedName>
    <definedName name="Google_Sheet_Link_1820864662">PB_D829</definedName>
    <definedName name="Google_Sheet_Link_1821311380">PB_D93</definedName>
    <definedName name="Google_Sheet_Link_1821644661">PB_D91</definedName>
    <definedName name="Google_Sheet_Link_1822436963">PB_D1483</definedName>
    <definedName name="Google_Sheet_Link_1823103903">PB_D828</definedName>
    <definedName name="Google_Sheet_Link_1823488656">PB_D95</definedName>
    <definedName name="Google_Sheet_Link_1824148164">PB_D21</definedName>
    <definedName name="Google_Sheet_Link_1824613962">PB_D462</definedName>
    <definedName name="Google_Sheet_Link_1826320077">PB_D869</definedName>
    <definedName name="Google_Sheet_Link_1826546046">PB_D1573</definedName>
    <definedName name="Google_Sheet_Link_1826762129">PB_D820</definedName>
    <definedName name="Google_Sheet_Link_1826802918">PB_D593</definedName>
    <definedName name="Google_Sheet_Link_1827058062">PB_D868</definedName>
    <definedName name="Google_Sheet_Link_182741765">PB_D856</definedName>
    <definedName name="Google_Sheet_Link_1827635747">PB_D1257</definedName>
    <definedName name="Google_Sheet_Link_1828558173">PB_D64</definedName>
    <definedName name="Google_Sheet_Link_1828658200">PB_D866</definedName>
    <definedName name="Google_Sheet_Link_183007167">PB_D95</definedName>
    <definedName name="Google_Sheet_Link_1830455771">PB_D550</definedName>
    <definedName name="Google_Sheet_Link_1830635290">PB_D63</definedName>
    <definedName name="Google_Sheet_Link_1830787623">PB_D1097</definedName>
    <definedName name="Google_Sheet_Link_1831102543">PB_D264</definedName>
    <definedName name="Google_Sheet_Link_183145042">PB_D858</definedName>
    <definedName name="Google_Sheet_Link_1831468088">PB_D78</definedName>
    <definedName name="Google_Sheet_Link_1831661171">PB_D1277</definedName>
    <definedName name="Google_Sheet_Link_1832766053">PB_D865</definedName>
    <definedName name="Google_Sheet_Link_18328101">PB_D817</definedName>
    <definedName name="Google_Sheet_Link_18340181">PB_D829</definedName>
    <definedName name="Google_Sheet_Link_1834324319">PB_D105</definedName>
    <definedName name="Google_Sheet_Link_1834510708">PB_D622</definedName>
    <definedName name="Google_Sheet_Link_1836033249">PB_D956</definedName>
    <definedName name="Google_Sheet_Link_1836267255">PB_D820</definedName>
    <definedName name="Google_Sheet_Link_1836397324">PB_D817</definedName>
    <definedName name="Google_Sheet_Link_1836751034">PB_D216</definedName>
    <definedName name="Google_Sheet_Link_1837119053">PB_D853</definedName>
    <definedName name="Google_Sheet_Link_1837471577">PB_D205</definedName>
    <definedName name="Google_Sheet_Link_1837782886">PB_D888</definedName>
    <definedName name="Google_Sheet_Link_1838799941">PB_D828</definedName>
    <definedName name="Google_Sheet_Link_1840021557">PB_D1382</definedName>
    <definedName name="Google_Sheet_Link_1843618320">PB_D865</definedName>
    <definedName name="Google_Sheet_Link_1843930652">PB_D644A</definedName>
    <definedName name="Google_Sheet_Link_1844105329">PB_D876</definedName>
    <definedName name="Google_Sheet_Link_1844526519">PB_D258</definedName>
    <definedName name="Google_Sheet_Link_1846332982">PB_D897</definedName>
    <definedName name="Google_Sheet_Link_1847279663">PB_D871</definedName>
    <definedName name="Google_Sheet_Link_1847966944">PB_D829</definedName>
    <definedName name="Google_Sheet_Link_1849564786">PB_D829</definedName>
    <definedName name="Google_Sheet_Link_1850373451">PB_D897</definedName>
    <definedName name="Google_Sheet_Link_185120827">PB_D622</definedName>
    <definedName name="Google_Sheet_Link_1851482067">PB_D829</definedName>
    <definedName name="Google_Sheet_Link_185196874">PB_D106</definedName>
    <definedName name="Google_Sheet_Link_1852054780">PB_D831</definedName>
    <definedName name="Google_Sheet_Link_1852588796">PB_D123</definedName>
    <definedName name="Google_Sheet_Link_1852870142">PB_D63</definedName>
    <definedName name="Google_Sheet_Link_1853442856">PB_D19</definedName>
    <definedName name="Google_Sheet_Link_1853536349">PB_D930</definedName>
    <definedName name="Google_Sheet_Link_1854577155">PB_D95</definedName>
    <definedName name="Google_Sheet_Link_1856382703">PB_D1259</definedName>
    <definedName name="Google_Sheet_Link_1857273286">PB_D1035</definedName>
    <definedName name="Google_Sheet_Link_1857422992">PB_D884</definedName>
    <definedName name="Google_Sheet_Link_1858524079">PB_D829</definedName>
    <definedName name="Google_Sheet_Link_1860786886">PB_D874</definedName>
    <definedName name="Google_Sheet_Link_1860795937">PB_D623</definedName>
    <definedName name="Google_Sheet_Link_1862656539">PB_D1046</definedName>
    <definedName name="Google_Sheet_Link_1863420792">PB_D64</definedName>
    <definedName name="Google_Sheet_Link_1863688285">PB_D1122</definedName>
    <definedName name="Google_Sheet_Link_186410465">PB_D960</definedName>
    <definedName name="Google_Sheet_Link_186671974">PB_D93</definedName>
    <definedName name="Google_Sheet_Link_186702963">PB_D63</definedName>
    <definedName name="Google_Sheet_Link_186869268">PB_D1083</definedName>
    <definedName name="Google_Sheet_Link_1868993494">PB_D306</definedName>
    <definedName name="Google_Sheet_Link_1869322204">PB_D829</definedName>
    <definedName name="Google_Sheet_Link_1869347957">PB_D373</definedName>
    <definedName name="Google_Sheet_Link_1869691747">PB_D372</definedName>
    <definedName name="Google_Sheet_Link_186969526">PB_D865</definedName>
    <definedName name="Google_Sheet_Link_1871440084">PB_D1362</definedName>
    <definedName name="Google_Sheet_Link_1871462630">PB_D79</definedName>
    <definedName name="Google_Sheet_Link_1873028569">PB_D550</definedName>
    <definedName name="Google_Sheet_Link_1875844890">PB_D645A</definedName>
    <definedName name="Google_Sheet_Link_1877764412">PB_D95</definedName>
    <definedName name="Google_Sheet_Link_1878485594">PB_D865</definedName>
    <definedName name="Google_Sheet_Link_1878591379">PB_D202</definedName>
    <definedName name="Google_Sheet_Link_1878957383">PB_D623</definedName>
    <definedName name="Google_Sheet_Link_1880082164">PB_D1054</definedName>
    <definedName name="Google_Sheet_Link_1880658277">PB_D18</definedName>
    <definedName name="Google_Sheet_Link_1881686728">PB_D1341</definedName>
    <definedName name="Google_Sheet_Link_188228641">PB_D622</definedName>
    <definedName name="Google_Sheet_Link_1882337218">PB_D829</definedName>
    <definedName name="Google_Sheet_Link_1882343633">PB_D77</definedName>
    <definedName name="Google_Sheet_Link_1882940643">PB_D1136</definedName>
    <definedName name="Google_Sheet_Link_1883088821">PB_D953</definedName>
    <definedName name="Google_Sheet_Link_1884490612">PB_D78</definedName>
    <definedName name="Google_Sheet_Link_1884629602">PB_D21</definedName>
    <definedName name="Google_Sheet_Link_1885668999">PB_D829</definedName>
    <definedName name="Google_Sheet_Link_1886607692">PB_D637</definedName>
    <definedName name="Google_Sheet_Link_1886972348">PB_D465</definedName>
    <definedName name="Google_Sheet_Link_1887208074">PB_D160</definedName>
    <definedName name="Google_Sheet_Link_1887743921">PB_D853</definedName>
    <definedName name="Google_Sheet_Link_1887890433">PB_D892</definedName>
    <definedName name="Google_Sheet_Link_1888022233">PB_1441</definedName>
    <definedName name="Google_Sheet_Link_1888091566">PB_D1146</definedName>
    <definedName name="Google_Sheet_Link_188920867">PB_D622</definedName>
    <definedName name="Google_Sheet_Link_1891276516">PB_D21</definedName>
    <definedName name="Google_Sheet_Link_1891513557">PB_D865</definedName>
    <definedName name="Google_Sheet_Link_1892353741">PB_D603</definedName>
    <definedName name="Google_Sheet_Link_1892991923">PB_D1053</definedName>
    <definedName name="Google_Sheet_Link_1894744743">PB_D818</definedName>
    <definedName name="Google_Sheet_Link_1894832462">PB_D76</definedName>
    <definedName name="Google_Sheet_Link_1896351454">PB_D182</definedName>
    <definedName name="Google_Sheet_Link_1896763669">PB_D123</definedName>
    <definedName name="Google_Sheet_Link_1899666178">PB_D878</definedName>
    <definedName name="Google_Sheet_Link_1899916611">PB_D1119</definedName>
    <definedName name="Google_Sheet_Link_190159478">PB_D1336</definedName>
    <definedName name="Google_Sheet_Link_1901696674">PB_D829</definedName>
    <definedName name="Google_Sheet_Link_1903165564">PB_D1195</definedName>
    <definedName name="Google_Sheet_Link_1903373512">PB_D1572</definedName>
    <definedName name="Google_Sheet_Link_1905027088">PB_D1015</definedName>
    <definedName name="Google_Sheet_Link_1905089920">PB_D1192</definedName>
    <definedName name="Google_Sheet_Link_1905194256">PB_D820</definedName>
    <definedName name="Google_Sheet_Link_1905712418">PB_D433</definedName>
    <definedName name="Google_Sheet_Link_1905749313">PB_D91</definedName>
    <definedName name="Google_Sheet_Link_1906206796">PB_D829</definedName>
    <definedName name="Google_Sheet_Link_1906253389">PB_D93</definedName>
    <definedName name="Google_Sheet_Link_190660554">PB_D1202</definedName>
    <definedName name="Google_Sheet_Link_1907221629">PB_D1044</definedName>
    <definedName name="Google_Sheet_Link_1908204864">PB_D1183</definedName>
    <definedName name="Google_Sheet_Link_1908956275">PB_D926</definedName>
    <definedName name="Google_Sheet_Link_1909121023">PB_D1117</definedName>
    <definedName name="Google_Sheet_Link_1909306436">PB_D1125</definedName>
    <definedName name="Google_Sheet_Link_1909731029">PB_D1215</definedName>
    <definedName name="Google_Sheet_Link_1909988070">PB_D1407</definedName>
    <definedName name="Google_Sheet_Link_1910095225">PB_D358</definedName>
    <definedName name="Google_Sheet_Link_1910474449">PB_D831</definedName>
    <definedName name="Google_Sheet_Link_1910658970">PB_D1016</definedName>
    <definedName name="Google_Sheet_Link_1912453204">PB_D63</definedName>
    <definedName name="Google_Sheet_Link_1913417931">PB_D553</definedName>
    <definedName name="Google_Sheet_Link_191503386">PB_D1556</definedName>
    <definedName name="Google_Sheet_Link_1916028359">PB_D957</definedName>
    <definedName name="Google_Sheet_Link_1917540260">PB_D1125</definedName>
    <definedName name="Google_Sheet_Link_1917664596">PB_D63</definedName>
    <definedName name="Google_Sheet_Link_1918313671">PB_D1122</definedName>
    <definedName name="Google_Sheet_Link_1918333819">PB_D560</definedName>
    <definedName name="Google_Sheet_Link_1918882903">PB_D203</definedName>
    <definedName name="Google_Sheet_Link_1919439548">PB_D1524</definedName>
    <definedName name="Google_Sheet_Link_1920264153">PB_D199</definedName>
    <definedName name="Google_Sheet_Link_192032655">PB_D863</definedName>
    <definedName name="Google_Sheet_Link_1920487736">PB_D106</definedName>
    <definedName name="Google_Sheet_Link_1921125">PB_D974</definedName>
    <definedName name="Google_Sheet_Link_1921646167">PB_D1024</definedName>
    <definedName name="Google_Sheet_Link_1921841130">PB_D63</definedName>
    <definedName name="Google_Sheet_Link_192226428">PB_D182</definedName>
    <definedName name="Google_Sheet_Link_1922302536">PB_D1518</definedName>
    <definedName name="Google_Sheet_Link_1922931385">PB_D1506</definedName>
    <definedName name="Google_Sheet_Link_1923898352">PB_D622</definedName>
    <definedName name="Google_Sheet_Link_192425406">PB_D1486</definedName>
    <definedName name="Google_Sheet_Link_1925055217">PB_D829</definedName>
    <definedName name="Google_Sheet_Link_1926444523">PB_D87</definedName>
    <definedName name="Google_Sheet_Link_1926445076">PB_D9</definedName>
    <definedName name="Google_Sheet_Link_1927338960">PB_D399</definedName>
    <definedName name="Google_Sheet_Link_1928560146">PB_D869</definedName>
    <definedName name="Google_Sheet_Link_1929204108">PB_D243</definedName>
    <definedName name="Google_Sheet_Link_1929402557">PB_1436</definedName>
    <definedName name="Google_Sheet_Link_1930609396">PB_D829</definedName>
    <definedName name="Google_Sheet_Link_1931136699">PB_D75</definedName>
    <definedName name="Google_Sheet_Link_1931701342">PB_D1101</definedName>
    <definedName name="Google_Sheet_Link_1931838105">PB_D631</definedName>
    <definedName name="Google_Sheet_Link_1932088920">PB_D1123</definedName>
    <definedName name="Google_Sheet_Link_1932554359">PB_D829</definedName>
    <definedName name="Google_Sheet_Link_1933956851">PB_D410</definedName>
    <definedName name="Google_Sheet_Link_1933971345">PB_D999</definedName>
    <definedName name="Google_Sheet_Link_1934556778">PB_D95</definedName>
    <definedName name="Google_Sheet_Link_1934613766">PB_D829</definedName>
    <definedName name="Google_Sheet_Link_193551074">PB_D890</definedName>
    <definedName name="Google_Sheet_Link_193602167">PB_D829</definedName>
    <definedName name="Google_Sheet_Link_1936442184">PB_D1001</definedName>
    <definedName name="Google_Sheet_Link_1936740874">PB_D623</definedName>
    <definedName name="Google_Sheet_Link_1937254215">PB_D1337</definedName>
    <definedName name="Google_Sheet_Link_1942074645">PB_D902</definedName>
    <definedName name="Google_Sheet_Link_194309705">PB_D855</definedName>
    <definedName name="Google_Sheet_Link_1943117351">PB_D30</definedName>
    <definedName name="Google_Sheet_Link_1943323304">PB_D238</definedName>
    <definedName name="Google_Sheet_Link_1944581157">PB_D921</definedName>
    <definedName name="Google_Sheet_Link_1944973065">PB_D622</definedName>
    <definedName name="Google_Sheet_Link_1947447467">PB_D817</definedName>
    <definedName name="Google_Sheet_Link_1948069893">PB_D643</definedName>
    <definedName name="Google_Sheet_Link_1948480218">PB_D152</definedName>
    <definedName name="Google_Sheet_Link_19496441">PB_D555</definedName>
    <definedName name="Google_Sheet_Link_194965625">PB_D876</definedName>
    <definedName name="Google_Sheet_Link_1949682401">PB_D179</definedName>
    <definedName name="Google_Sheet_Link_1950695472">PB_D427</definedName>
    <definedName name="Google_Sheet_Link_1951116581">PB_D258</definedName>
    <definedName name="Google_Sheet_Link_1951734624">PB_D63</definedName>
    <definedName name="Google_Sheet_Link_195192679">PB_D1564</definedName>
    <definedName name="Google_Sheet_Link_1952142609">PB_D1586</definedName>
    <definedName name="Google_Sheet_Link_1952988087">PB_D106</definedName>
    <definedName name="Google_Sheet_Link_1953552159">PB_D91</definedName>
    <definedName name="Google_Sheet_Link_1953851817">PB_D1345</definedName>
    <definedName name="Google_Sheet_Link_1953907660">PB_D292</definedName>
    <definedName name="Google_Sheet_Link_1955433402">PB_D829</definedName>
    <definedName name="Google_Sheet_Link_1956459065">PB_D623</definedName>
    <definedName name="Google_Sheet_Link_195717996">PB_D1120</definedName>
    <definedName name="Google_Sheet_Link_1957464557">PB_D245</definedName>
    <definedName name="Google_Sheet_Link_1958632877">PB_D562</definedName>
    <definedName name="Google_Sheet_Link_1959017210">PB_D863</definedName>
    <definedName name="Google_Sheet_Link_1959403629">PB_D820</definedName>
    <definedName name="Google_Sheet_Link_1959491214">PB_D865</definedName>
    <definedName name="Google_Sheet_Link_1959922821">PB_D869</definedName>
    <definedName name="Google_Sheet_Link_1960650526">PB_D268</definedName>
    <definedName name="Google_Sheet_Link_1961991836">PB_1445</definedName>
    <definedName name="Google_Sheet_Link_1962066759">PB_D1329</definedName>
    <definedName name="Google_Sheet_Link_1962161635">PB_D649A</definedName>
    <definedName name="Google_Sheet_Link_1963207289">PB_D1094</definedName>
    <definedName name="Google_Sheet_Link_1964370528">PB_D206</definedName>
    <definedName name="Google_Sheet_Link_1964801495">PB_D1334</definedName>
    <definedName name="Google_Sheet_Link_1964870786">PB_D91</definedName>
    <definedName name="Google_Sheet_Link_1965038305">PB_D623</definedName>
    <definedName name="Google_Sheet_Link_1965318862">PB_D623</definedName>
    <definedName name="Google_Sheet_Link_1966813340">PB_D214</definedName>
    <definedName name="Google_Sheet_Link_1966972184">PB_D123</definedName>
    <definedName name="Google_Sheet_Link_1967436725">PB_D273</definedName>
    <definedName name="Google_Sheet_Link_1970914831">PB_D975</definedName>
    <definedName name="Google_Sheet_Link_1972159679">PB_D433</definedName>
    <definedName name="Google_Sheet_Link_1972275862">PB_D1410</definedName>
    <definedName name="Google_Sheet_Link_1973493906">PB_D869</definedName>
    <definedName name="Google_Sheet_Link_1976830789">PB_D369</definedName>
    <definedName name="Google_Sheet_Link_1977157991">PB_D829</definedName>
    <definedName name="Google_Sheet_Link_1978205357">PB_D1576</definedName>
    <definedName name="Google_Sheet_Link_1978591844">PB_D897</definedName>
    <definedName name="Google_Sheet_Link_1979420634">PB_D1566</definedName>
    <definedName name="Google_Sheet_Link_1979579663">PB_D34</definedName>
    <definedName name="Google_Sheet_Link_1981462491">PB_D878</definedName>
    <definedName name="Google_Sheet_Link_1981564131">PB_D935</definedName>
    <definedName name="Google_Sheet_Link_1981956396">PB_D899</definedName>
    <definedName name="Google_Sheet_Link_1982379382">PB_D829</definedName>
    <definedName name="Google_Sheet_Link_1983209051">PB_D861</definedName>
    <definedName name="Google_Sheet_Link_1983726064">PB_D1083</definedName>
    <definedName name="Google_Sheet_Link_1985120352">PB_D869</definedName>
    <definedName name="Google_Sheet_Link_1985393538">PB_D31</definedName>
    <definedName name="Google_Sheet_Link_1985430713">PB_D817</definedName>
    <definedName name="Google_Sheet_Link_1986283253">PB_D412</definedName>
    <definedName name="Google_Sheet_Link_1986544642">PB_D820</definedName>
    <definedName name="Google_Sheet_Link_1987048425">PB_D16</definedName>
    <definedName name="Google_Sheet_Link_1988223824">PB_D1388</definedName>
    <definedName name="Google_Sheet_Link_1988227853">PB_D865</definedName>
    <definedName name="Google_Sheet_Link_1988441061">PB_D1341</definedName>
    <definedName name="Google_Sheet_Link_1992920626">PB_D92</definedName>
    <definedName name="Google_Sheet_Link_1993653944">PB_D199</definedName>
    <definedName name="Google_Sheet_Link_1995637686">PB_D1092</definedName>
    <definedName name="Google_Sheet_Link_1996336996">PB_D123</definedName>
    <definedName name="Google_Sheet_Link_1996515548">PB_D63</definedName>
    <definedName name="Google_Sheet_Link_1996809919">PB_D480</definedName>
    <definedName name="Google_Sheet_Link_1997255342">PB_D869</definedName>
    <definedName name="Google_Sheet_Link_1999244207">PB_D263</definedName>
    <definedName name="Google_Sheet_Link_2002718566">PB_D817</definedName>
    <definedName name="Google_Sheet_Link_2002870994">PB_D1312</definedName>
    <definedName name="Google_Sheet_Link_2003498071">PB_D832</definedName>
    <definedName name="Google_Sheet_Link_2003658236">PB_D831</definedName>
    <definedName name="Google_Sheet_Link_2003929654">PB_D75</definedName>
    <definedName name="Google_Sheet_Link_2004239977">PB_D1046</definedName>
    <definedName name="Google_Sheet_Link_2004312432">PB_D875</definedName>
    <definedName name="Google_Sheet_Link_2004729777">PB_D481</definedName>
    <definedName name="Google_Sheet_Link_2005251609">PB_D829</definedName>
    <definedName name="Google_Sheet_Link_2005509184">PB_D877</definedName>
    <definedName name="Google_Sheet_Link_2007642841">PB_D894</definedName>
    <definedName name="Google_Sheet_Link_2009811104">PB_D1418</definedName>
    <definedName name="Google_Sheet_Link_2012771837">PB_D432</definedName>
    <definedName name="Google_Sheet_Link_2013118281">PB_D872</definedName>
    <definedName name="Google_Sheet_Link_2016182013">PB_D40</definedName>
    <definedName name="Google_Sheet_Link_2016341918">PB_D829</definedName>
    <definedName name="Google_Sheet_Link_2017815049">PB_D95</definedName>
    <definedName name="Google_Sheet_Link_2018098938">PB_D79</definedName>
    <definedName name="Google_Sheet_Link_201833474">PB_D916</definedName>
    <definedName name="Google_Sheet_Link_2019961533">PB_D995</definedName>
    <definedName name="Google_Sheet_Link_202026531">PB_D111</definedName>
    <definedName name="Google_Sheet_Link_2020402162">PB_D982</definedName>
    <definedName name="Google_Sheet_Link_2021439471">PB_D95</definedName>
    <definedName name="Google_Sheet_Link_2021580795">PB_D362</definedName>
    <definedName name="Google_Sheet_Link_2021652783">PB_D77</definedName>
    <definedName name="Google_Sheet_Link_2023268854">PB_D622</definedName>
    <definedName name="Google_Sheet_Link_202398694">PB_D829</definedName>
    <definedName name="Google_Sheet_Link_2024201592">PB_D1077</definedName>
    <definedName name="Google_Sheet_Link_2024618441">PB_D91</definedName>
    <definedName name="Google_Sheet_Link_2026805799">PB_D96</definedName>
    <definedName name="Google_Sheet_Link_2027979589">PB_D1038</definedName>
    <definedName name="Google_Sheet_Link_2028067250">PB_D1033</definedName>
    <definedName name="Google_Sheet_Link_202899939">PB_D890</definedName>
    <definedName name="Google_Sheet_Link_2029315227">PB_D91</definedName>
    <definedName name="Google_Sheet_Link_2029396996">PB_D865</definedName>
    <definedName name="Google_Sheet_Link_2030119381">PB_D1179</definedName>
    <definedName name="Google_Sheet_Link_2030501097">PB_D624</definedName>
    <definedName name="Google_Sheet_Link_2031084695">PB_D996</definedName>
    <definedName name="Google_Sheet_Link_2031291829">PB_D858</definedName>
    <definedName name="Google_Sheet_Link_2031926703">PB_D77</definedName>
    <definedName name="Google_Sheet_Link_2032492675">PB_D182</definedName>
    <definedName name="Google_Sheet_Link_2032836202">PB_D243</definedName>
    <definedName name="Google_Sheet_Link_2034081090">PB_D63</definedName>
    <definedName name="Google_Sheet_Link_2034617446">PB_D550</definedName>
    <definedName name="Google_Sheet_Link_203477996">PB_D95</definedName>
    <definedName name="Google_Sheet_Link_2035232523">PB_D887</definedName>
    <definedName name="Google_Sheet_Link_2036356252">PB_D1508</definedName>
    <definedName name="Google_Sheet_Link_2036651451">PB_D1098</definedName>
    <definedName name="Google_Sheet_Link_2037011401">PB_1592</definedName>
    <definedName name="Google_Sheet_Link_2037273356">PB_D123</definedName>
    <definedName name="Google_Sheet_Link_2038684986">PB_D626</definedName>
    <definedName name="Google_Sheet_Link_2038888936">PB_D1077</definedName>
    <definedName name="Google_Sheet_Link_2039654180">PB_D982</definedName>
    <definedName name="Google_Sheet_Link_2040193588">PB_D102</definedName>
    <definedName name="Google_Sheet_Link_2040211791">PB_D341</definedName>
    <definedName name="Google_Sheet_Link_2040462083">PB_D656A</definedName>
    <definedName name="Google_Sheet_Link_2040480616">PB_D196</definedName>
    <definedName name="Google_Sheet_Link_2040987355">PB_D869</definedName>
    <definedName name="Google_Sheet_Link_204300823">PB_D76</definedName>
    <definedName name="Google_Sheet_Link_2043046039">PB_D829</definedName>
    <definedName name="Google_Sheet_Link_2044033802">PB_D201</definedName>
    <definedName name="Google_Sheet_Link_2044358093">PB_D160</definedName>
    <definedName name="Google_Sheet_Link_2044447959">PB_D1407</definedName>
    <definedName name="Google_Sheet_Link_2044462818">PB_D1055</definedName>
    <definedName name="Google_Sheet_Link_2045340007">PB_D818</definedName>
    <definedName name="Google_Sheet_Link_204722067">PB_D573</definedName>
    <definedName name="Google_Sheet_Link_2047245987">PB_D96</definedName>
    <definedName name="Google_Sheet_Link_2047358197">PB_1589</definedName>
    <definedName name="Google_Sheet_Link_2047384562">PB_D1177</definedName>
    <definedName name="Google_Sheet_Link_2048111776">PB_D870</definedName>
    <definedName name="Google_Sheet_Link_2048543080">PB_D1107</definedName>
    <definedName name="Google_Sheet_Link_2048563517">PB_D203</definedName>
    <definedName name="Google_Sheet_Link_2049294993">PB_1439</definedName>
    <definedName name="Google_Sheet_Link_204975347">PB_D21</definedName>
    <definedName name="Google_Sheet_Link_2049898639">PB_D91</definedName>
    <definedName name="Google_Sheet_Link_205170066">PB_D970</definedName>
    <definedName name="Google_Sheet_Link_2051756398">PB_D19</definedName>
    <definedName name="Google_Sheet_Link_2052635328">PB_D871</definedName>
    <definedName name="Google_Sheet_Link_2053806920">PB_D827</definedName>
    <definedName name="Google_Sheet_Link_2054985214">PB_D1017</definedName>
    <definedName name="Google_Sheet_Link_2055171984">PB_D989</definedName>
    <definedName name="Google_Sheet_Link_2055986481">PB_D95</definedName>
    <definedName name="Google_Sheet_Link_2056142884">PB_D892</definedName>
    <definedName name="Google_Sheet_Link_2057650303">PB_D95</definedName>
    <definedName name="Google_Sheet_Link_2058993884">PB_D1332</definedName>
    <definedName name="Google_Sheet_Link_2059308175">PB_D105</definedName>
    <definedName name="Google_Sheet_Link_2059544604">PB_D123</definedName>
    <definedName name="Google_Sheet_Link_2059735777">PB_D869</definedName>
    <definedName name="Google_Sheet_Link_2060025431">PB_D817</definedName>
    <definedName name="Google_Sheet_Link_2060069419">PB_D819</definedName>
    <definedName name="Google_Sheet_Link_2060540654">PB_D818</definedName>
    <definedName name="Google_Sheet_Link_2061246935">PB_D831</definedName>
    <definedName name="Google_Sheet_Link_2061579323">PB_D453</definedName>
    <definedName name="Google_Sheet_Link_2062025134">PB_D1331</definedName>
    <definedName name="Google_Sheet_Link_2062383434">PB_D192</definedName>
    <definedName name="Google_Sheet_Link_2062741272">PB_D878</definedName>
    <definedName name="Google_Sheet_Link_2063784509">PB_D202</definedName>
    <definedName name="Google_Sheet_Link_2064670940">PB_D123</definedName>
    <definedName name="Google_Sheet_Link_2064824184">PB_D409</definedName>
    <definedName name="Google_Sheet_Link_2065476211">PB_D25</definedName>
    <definedName name="Google_Sheet_Link_2066256558">PB_D432</definedName>
    <definedName name="Google_Sheet_Link_206729363">PB_D603</definedName>
    <definedName name="Google_Sheet_Link_2067861690">PB_D865</definedName>
    <definedName name="Google_Sheet_Link_2068782743">PB_D858</definedName>
    <definedName name="Google_Sheet_Link_2069281801">PB_D93</definedName>
    <definedName name="Google_Sheet_Link_2069523394">PB_D1310</definedName>
    <definedName name="Google_Sheet_Link_2069806070">PB_D1244</definedName>
    <definedName name="Google_Sheet_Link_2070256547">PB_D946</definedName>
    <definedName name="Google_Sheet_Link_2070619375">PB_D834</definedName>
    <definedName name="Google_Sheet_Link_2071717826">PB_D1178</definedName>
    <definedName name="Google_Sheet_Link_2072354212">PB_D623</definedName>
    <definedName name="Google_Sheet_Link_2072598043">PB_D1333</definedName>
    <definedName name="Google_Sheet_Link_2072698772">PB_D927</definedName>
    <definedName name="Google_Sheet_Link_207322530">PB_D831</definedName>
    <definedName name="Google_Sheet_Link_2074917046">PB_D18</definedName>
    <definedName name="Google_Sheet_Link_207703857">PB_D91</definedName>
    <definedName name="Google_Sheet_Link_2077585543">PB_D213</definedName>
    <definedName name="Google_Sheet_Link_2077877135">PB_D329</definedName>
    <definedName name="Google_Sheet_Link_2078095140">PB_D160</definedName>
    <definedName name="Google_Sheet_Link_2078707776">PB_D923</definedName>
    <definedName name="Google_Sheet_Link_2079430215">PB_D648A</definedName>
    <definedName name="Google_Sheet_Link_208006738">PB_D1337</definedName>
    <definedName name="Google_Sheet_Link_2080104587">PB_D1099</definedName>
    <definedName name="Google_Sheet_Link_2081744332">PB_D123</definedName>
    <definedName name="Google_Sheet_Link_2082143463">PB_D831</definedName>
    <definedName name="Google_Sheet_Link_2082424458">PB_D1495</definedName>
    <definedName name="Google_Sheet_Link_2083407183">PB_D29</definedName>
    <definedName name="Google_Sheet_Link_2083582055">PB_D91</definedName>
    <definedName name="Google_Sheet_Link_2083747077">PB_D369</definedName>
    <definedName name="Google_Sheet_Link_2083957685">PB_D78</definedName>
    <definedName name="Google_Sheet_Link_2084257958">PB_D21</definedName>
    <definedName name="Google_Sheet_Link_2084310294">PB_D40</definedName>
    <definedName name="Google_Sheet_Link_2084500951">PB_D622</definedName>
    <definedName name="Google_Sheet_Link_2085616741">PB_D96</definedName>
    <definedName name="Google_Sheet_Link_2085618007">PB_D870</definedName>
    <definedName name="Google_Sheet_Link_2085840885">PB_D87</definedName>
    <definedName name="Google_Sheet_Link_2086698808">PB_D261</definedName>
    <definedName name="Google_Sheet_Link_2086971915">PB_D432</definedName>
    <definedName name="Google_Sheet_Link_2087174836">PB_D92</definedName>
    <definedName name="Google_Sheet_Link_2087871769">PB_D820</definedName>
    <definedName name="Google_Sheet_Link_2088947676">PB_D95</definedName>
    <definedName name="Google_Sheet_Link_2089070847">PB_D817</definedName>
    <definedName name="Google_Sheet_Link_2091792586">PB_D160</definedName>
    <definedName name="Google_Sheet_Link_2092545022">PB_D105</definedName>
    <definedName name="Google_Sheet_Link_2093277084">PB_D827</definedName>
    <definedName name="Google_Sheet_Link_2095147045">PB_D897</definedName>
    <definedName name="Google_Sheet_Link_209541669">PB_D988</definedName>
    <definedName name="Google_Sheet_Link_2095690311">PB_D1244</definedName>
    <definedName name="Google_Sheet_Link_2095799211">PB_D1088</definedName>
    <definedName name="Google_Sheet_Link_2095810860">PB_D123</definedName>
    <definedName name="Google_Sheet_Link_2095950812">PB_D870</definedName>
    <definedName name="Google_Sheet_Link_2096578841">PB_D831</definedName>
    <definedName name="Google_Sheet_Link_2096820677">PB_D369</definedName>
    <definedName name="Google_Sheet_Link_2097023136">PB_D160</definedName>
    <definedName name="Google_Sheet_Link_2098662242">PB_D881</definedName>
    <definedName name="Google_Sheet_Link_2098814394">PB_D96</definedName>
    <definedName name="Google_Sheet_Link_2099999992">PB_D1350</definedName>
    <definedName name="Google_Sheet_Link_2102226745">PB_D827</definedName>
    <definedName name="Google_Sheet_Link_2103306135">PB_D1268</definedName>
    <definedName name="Google_Sheet_Link_2103876002">PB_D818</definedName>
    <definedName name="Google_Sheet_Link_2104595870">PB_D829</definedName>
    <definedName name="Google_Sheet_Link_2105424967">PB_D898</definedName>
    <definedName name="Google_Sheet_Link_2110311161">PB_D828</definedName>
    <definedName name="Google_Sheet_Link_2111657827">PB_D232</definedName>
    <definedName name="Google_Sheet_Link_2112120242">PB_D550</definedName>
    <definedName name="Google_Sheet_Link_2114348973">PB_D649A</definedName>
    <definedName name="Google_Sheet_Link_2114740079">PB_D63</definedName>
    <definedName name="Google_Sheet_Link_2115675532">PB_D78</definedName>
    <definedName name="Google_Sheet_Link_2116182600">PB_D142</definedName>
    <definedName name="Google_Sheet_Link_211793991">PB_D836</definedName>
    <definedName name="Google_Sheet_Link_2119032799">PB_D623</definedName>
    <definedName name="Google_Sheet_Link_2119480451">PB_D160</definedName>
    <definedName name="Google_Sheet_Link_2121391272">PB_D969</definedName>
    <definedName name="Google_Sheet_Link_2122160384">PB_D123</definedName>
    <definedName name="Google_Sheet_Link_2122167229">PB_D142</definedName>
    <definedName name="Google_Sheet_Link_2122257759">PB_D1353</definedName>
    <definedName name="Google_Sheet_Link_2124060373">PB_D91</definedName>
    <definedName name="Google_Sheet_Link_2124427421">PB_D865</definedName>
    <definedName name="Google_Sheet_Link_2124659537">PB_D110</definedName>
    <definedName name="Google_Sheet_Link_2125019775">PB_D829</definedName>
    <definedName name="Google_Sheet_Link_2125120338">PB_D820</definedName>
    <definedName name="Google_Sheet_Link_2125245581">PB_D858</definedName>
    <definedName name="Google_Sheet_Link_21258935">PB_D1004</definedName>
    <definedName name="Google_Sheet_Link_2126889784">PB_D554</definedName>
    <definedName name="Google_Sheet_Link_2127036466">PB_D301</definedName>
    <definedName name="Google_Sheet_Link_2128128123">PB_D1114</definedName>
    <definedName name="Google_Sheet_Link_2128146245">PB_D17</definedName>
    <definedName name="Google_Sheet_Link_21283815">PB_D818</definedName>
    <definedName name="Google_Sheet_Link_2128821784">PB_D410</definedName>
    <definedName name="Google_Sheet_Link_2129240823">PB_D970</definedName>
    <definedName name="Google_Sheet_Link_2130095684">PB_D1409</definedName>
    <definedName name="Google_Sheet_Link_2130227357">PB_D300</definedName>
    <definedName name="Google_Sheet_Link_2130279260">PB_D120</definedName>
    <definedName name="Google_Sheet_Link_2130317521">PB_D829</definedName>
    <definedName name="Google_Sheet_Link_2131084892">PB_D283</definedName>
    <definedName name="Google_Sheet_Link_2132850768">PB_D1071</definedName>
    <definedName name="Google_Sheet_Link_2135674764">PB_D160</definedName>
    <definedName name="Google_Sheet_Link_2135781250">PB_D123</definedName>
    <definedName name="Google_Sheet_Link_2137237318">PB_D93</definedName>
    <definedName name="Google_Sheet_Link_2137450153">PB_D106</definedName>
    <definedName name="Google_Sheet_Link_2137525637">PB_D307</definedName>
    <definedName name="Google_Sheet_Link_2137613052">PB_D622</definedName>
    <definedName name="Google_Sheet_Link_2137771345">PB_D222</definedName>
    <definedName name="Google_Sheet_Link_2138274635">PB_D660A</definedName>
    <definedName name="Google_Sheet_Link_2139067305">PB_D44</definedName>
    <definedName name="Google_Sheet_Link_2141575419">PB_D876</definedName>
    <definedName name="Google_Sheet_Link_2141696651">PB_D106</definedName>
    <definedName name="Google_Sheet_Link_2142076661">PB_D611</definedName>
    <definedName name="Google_Sheet_Link_2143807965">PB_D1203</definedName>
    <definedName name="Google_Sheet_Link_2144363950">PB_D623</definedName>
    <definedName name="Google_Sheet_Link_2145524712">PB_D829</definedName>
    <definedName name="Google_Sheet_Link_214554479">PB_D871</definedName>
    <definedName name="Google_Sheet_Link_2145618474">PB_D829</definedName>
    <definedName name="Google_Sheet_Link_214572249">PB_D1338</definedName>
    <definedName name="Google_Sheet_Link_2146219286">PB_D1427A</definedName>
    <definedName name="Google_Sheet_Link_215746208">PB_D1274</definedName>
    <definedName name="Google_Sheet_Link_215764724">PB_D1311</definedName>
    <definedName name="Google_Sheet_Link_216435081">PB_D870</definedName>
    <definedName name="Google_Sheet_Link_217784342">PB_D21</definedName>
    <definedName name="Google_Sheet_Link_220039155">PB_D866</definedName>
    <definedName name="Google_Sheet_Link_222705936">PB_D21</definedName>
    <definedName name="Google_Sheet_Link_223842154">PB_D1028</definedName>
    <definedName name="Google_Sheet_Link_224271667">PB_D820</definedName>
    <definedName name="Google_Sheet_Link_224275549">PB_D1334</definedName>
    <definedName name="Google_Sheet_Link_224505196">PB_D95</definedName>
    <definedName name="Google_Sheet_Link_22710735">PB_D440</definedName>
    <definedName name="Google_Sheet_Link_227121780">PB_D829</definedName>
    <definedName name="Google_Sheet_Link_227808962">PB_D879</definedName>
    <definedName name="Google_Sheet_Link_227990868">PB_D628</definedName>
    <definedName name="Google_Sheet_Link_229812692">PB_D12</definedName>
    <definedName name="Google_Sheet_Link_230412958">PB_D1017</definedName>
    <definedName name="Google_Sheet_Link_230840355">PB_D865</definedName>
    <definedName name="Google_Sheet_Link_231196310">PB_D181</definedName>
    <definedName name="Google_Sheet_Link_231895554">PB_D252</definedName>
    <definedName name="Google_Sheet_Link_232219117">PB_D1435A</definedName>
    <definedName name="Google_Sheet_Link_233188686">PB_D829</definedName>
    <definedName name="Google_Sheet_Link_234476798">PB_D554</definedName>
    <definedName name="Google_Sheet_Link_236401064">PB_D890</definedName>
    <definedName name="Google_Sheet_Link_236421715">PB_D905</definedName>
    <definedName name="Google_Sheet_Link_237097421">PB_D1027</definedName>
    <definedName name="Google_Sheet_Link_23749197">PB_D21</definedName>
    <definedName name="Google_Sheet_Link_238443116">PB_D1228</definedName>
    <definedName name="Google_Sheet_Link_238551233">PB_D394</definedName>
    <definedName name="Google_Sheet_Link_240097113">PB_D349</definedName>
    <definedName name="Google_Sheet_Link_241414135">PB_D827</definedName>
    <definedName name="Google_Sheet_Link_242008960">PB_D829</definedName>
    <definedName name="Google_Sheet_Link_242077677">PB_D1374</definedName>
    <definedName name="Google_Sheet_Link_243497719">PB_D827</definedName>
    <definedName name="Google_Sheet_Link_243965237">PB_D91</definedName>
    <definedName name="Google_Sheet_Link_244312496">PB_D898</definedName>
    <definedName name="Google_Sheet_Link_244392262">PB_D818</definedName>
    <definedName name="Google_Sheet_Link_244967679">PB_D1415</definedName>
    <definedName name="Google_Sheet_Link_245260857">PB_D419</definedName>
    <definedName name="Google_Sheet_Link_245268056">PB_D865</definedName>
    <definedName name="Google_Sheet_Link_245455114">PB_D865</definedName>
    <definedName name="Google_Sheet_Link_245666804">PB_D829</definedName>
    <definedName name="Google_Sheet_Link_246255223">PB_D181</definedName>
    <definedName name="Google_Sheet_Link_246494821">PB_D182</definedName>
    <definedName name="Google_Sheet_Link_246883296">PB_D155</definedName>
    <definedName name="Google_Sheet_Link_247239797">PB_D865</definedName>
    <definedName name="Google_Sheet_Link_247682976">PB_D1036</definedName>
    <definedName name="Google_Sheet_Link_248846339">PB_D95</definedName>
    <definedName name="Google_Sheet_Link_249366161">PB_D216</definedName>
    <definedName name="Google_Sheet_Link_251584408">PB_D884</definedName>
    <definedName name="Google_Sheet_Link_251606429">PB_D142</definedName>
    <definedName name="Google_Sheet_Link_251934294">PB_D829</definedName>
    <definedName name="Google_Sheet_Link_253183281">PB_D94</definedName>
    <definedName name="Google_Sheet_Link_254070939">PB_D939</definedName>
    <definedName name="Google_Sheet_Link_254263256">PB_D359</definedName>
    <definedName name="Google_Sheet_Link_255592947">PB_D63</definedName>
    <definedName name="Google_Sheet_Link_257698195">PB_D93</definedName>
    <definedName name="Google_Sheet_Link_257714427">PB_D142</definedName>
    <definedName name="Google_Sheet_Link_257754203">PB_D1331</definedName>
    <definedName name="Google_Sheet_Link_257767518">PB_D105</definedName>
    <definedName name="Google_Sheet_Link_25814072">PB_D885</definedName>
    <definedName name="Google_Sheet_Link_258293218">PB_D1067</definedName>
    <definedName name="Google_Sheet_Link_25836517">PB_D865</definedName>
    <definedName name="Google_Sheet_Link_259017062">PB_D818</definedName>
    <definedName name="Google_Sheet_Link_25936024">PB_D21</definedName>
    <definedName name="Google_Sheet_Link_259704192">PB_D21</definedName>
    <definedName name="Google_Sheet_Link_259841207">PB_D860</definedName>
    <definedName name="Google_Sheet_Link_260244055">PB_D818</definedName>
    <definedName name="Google_Sheet_Link_260923260">PB_D123</definedName>
    <definedName name="Google_Sheet_Link_262016562">PB_D818</definedName>
    <definedName name="Google_Sheet_Link_263378855">PB_D935</definedName>
    <definedName name="Google_Sheet_Link_264024953">PB_D21</definedName>
    <definedName name="Google_Sheet_Link_264371691">PB_D1361</definedName>
    <definedName name="Google_Sheet_Link_264686570">PB_D623</definedName>
    <definedName name="Google_Sheet_Link_264724997">PB_D1416A</definedName>
    <definedName name="Google_Sheet_Link_265346715">PB_D63</definedName>
    <definedName name="Google_Sheet_Link_265996224">PB_D173</definedName>
    <definedName name="Google_Sheet_Link_266816260">PB_D871</definedName>
    <definedName name="Google_Sheet_Link_267142382">PB_D831</definedName>
    <definedName name="Google_Sheet_Link_267877785">PB_D91</definedName>
    <definedName name="Google_Sheet_Link_268481995">PB_D1037</definedName>
    <definedName name="Google_Sheet_Link_269837167">PB_D1274</definedName>
    <definedName name="Google_Sheet_Link_270086027">PB_D818</definedName>
    <definedName name="Google_Sheet_Link_271782585">PB_D91</definedName>
    <definedName name="Google_Sheet_Link_272304989">PB_D1306</definedName>
    <definedName name="Google_Sheet_Link_273279249">PB_D1108</definedName>
    <definedName name="Google_Sheet_Link_273397028">PB_D831</definedName>
    <definedName name="Google_Sheet_Link_273513347">PB_D854</definedName>
    <definedName name="Google_Sheet_Link_274073128">PB_D556</definedName>
    <definedName name="Google_Sheet_Link_274228570">PB_D438</definedName>
    <definedName name="Google_Sheet_Link_274234305">PB_D1419</definedName>
    <definedName name="Google_Sheet_Link_274238200">PB_D182</definedName>
    <definedName name="Google_Sheet_Link_27775268">PB_D869</definedName>
    <definedName name="Google_Sheet_Link_278072023">PB_D653A</definedName>
    <definedName name="Google_Sheet_Link_278116639">PB_D870</definedName>
    <definedName name="Google_Sheet_Link_278927136">PB_D160</definedName>
    <definedName name="Google_Sheet_Link_279257366">PB_D1435A</definedName>
    <definedName name="Google_Sheet_Link_280204449">PB_D1352</definedName>
    <definedName name="Google_Sheet_Link_281113875">PB_D1208</definedName>
    <definedName name="Google_Sheet_Link_281239602">PB_D16</definedName>
    <definedName name="Google_Sheet_Link_281354449">PB_D91</definedName>
    <definedName name="Google_Sheet_Link_281698826">PB_D95</definedName>
    <definedName name="Google_Sheet_Link_28234561">PB_D869</definedName>
    <definedName name="Google_Sheet_Link_283248290">PB_D75</definedName>
    <definedName name="Google_Sheet_Link_284831189">PB_D874</definedName>
    <definedName name="Google_Sheet_Link_285000757">PB_D865</definedName>
    <definedName name="Google_Sheet_Link_28527867">PB_D659</definedName>
    <definedName name="Google_Sheet_Link_286787306">PB_D95</definedName>
    <definedName name="Google_Sheet_Link_287208288">PB_D438</definedName>
    <definedName name="Google_Sheet_Link_287547100">PB_D878</definedName>
    <definedName name="Google_Sheet_Link_287641095">PB_D1146</definedName>
    <definedName name="Google_Sheet_Link_287902983">PB_D136</definedName>
    <definedName name="Google_Sheet_Link_288251299">PB_D817</definedName>
    <definedName name="Google_Sheet_Link_288304010">PB_D25</definedName>
    <definedName name="Google_Sheet_Link_289065962">PB_D1169</definedName>
    <definedName name="Google_Sheet_Link_290444008">PB_D1351</definedName>
    <definedName name="Google_Sheet_Link_290663922">PB_D623</definedName>
    <definedName name="Google_Sheet_Link_29108653">PB_D334</definedName>
    <definedName name="Google_Sheet_Link_291443836">PB_D569</definedName>
    <definedName name="Google_Sheet_Link_291446634">PB_D957</definedName>
    <definedName name="Google_Sheet_Link_291668934">PB_D865</definedName>
    <definedName name="Google_Sheet_Link_293843408">PB_D556</definedName>
    <definedName name="Google_Sheet_Link_294082467">PB_D870</definedName>
    <definedName name="Google_Sheet_Link_294174138">PB_D622</definedName>
    <definedName name="Google_Sheet_Link_294568364">PB_D132</definedName>
    <definedName name="Google_Sheet_Link_294658380">PB_D886</definedName>
    <definedName name="Google_Sheet_Link_295080011">PB_D829</definedName>
    <definedName name="Google_Sheet_Link_295307045">PB_D623</definedName>
    <definedName name="Google_Sheet_Link_295532488">PB_D106</definedName>
    <definedName name="Google_Sheet_Link_296248710">PB_D93</definedName>
    <definedName name="Google_Sheet_Link_296493964">PB_D858</definedName>
    <definedName name="Google_Sheet_Link_296857142">PB_D829</definedName>
    <definedName name="Google_Sheet_Link_297621955">PB_D820</definedName>
    <definedName name="Google_Sheet_Link_297921813">PB_D87</definedName>
    <definedName name="Google_Sheet_Link_298320883">PB_D881</definedName>
    <definedName name="Google_Sheet_Link_298623190">PB_D865</definedName>
    <definedName name="Google_Sheet_Link_29908778">PB_D878</definedName>
    <definedName name="Google_Sheet_Link_299810757">PB_D870</definedName>
    <definedName name="Google_Sheet_Link_299820847">PB_D465</definedName>
    <definedName name="Google_Sheet_Link_2999729">PB_1443</definedName>
    <definedName name="Google_Sheet_Link_300583350">PB_D869</definedName>
    <definedName name="Google_Sheet_Link_302035674">PB_D76</definedName>
    <definedName name="Google_Sheet_Link_302477782">PB_D622</definedName>
    <definedName name="Google_Sheet_Link_306567749">PB_D829</definedName>
    <definedName name="Google_Sheet_Link_307604514">PB_D831</definedName>
    <definedName name="Google_Sheet_Link_308084570">PB_D256</definedName>
    <definedName name="Google_Sheet_Link_308594020">PB_D828</definedName>
    <definedName name="Google_Sheet_Link_309068164">PB_D831</definedName>
    <definedName name="Google_Sheet_Link_30946348">PB_D829</definedName>
    <definedName name="Google_Sheet_Link_309631928">PB_D829</definedName>
    <definedName name="Google_Sheet_Link_309968863">PB_D865</definedName>
    <definedName name="Google_Sheet_Link_310106571">PB_D93</definedName>
    <definedName name="Google_Sheet_Link_310139581">PB_D863</definedName>
    <definedName name="Google_Sheet_Link_310154003">PB_D963</definedName>
    <definedName name="Google_Sheet_Link_310928663">PB_D95</definedName>
    <definedName name="Google_Sheet_Link_312441246">PB_D1518</definedName>
    <definedName name="Google_Sheet_Link_313345968">PB_D251</definedName>
    <definedName name="Google_Sheet_Link_313642994">PB_D92</definedName>
    <definedName name="Google_Sheet_Link_315135074">PB_D865</definedName>
    <definedName name="Google_Sheet_Link_315768751">PB_D227</definedName>
    <definedName name="Google_Sheet_Link_315826530">PB_D859</definedName>
    <definedName name="Google_Sheet_Link_3164779">PB_D554</definedName>
    <definedName name="Google_Sheet_Link_316626023">PB_D861</definedName>
    <definedName name="Google_Sheet_Link_317712088">PB_D1003</definedName>
    <definedName name="Google_Sheet_Link_318324884">PB_D869</definedName>
    <definedName name="Google_Sheet_Link_318453800">PB_D871</definedName>
    <definedName name="Google_Sheet_Link_318857396">PB_D880</definedName>
    <definedName name="Google_Sheet_Link_319474920">PB_D190</definedName>
    <definedName name="Google_Sheet_Link_319741689">PB_D617</definedName>
    <definedName name="Google_Sheet_Link_320135991">PB_D831</definedName>
    <definedName name="Google_Sheet_Link_320148912">PB_D861</definedName>
    <definedName name="Google_Sheet_Link_320329361">PB_D995</definedName>
    <definedName name="Google_Sheet_Link_321679336">PB_D112</definedName>
    <definedName name="Google_Sheet_Link_32182829">PB_D398</definedName>
    <definedName name="Google_Sheet_Link_323096502">PB_D182</definedName>
    <definedName name="Google_Sheet_Link_323412637">PB_D1141</definedName>
    <definedName name="Google_Sheet_Link_323909353">PB_D623</definedName>
    <definedName name="Google_Sheet_Link_324405745">PB_D243</definedName>
    <definedName name="Google_Sheet_Link_32483652">PB_D1288</definedName>
    <definedName name="Google_Sheet_Link_324868874">PB_D1138</definedName>
    <definedName name="Google_Sheet_Link_32536661">PB_D869</definedName>
    <definedName name="Google_Sheet_Link_325639396">PB_D829</definedName>
    <definedName name="Google_Sheet_Link_327271878">PB_D1003</definedName>
    <definedName name="Google_Sheet_Link_32929732">PB_D1088</definedName>
    <definedName name="Google_Sheet_Link_329319734">PB_D372</definedName>
    <definedName name="Google_Sheet_Link_329351358">PB_D831</definedName>
    <definedName name="Google_Sheet_Link_330334732">PB_D87</definedName>
    <definedName name="Google_Sheet_Link_331793499">PB_D155</definedName>
    <definedName name="Google_Sheet_Link_332683857">PB_D40</definedName>
    <definedName name="Google_Sheet_Link_332745804">PB_D1584</definedName>
    <definedName name="Google_Sheet_Link_332787674">PB_D622</definedName>
    <definedName name="Google_Sheet_Link_334145739">PB_D943</definedName>
    <definedName name="Google_Sheet_Link_334225460">PB_D1202</definedName>
    <definedName name="Google_Sheet_Link_334741499">PB_D1103</definedName>
    <definedName name="Google_Sheet_Link_334938247">PB_D87</definedName>
    <definedName name="Google_Sheet_Link_335667135">PB_D95</definedName>
    <definedName name="Google_Sheet_Link_335844840">PB_D827</definedName>
    <definedName name="Google_Sheet_Link_336168459">PB_D904</definedName>
    <definedName name="Google_Sheet_Link_336177597">PB_D865</definedName>
    <definedName name="Google_Sheet_Link_336319884">PB_D21</definedName>
    <definedName name="Google_Sheet_Link_336744613">PB_D21</definedName>
    <definedName name="Google_Sheet_Link_337400387">PB_D942</definedName>
    <definedName name="Google_Sheet_Link_337791670">PB_D817</definedName>
    <definedName name="Google_Sheet_Link_339528854">PB_D1103</definedName>
    <definedName name="Google_Sheet_Link_341090310">PB_D64</definedName>
    <definedName name="Google_Sheet_Link_342528965">PB_D613</definedName>
    <definedName name="Google_Sheet_Link_342559790">PB_D1021</definedName>
    <definedName name="Google_Sheet_Link_343493386">PB_D818</definedName>
    <definedName name="Google_Sheet_Link_343807393">PB_D565</definedName>
    <definedName name="Google_Sheet_Link_344031788">PB_D622</definedName>
    <definedName name="Google_Sheet_Link_344554948">PB_D865</definedName>
    <definedName name="Google_Sheet_Link_345989633">PB_D1579</definedName>
    <definedName name="Google_Sheet_Link_346039142">PB_D572</definedName>
    <definedName name="Google_Sheet_Link_346070654">PB_D1174</definedName>
    <definedName name="Google_Sheet_Link_346514140">PB_D872</definedName>
    <definedName name="Google_Sheet_Link_346990388">PB_D1002</definedName>
    <definedName name="Google_Sheet_Link_347577179">PB_D921</definedName>
    <definedName name="Google_Sheet_Link_349289285">PB_D75</definedName>
    <definedName name="Google_Sheet_Link_350223313">PB_D823</definedName>
    <definedName name="Google_Sheet_Link_351231821">PB_D91</definedName>
    <definedName name="Google_Sheet_Link_351756354">PB_D174</definedName>
    <definedName name="Google_Sheet_Link_351848977">PB_D1565</definedName>
    <definedName name="Google_Sheet_Link_353605373">PB_D432</definedName>
    <definedName name="Google_Sheet_Link_354034013">PB_D160</definedName>
    <definedName name="Google_Sheet_Link_354177035">PB_D123</definedName>
    <definedName name="Google_Sheet_Link_355050479">PB_D1351</definedName>
    <definedName name="Google_Sheet_Link_355913275">PB_D827</definedName>
    <definedName name="Google_Sheet_Link_356189624">PB_D829</definedName>
    <definedName name="Google_Sheet_Link_356926232">PB_D820</definedName>
    <definedName name="Google_Sheet_Link_357161491">PB_D863</definedName>
    <definedName name="Google_Sheet_Link_357187591">PB_D91</definedName>
    <definedName name="Google_Sheet_Link_357230260">PB_D22</definedName>
    <definedName name="Google_Sheet_Link_357639405">PB_D8</definedName>
    <definedName name="Google_Sheet_Link_357789397">PB_D818</definedName>
    <definedName name="Google_Sheet_Link_358092867">PB_D90</definedName>
    <definedName name="Google_Sheet_Link_358581935">PB_D91</definedName>
    <definedName name="Google_Sheet_Link_360779016">PB_D1346</definedName>
    <definedName name="Google_Sheet_Link_360888665">PB_D876</definedName>
    <definedName name="Google_Sheet_Link_361852002">PB_D818</definedName>
    <definedName name="Google_Sheet_Link_362695596">PB_D829</definedName>
    <definedName name="Google_Sheet_Link_36423718">PB_D831</definedName>
    <definedName name="Google_Sheet_Link_364361890">PB_D817</definedName>
    <definedName name="Google_Sheet_Link_365027947">PB_D661</definedName>
    <definedName name="Google_Sheet_Link_366600363">PB_D189</definedName>
    <definedName name="Google_Sheet_Link_367329913">PB_D829</definedName>
    <definedName name="Google_Sheet_Link_367960139">PB_D870</definedName>
    <definedName name="Google_Sheet_Link_36956679">PB_D115</definedName>
    <definedName name="Google_Sheet_Link_370339043">PB_D876</definedName>
    <definedName name="Google_Sheet_Link_370798678">PB_D1360</definedName>
    <definedName name="Google_Sheet_Link_371994492">PB_D21</definedName>
    <definedName name="Google_Sheet_Link_372942588">PB_D96</definedName>
    <definedName name="Google_Sheet_Link_374369575">PB_D831</definedName>
    <definedName name="Google_Sheet_Link_374698337">PB_D21</definedName>
    <definedName name="Google_Sheet_Link_37584973">PB_D994</definedName>
    <definedName name="Google_Sheet_Link_376717643">PB_D21</definedName>
    <definedName name="Google_Sheet_Link_37682974">PB_D91</definedName>
    <definedName name="Google_Sheet_Link_377179808">PB_D162</definedName>
    <definedName name="Google_Sheet_Link_377265074">PB_D622</definedName>
    <definedName name="Google_Sheet_Link_377479151">PB_D832</definedName>
    <definedName name="Google_Sheet_Link_378005571">PB_D870</definedName>
    <definedName name="Google_Sheet_Link_380096607">PB_D37</definedName>
    <definedName name="Google_Sheet_Link_380298605">PB_D92</definedName>
    <definedName name="Google_Sheet_Link_380572131">PB_D927</definedName>
    <definedName name="Google_Sheet_Link_381236592">PB_D91</definedName>
    <definedName name="Google_Sheet_Link_381732270">PB_D298A</definedName>
    <definedName name="Google_Sheet_Link_382658314">PB_D113</definedName>
    <definedName name="Google_Sheet_Link_383501860">PB_D87</definedName>
    <definedName name="Google_Sheet_Link_384195025">PB_D829</definedName>
    <definedName name="Google_Sheet_Link_3853624">PB_D77</definedName>
    <definedName name="Google_Sheet_Link_386286564">PB_D95</definedName>
    <definedName name="Google_Sheet_Link_387214118">PB_D410</definedName>
    <definedName name="Google_Sheet_Link_387473811">PB_D76</definedName>
    <definedName name="Google_Sheet_Link_387822164">PB_D829</definedName>
    <definedName name="Google_Sheet_Link_388810389">PB_D865</definedName>
    <definedName name="Google_Sheet_Link_388891752">PB_D177</definedName>
    <definedName name="Google_Sheet_Link_391203586">PB_D95</definedName>
    <definedName name="Google_Sheet_Link_391566937">PB_D865</definedName>
    <definedName name="Google_Sheet_Link_392071850">PB_D818</definedName>
    <definedName name="Google_Sheet_Link_395754511">PB_D856</definedName>
    <definedName name="Google_Sheet_Link_395834980">PB_D21</definedName>
    <definedName name="Google_Sheet_Link_397738216">PB_D8</definedName>
    <definedName name="Google_Sheet_Link_398538288">PB_D897</definedName>
    <definedName name="Google_Sheet_Link_398721616">PB_D1204</definedName>
    <definedName name="Google_Sheet_Link_399943231">PB_D855</definedName>
    <definedName name="Google_Sheet_Link_401336878">PB_D93</definedName>
    <definedName name="Google_Sheet_Link_402096613">PB_D160</definedName>
    <definedName name="Google_Sheet_Link_402344286">PB_D76</definedName>
    <definedName name="Google_Sheet_Link_403753414">PB_D1032</definedName>
    <definedName name="Google_Sheet_Link_406807646">PB_D869</definedName>
    <definedName name="Google_Sheet_Link_406953584">PB_D623</definedName>
    <definedName name="Google_Sheet_Link_407284834">PB_D1113</definedName>
    <definedName name="Google_Sheet_Link_407453785">PB_D1342</definedName>
    <definedName name="Google_Sheet_Link_407510512">PB_D558</definedName>
    <definedName name="Google_Sheet_Link_407892583">PB_D832</definedName>
    <definedName name="Google_Sheet_Link_408548481">PB_D829</definedName>
    <definedName name="Google_Sheet_Link_408644978">PB_D95</definedName>
    <definedName name="Google_Sheet_Link_40978604">PB_D91</definedName>
    <definedName name="Google_Sheet_Link_411457056">PB_D45</definedName>
    <definedName name="Google_Sheet_Link_411673607">PB_D869</definedName>
    <definedName name="Google_Sheet_Link_412924659">PB_D563</definedName>
    <definedName name="Google_Sheet_Link_413230599">PB_D829</definedName>
    <definedName name="Google_Sheet_Link_413332548">PB_D63</definedName>
    <definedName name="Google_Sheet_Link_413522365">PB_D1242</definedName>
    <definedName name="Google_Sheet_Link_414174957">PB_D897</definedName>
    <definedName name="Google_Sheet_Link_41450018">PB_D1525</definedName>
    <definedName name="Google_Sheet_Link_415376220">PB_D1411</definedName>
    <definedName name="Google_Sheet_Link_415474053">PB_D883</definedName>
    <definedName name="Google_Sheet_Link_415550531">PB_D1414</definedName>
    <definedName name="Google_Sheet_Link_41566522">PB_D359</definedName>
    <definedName name="Google_Sheet_Link_415779597">PB_D857</definedName>
    <definedName name="Google_Sheet_Link_4157869">PB_D91</definedName>
    <definedName name="Google_Sheet_Link_41743276">PB_D1313</definedName>
    <definedName name="Google_Sheet_Link_417931397">PB_D1493</definedName>
    <definedName name="Google_Sheet_Link_418356096">PB_D555</definedName>
    <definedName name="Google_Sheet_Link_418547659">PB_D861</definedName>
    <definedName name="Google_Sheet_Link_419908436">PB_D412</definedName>
    <definedName name="Google_Sheet_Link_419983264">PB_D1083</definedName>
    <definedName name="Google_Sheet_Link_422403325">PB_D864</definedName>
    <definedName name="Google_Sheet_Link_423055736">PB_D142</definedName>
    <definedName name="Google_Sheet_Link_423103216">PB_D1195</definedName>
    <definedName name="Google_Sheet_Link_423547272">PB_D123</definedName>
    <definedName name="Google_Sheet_Link_424746051">PB_D1585</definedName>
    <definedName name="Google_Sheet_Link_425171077">PB_D181</definedName>
    <definedName name="Google_Sheet_Link_425303013">PB_D1585</definedName>
    <definedName name="Google_Sheet_Link_426120996">PB_D75</definedName>
    <definedName name="Google_Sheet_Link_426126037">PB_D95</definedName>
    <definedName name="Google_Sheet_Link_42652905">PB_D880</definedName>
    <definedName name="Google_Sheet_Link_426982978">PB_D1097</definedName>
    <definedName name="Google_Sheet_Link_428065694">PB_D1042</definedName>
    <definedName name="Google_Sheet_Link_432606784">PB_D991</definedName>
    <definedName name="Google_Sheet_Link_435194001">PB_D11</definedName>
    <definedName name="Google_Sheet_Link_435329987">PB_D630</definedName>
    <definedName name="Google_Sheet_Link_435651577">PB_D908</definedName>
    <definedName name="Google_Sheet_Link_435902272">PB_D855</definedName>
    <definedName name="Google_Sheet_Link_438288761">PB_D996</definedName>
    <definedName name="Google_Sheet_Link_439200956">PB_D30</definedName>
    <definedName name="Google_Sheet_Link_439884231">PB_D86</definedName>
    <definedName name="Google_Sheet_Link_441239577">PB_D1064</definedName>
    <definedName name="Google_Sheet_Link_441643213">PB_D1166</definedName>
    <definedName name="Google_Sheet_Link_442339658">PB_D623</definedName>
    <definedName name="Google_Sheet_Link_443209478">PB_D1139</definedName>
    <definedName name="Google_Sheet_Link_444433364">PB_D861</definedName>
    <definedName name="Google_Sheet_Link_445321306">PB_D1327</definedName>
    <definedName name="Google_Sheet_Link_445338789">PB_D1208</definedName>
    <definedName name="Google_Sheet_Link_445434475">PB_D1384</definedName>
    <definedName name="Google_Sheet_Link_447982653">PB_D1159</definedName>
    <definedName name="Google_Sheet_Link_449009042">PB_D871</definedName>
    <definedName name="Google_Sheet_Link_449549730">PB_D87</definedName>
    <definedName name="Google_Sheet_Link_449644394">PB_D18</definedName>
    <definedName name="Google_Sheet_Link_450448805">PB_D96</definedName>
    <definedName name="Google_Sheet_Link_451073071">PB_D76</definedName>
    <definedName name="Google_Sheet_Link_451796018">PB_D1135</definedName>
    <definedName name="Google_Sheet_Link_451943738">PB_D1357</definedName>
    <definedName name="Google_Sheet_Link_452515728">PB_D646A</definedName>
    <definedName name="Google_Sheet_Link_453609806">PB_D829</definedName>
    <definedName name="Google_Sheet_Link_453677445">PB_D123</definedName>
    <definedName name="Google_Sheet_Link_454290566">PB_D818</definedName>
    <definedName name="Google_Sheet_Link_454790894">PB_D410</definedName>
    <definedName name="Google_Sheet_Link_455843377">PB_D603</definedName>
    <definedName name="Google_Sheet_Link_456118686">PB_D634</definedName>
    <definedName name="Google_Sheet_Link_456392594">PB_D75</definedName>
    <definedName name="Google_Sheet_Link_456599032">PB_D123</definedName>
    <definedName name="Google_Sheet_Link_458029475">PB_D829</definedName>
    <definedName name="Google_Sheet_Link_458083557">PB_D829</definedName>
    <definedName name="Google_Sheet_Link_458173142">PB_D196</definedName>
    <definedName name="Google_Sheet_Link_458505425">PB_D123</definedName>
    <definedName name="Google_Sheet_Link_459980268">PB_D934</definedName>
    <definedName name="Google_Sheet_Link_460295150">PB_D1086</definedName>
    <definedName name="Google_Sheet_Link_46085567">PB_D906</definedName>
    <definedName name="Google_Sheet_Link_460946849">PB_D91</definedName>
    <definedName name="Google_Sheet_Link_461110005">PB_D829</definedName>
    <definedName name="Google_Sheet_Link_461498618">PB_D1348</definedName>
    <definedName name="Google_Sheet_Link_462562470">PB_D87</definedName>
    <definedName name="Google_Sheet_Link_463232106">PB_D829</definedName>
    <definedName name="Google_Sheet_Link_463702301">PB_D829</definedName>
    <definedName name="Google_Sheet_Link_464087169">PB_D91</definedName>
    <definedName name="Google_Sheet_Link_464936960">PB_D623</definedName>
    <definedName name="Google_Sheet_Link_465118230">PB_D652A</definedName>
    <definedName name="Google_Sheet_Link_4651389">PB_D231</definedName>
    <definedName name="Google_Sheet_Link_465467639">PB_D865</definedName>
    <definedName name="Google_Sheet_Link_465687">PB_1440</definedName>
    <definedName name="Google_Sheet_Link_46610607">PB_D95</definedName>
    <definedName name="Google_Sheet_Link_466116291">PB_D63</definedName>
    <definedName name="Google_Sheet_Link_46634590">PB_D1219</definedName>
    <definedName name="Google_Sheet_Link_466463199">PB_D585</definedName>
    <definedName name="Google_Sheet_Link_466918312">PB_D160</definedName>
    <definedName name="Google_Sheet_Link_467486720">PB_D820</definedName>
    <definedName name="Google_Sheet_Link_467671034">PB_D208</definedName>
    <definedName name="Google_Sheet_Link_467821650">PB_D861</definedName>
    <definedName name="Google_Sheet_Link_468031280">PB_D623</definedName>
    <definedName name="Google_Sheet_Link_468284102">PB_D820</definedName>
    <definedName name="Google_Sheet_Link_468634148">PB_D1419</definedName>
    <definedName name="Google_Sheet_Link_469371968">PB_D147</definedName>
    <definedName name="Google_Sheet_Link_469772536">PB_D107</definedName>
    <definedName name="Google_Sheet_Link_470238614">PB_D657</definedName>
    <definedName name="Google_Sheet_Link_470573340">PB_D123</definedName>
    <definedName name="Google_Sheet_Link_471445374">PB_D557</definedName>
    <definedName name="Google_Sheet_Link_471560188">PB_D329</definedName>
    <definedName name="Google_Sheet_Link_471719564">PB_D206</definedName>
    <definedName name="Google_Sheet_Link_47188404">PB_D93</definedName>
    <definedName name="Google_Sheet_Link_472134458">PB_D17</definedName>
    <definedName name="Google_Sheet_Link_472995586">PB_D870</definedName>
    <definedName name="Google_Sheet_Link_473004450">PB_D21</definedName>
    <definedName name="Google_Sheet_Link_473042468">PB_D623</definedName>
    <definedName name="Google_Sheet_Link_473214101">PB_D869</definedName>
    <definedName name="Google_Sheet_Link_47326441">PB_D63</definedName>
    <definedName name="Google_Sheet_Link_473552324">PB_1446</definedName>
    <definedName name="Google_Sheet_Link_473827131">PB_D77</definedName>
    <definedName name="Google_Sheet_Link_474633624">PB_D16</definedName>
    <definedName name="Google_Sheet_Link_474943733">PB_D622</definedName>
    <definedName name="Google_Sheet_Link_475016343">PB_1442</definedName>
    <definedName name="Google_Sheet_Link_47585607">PB_D93</definedName>
    <definedName name="Google_Sheet_Link_476237090">PB_D1052</definedName>
    <definedName name="Google_Sheet_Link_476826632">PB_D95</definedName>
    <definedName name="Google_Sheet_Link_478824851">PB_D829</definedName>
    <definedName name="Google_Sheet_Link_479518725">PB_D1513</definedName>
    <definedName name="Google_Sheet_Link_479595560">PB_D623</definedName>
    <definedName name="Google_Sheet_Link_479952754">PB_D827</definedName>
    <definedName name="Google_Sheet_Link_48004989">PB_D76</definedName>
    <definedName name="Google_Sheet_Link_480059253">PB_D379</definedName>
    <definedName name="Google_Sheet_Link_481369475">PB_D1228</definedName>
    <definedName name="Google_Sheet_Link_481823697">PB_D1416A</definedName>
    <definedName name="Google_Sheet_Link_481997859">PB_D865</definedName>
    <definedName name="Google_Sheet_Link_482719210">PB_D994</definedName>
    <definedName name="Google_Sheet_Link_482842090">PB_D1026</definedName>
    <definedName name="Google_Sheet_Link_484450699">PB_D1045</definedName>
    <definedName name="Google_Sheet_Link_484502291">PB_D1239</definedName>
    <definedName name="Google_Sheet_Link_4851168">PB_D106</definedName>
    <definedName name="Google_Sheet_Link_48572137">PB_D1154</definedName>
    <definedName name="Google_Sheet_Link_486115340">PB_D1150</definedName>
    <definedName name="Google_Sheet_Link_487780551">PB_D95</definedName>
    <definedName name="Google_Sheet_Link_489403337">PB_D366</definedName>
    <definedName name="Google_Sheet_Link_490045558">PB_D1479</definedName>
    <definedName name="Google_Sheet_Link_490195184">PB_D866</definedName>
    <definedName name="Google_Sheet_Link_490830752">PB_D864</definedName>
    <definedName name="Google_Sheet_Link_491317680">PB_D1523</definedName>
    <definedName name="Google_Sheet_Link_49147169">PB_D142</definedName>
    <definedName name="Google_Sheet_Link_491531555">PB_D959</definedName>
    <definedName name="Google_Sheet_Link_49317852">PB_D1042</definedName>
    <definedName name="Google_Sheet_Link_493237354">PB_D1579</definedName>
    <definedName name="Google_Sheet_Link_493400247">PB_D1420</definedName>
    <definedName name="Google_Sheet_Link_493469241">PB_D96</definedName>
    <definedName name="Google_Sheet_Link_493577545">PB_D832</definedName>
    <definedName name="Google_Sheet_Link_494653585">PB_D992</definedName>
    <definedName name="Google_Sheet_Link_494807922">PB_D817</definedName>
    <definedName name="Google_Sheet_Link_495070617">PB_D890</definedName>
    <definedName name="Google_Sheet_Link_495745973">PB_D872</definedName>
    <definedName name="Google_Sheet_Link_496453984">PB_D1414</definedName>
    <definedName name="Google_Sheet_Link_496669902">PB_D329</definedName>
    <definedName name="Google_Sheet_Link_497376671">PB_D1090</definedName>
    <definedName name="Google_Sheet_Link_498387926">PB_D858</definedName>
    <definedName name="Google_Sheet_Link_498931113">PB_D623</definedName>
    <definedName name="Google_Sheet_Link_499100266">PB_D829</definedName>
    <definedName name="Google_Sheet_Link_499130478">PB_D251</definedName>
    <definedName name="Google_Sheet_Link_499217547">PB_D817</definedName>
    <definedName name="Google_Sheet_Link_499442506">PB_D832</definedName>
    <definedName name="Google_Sheet_Link_50009475">PB_D1073</definedName>
    <definedName name="Google_Sheet_Link_502067065">PB_D887</definedName>
    <definedName name="Google_Sheet_Link_502165653">PB_D91</definedName>
    <definedName name="Google_Sheet_Link_502511944">PB_D123</definedName>
    <definedName name="Google_Sheet_Link_503638293">PB_D40</definedName>
    <definedName name="Google_Sheet_Link_505683229">PB_D155</definedName>
    <definedName name="Google_Sheet_Link_506558803">PB_D63</definedName>
    <definedName name="Google_Sheet_Link_507245469">PB_D1350</definedName>
    <definedName name="Google_Sheet_Link_508273273">PB_D622</definedName>
    <definedName name="Google_Sheet_Link_508913763">PB_D465</definedName>
    <definedName name="Google_Sheet_Link_508957679">PB_D829</definedName>
    <definedName name="Google_Sheet_Link_510174057">PB_D908</definedName>
    <definedName name="Google_Sheet_Link_510868251">PB_D953</definedName>
    <definedName name="Google_Sheet_Link_511809710">PB_D880</definedName>
    <definedName name="Google_Sheet_Link_512346521">PB_D990</definedName>
    <definedName name="Google_Sheet_Link_512354198">PB_D1513</definedName>
    <definedName name="Google_Sheet_Link_515911892">PB_D1116</definedName>
    <definedName name="Google_Sheet_Link_516542338">PB_D869</definedName>
    <definedName name="Google_Sheet_Link_518230179">PB_D44</definedName>
    <definedName name="Google_Sheet_Link_518286203">PB_D1215</definedName>
    <definedName name="Google_Sheet_Link_518751985">PB_D829</definedName>
    <definedName name="Google_Sheet_Link_519122416">PB_D181</definedName>
    <definedName name="Google_Sheet_Link_520135695">PB_D123</definedName>
    <definedName name="Google_Sheet_Link_520174289">PB_D1004</definedName>
    <definedName name="Google_Sheet_Link_52064292">PB_D123</definedName>
    <definedName name="Google_Sheet_Link_522249888">PB_D36</definedName>
    <definedName name="Google_Sheet_Link_523237209">PB_D829</definedName>
    <definedName name="Google_Sheet_Link_523357504">PB_D24</definedName>
    <definedName name="Google_Sheet_Link_523806930">PB_D603</definedName>
    <definedName name="Google_Sheet_Link_524673198">PB_D93</definedName>
    <definedName name="Google_Sheet_Link_524750023">PB_D858</definedName>
    <definedName name="Google_Sheet_Link_525262131">PB_D1015</definedName>
    <definedName name="Google_Sheet_Link_525333431">PB_D8</definedName>
    <definedName name="Google_Sheet_Link_526437459">PB_D820</definedName>
    <definedName name="Google_Sheet_Link_526654294">PB_D1486</definedName>
    <definedName name="Google_Sheet_Link_526880900">PB_D329</definedName>
    <definedName name="Google_Sheet_Link_527284104">PB_D1579</definedName>
    <definedName name="Google_Sheet_Link_527841089">PB_D1179</definedName>
    <definedName name="Google_Sheet_Link_528040809">PB_D829</definedName>
    <definedName name="Google_Sheet_Link_5286100">PB_D1332</definedName>
    <definedName name="Google_Sheet_Link_529616859">PB_D829</definedName>
    <definedName name="Google_Sheet_Link_530066652">PB_D603</definedName>
    <definedName name="Google_Sheet_Link_530625197">PB_D1490</definedName>
    <definedName name="Google_Sheet_Link_530747121">PB_D1085</definedName>
    <definedName name="Google_Sheet_Link_530770041">PB_D829</definedName>
    <definedName name="Google_Sheet_Link_53077704">PB_D75</definedName>
    <definedName name="Google_Sheet_Link_531906528">PB_D106</definedName>
    <definedName name="Google_Sheet_Link_531931451">PB_D559</definedName>
    <definedName name="Google_Sheet_Link_533193801">PB_D1288</definedName>
    <definedName name="Google_Sheet_Link_533907132">PB_D1035</definedName>
    <definedName name="Google_Sheet_Link_534126114">PB_D957</definedName>
    <definedName name="Google_Sheet_Link_534463272">PB_D957</definedName>
    <definedName name="Google_Sheet_Link_53519738">PB_D1059</definedName>
    <definedName name="Google_Sheet_Link_535491987">PB_D160</definedName>
    <definedName name="Google_Sheet_Link_536423161">PB_D29</definedName>
    <definedName name="Google_Sheet_Link_536854964">PB_D1579</definedName>
    <definedName name="Google_Sheet_Link_537013614">PB_D230</definedName>
    <definedName name="Google_Sheet_Link_538798285">PB_D21</definedName>
    <definedName name="Google_Sheet_Link_538910126">PB_D912</definedName>
    <definedName name="Google_Sheet_Link_538950257">PB_D999</definedName>
    <definedName name="Google_Sheet_Link_539239757">PB_D832</definedName>
    <definedName name="Google_Sheet_Link_539750197">PB_D76</definedName>
    <definedName name="Google_Sheet_Link_539993691">PB_D412</definedName>
    <definedName name="Google_Sheet_Link_540088044">PB_D160</definedName>
    <definedName name="Google_Sheet_Link_540995450">PB_D1417</definedName>
    <definedName name="Google_Sheet_Link_541195280">PB_D181</definedName>
    <definedName name="Google_Sheet_Link_541513757">PB_D997</definedName>
    <definedName name="Google_Sheet_Link_541786917">PB_D1519</definedName>
    <definedName name="Google_Sheet_Link_542072035">PB_D106</definedName>
    <definedName name="Google_Sheet_Link_542711930">PB_D829</definedName>
    <definedName name="Google_Sheet_Link_542830551">PB_D306</definedName>
    <definedName name="Google_Sheet_Link_543136975">PB_D1357</definedName>
    <definedName name="Google_Sheet_Link_544101278">PB_D94</definedName>
    <definedName name="Google_Sheet_Link_544139169">PB_D340</definedName>
    <definedName name="Google_Sheet_Link_54445228">PB_D865</definedName>
    <definedName name="Google_Sheet_Link_545040739">PB_D93</definedName>
    <definedName name="Google_Sheet_Link_548845531">PB_D829</definedName>
    <definedName name="Google_Sheet_Link_549903767">PB_D76</definedName>
    <definedName name="Google_Sheet_Link_551021242">PB_D1427A</definedName>
    <definedName name="Google_Sheet_Link_551123375">PB_D909</definedName>
    <definedName name="Google_Sheet_Link_552224349">PB_D832</definedName>
    <definedName name="Google_Sheet_Link_552371256">PB_D123</definedName>
    <definedName name="Google_Sheet_Link_552941826">PB_D91</definedName>
    <definedName name="Google_Sheet_Link_554222777">PB_D243</definedName>
    <definedName name="Google_Sheet_Link_555438166">PB_D817</definedName>
    <definedName name="Google_Sheet_Link_55665700">PB_D1191</definedName>
    <definedName name="Google_Sheet_Link_558352047">PB_D63</definedName>
    <definedName name="Google_Sheet_Link_558541326">PB_D929</definedName>
    <definedName name="Google_Sheet_Link_558853522">PB_D871</definedName>
    <definedName name="Google_Sheet_Link_559019321">PB_D432</definedName>
    <definedName name="Google_Sheet_Link_560603857">PB_D863</definedName>
    <definedName name="Google_Sheet_Link_56083434">PB_D658A</definedName>
    <definedName name="Google_Sheet_Link_561347570">PB_D818</definedName>
    <definedName name="Google_Sheet_Link_562017644">PB_D181</definedName>
    <definedName name="Google_Sheet_Link_56631417">PB_D79</definedName>
    <definedName name="Google_Sheet_Link_567714718">PB_D63</definedName>
    <definedName name="Google_Sheet_Link_56804916">PB_D651A</definedName>
    <definedName name="Google_Sheet_Link_568547854">PB_D909</definedName>
    <definedName name="Google_Sheet_Link_568663860">PB_D1083</definedName>
    <definedName name="Google_Sheet_Link_568700427">PB_D1257</definedName>
    <definedName name="Google_Sheet_Link_569255584">PB_D76</definedName>
    <definedName name="Google_Sheet_Link_56946344">PB_D87</definedName>
    <definedName name="Google_Sheet_Link_571173308">PB_D817</definedName>
    <definedName name="Google_Sheet_Link_572383655">PB_D865</definedName>
    <definedName name="Google_Sheet_Link_573722494">PB_D858</definedName>
    <definedName name="Google_Sheet_Link_573739086">PB_D1071</definedName>
    <definedName name="Google_Sheet_Link_574030436">PB_D123</definedName>
    <definedName name="Google_Sheet_Link_574404169">PB_D858</definedName>
    <definedName name="Google_Sheet_Link_574547092">PB_D230</definedName>
    <definedName name="Google_Sheet_Link_574678899">PB_D890</definedName>
    <definedName name="Google_Sheet_Link_575845604">PB_D886</definedName>
    <definedName name="Google_Sheet_Link_576131567">PB_D106</definedName>
    <definedName name="Google_Sheet_Link_576537789">PB_D1140</definedName>
    <definedName name="Google_Sheet_Link_577744073">PB_D437</definedName>
    <definedName name="Google_Sheet_Link_578412253">PB_D1468</definedName>
    <definedName name="Google_Sheet_Link_578943403">PB_D827</definedName>
    <definedName name="Google_Sheet_Link_580545207">PB_D817</definedName>
    <definedName name="Google_Sheet_Link_580745247">PB_D868</definedName>
    <definedName name="Google_Sheet_Link_58081373">PB_D988</definedName>
    <definedName name="Google_Sheet_Link_581115407">PB_D382</definedName>
    <definedName name="Google_Sheet_Link_581835169">PB_D1467</definedName>
    <definedName name="Google_Sheet_Link_582642161">PB_D91</definedName>
    <definedName name="Google_Sheet_Link_583649175">PB_D869</definedName>
    <definedName name="Google_Sheet_Link_583653506">PB_D1411</definedName>
    <definedName name="Google_Sheet_Link_583915351">PB_D199</definedName>
    <definedName name="Google_Sheet_Link_584345352">PB_D622</definedName>
    <definedName name="Google_Sheet_Link_584389074">PB_D1149</definedName>
    <definedName name="Google_Sheet_Link_584996460">PB_D1570</definedName>
    <definedName name="Google_Sheet_Link_585948899">PB_D967</definedName>
    <definedName name="Google_Sheet_Link_586252536">PB_D87</definedName>
    <definedName name="Google_Sheet_Link_586270210">PB_D63</definedName>
    <definedName name="Google_Sheet_Link_586377387">PB_D905</definedName>
    <definedName name="Google_Sheet_Link_587608420">PB_D828</definedName>
    <definedName name="Google_Sheet_Link_588280618">PB_D829</definedName>
    <definedName name="Google_Sheet_Link_590484365">PB_D64</definedName>
    <definedName name="Google_Sheet_Link_590521736">PB_D944</definedName>
    <definedName name="Google_Sheet_Link_590904722">PB_D865</definedName>
    <definedName name="Google_Sheet_Link_591025377">PB_D106</definedName>
    <definedName name="Google_Sheet_Link_591812198">PB_D1040</definedName>
    <definedName name="Google_Sheet_Link_593823841">PB_D439</definedName>
    <definedName name="Google_Sheet_Link_595394510">PB_D1041</definedName>
    <definedName name="Google_Sheet_Link_596742494">PB_D866</definedName>
    <definedName name="Google_Sheet_Link_597365532">PB_D423</definedName>
    <definedName name="Google_Sheet_Link_598897133">PB_D1149</definedName>
    <definedName name="Google_Sheet_Link_599267153">PB_D622</definedName>
    <definedName name="Google_Sheet_Link_600114734">PB_D898</definedName>
    <definedName name="Google_Sheet_Link_601001513">PB_D1084</definedName>
    <definedName name="Google_Sheet_Link_601027024">PB_D1557</definedName>
    <definedName name="Google_Sheet_Link_601812287">PB_D1022</definedName>
    <definedName name="Google_Sheet_Link_602699944">PB_D43</definedName>
    <definedName name="Google_Sheet_Link_602799645">PB_D95</definedName>
    <definedName name="Google_Sheet_Link_603299299">PB_D1154</definedName>
    <definedName name="Google_Sheet_Link_605188372">PB_D854</definedName>
    <definedName name="Google_Sheet_Link_606238143">PB_D894</definedName>
    <definedName name="Google_Sheet_Link_606270351">PB_D1005</definedName>
    <definedName name="Google_Sheet_Link_60826492">PB_D853</definedName>
    <definedName name="Google_Sheet_Link_608436378">PB_D817</definedName>
    <definedName name="Google_Sheet_Link_612076832">PB_D106</definedName>
    <definedName name="Google_Sheet_Link_612392225">PB_D202</definedName>
    <definedName name="Google_Sheet_Link_612815852">PB_D22</definedName>
    <definedName name="Google_Sheet_Link_613039731">PB_D91</definedName>
    <definedName name="Google_Sheet_Link_613093632">PB_D396</definedName>
    <definedName name="Google_Sheet_Link_613128053">PB_D555</definedName>
    <definedName name="Google_Sheet_Link_614023777">PB_D869</definedName>
    <definedName name="Google_Sheet_Link_614424486">PB_D87</definedName>
    <definedName name="Google_Sheet_Link_614424796">PB_D1582</definedName>
    <definedName name="Google_Sheet_Link_614632745">PB_D1196</definedName>
    <definedName name="Google_Sheet_Link_614879582">PB_D306</definedName>
    <definedName name="Google_Sheet_Link_615036826">PB_D829</definedName>
    <definedName name="Google_Sheet_Link_616075654">PB_D832</definedName>
    <definedName name="Google_Sheet_Link_61741277">PB_D829</definedName>
    <definedName name="Google_Sheet_Link_61997791">PB_D94</definedName>
    <definedName name="Google_Sheet_Link_620749136">PB_D75</definedName>
    <definedName name="Google_Sheet_Link_621256335">PB_D650</definedName>
    <definedName name="Google_Sheet_Link_622195695">PB_D622</definedName>
    <definedName name="Google_Sheet_Link_622327420">PB_D1358</definedName>
    <definedName name="Google_Sheet_Link_623188533">PB_D653A</definedName>
    <definedName name="Google_Sheet_Link_625062315">PB_D281</definedName>
    <definedName name="Google_Sheet_Link_628353169">PB_D554</definedName>
    <definedName name="Google_Sheet_Link_628680426">PB_D865</definedName>
    <definedName name="Google_Sheet_Link_629264206">PB_D831</definedName>
    <definedName name="Google_Sheet_Link_631896988">PB_D30</definedName>
    <definedName name="Google_Sheet_Link_63365358">PB_D212</definedName>
    <definedName name="Google_Sheet_Link_633999041">PB_D865</definedName>
    <definedName name="Google_Sheet_Link_635608607">PB_D216</definedName>
    <definedName name="Google_Sheet_Link_635799809">PB_D820</definedName>
    <definedName name="Google_Sheet_Link_636604576">PB_D329</definedName>
    <definedName name="Google_Sheet_Link_637345850">PB_D861</definedName>
    <definedName name="Google_Sheet_Link_637479045">PB_D1580</definedName>
    <definedName name="Google_Sheet_Link_639959250">PB_D1273</definedName>
    <definedName name="Google_Sheet_Link_641212131">PB_D623</definedName>
    <definedName name="Google_Sheet_Link_642255107">PB_D622</definedName>
    <definedName name="Google_Sheet_Link_642848281">PB_D553</definedName>
    <definedName name="Google_Sheet_Link_642876949">PB_D829</definedName>
    <definedName name="Google_Sheet_Link_643189103">PB_D1415</definedName>
    <definedName name="Google_Sheet_Link_643414076">PB_D829</definedName>
    <definedName name="Google_Sheet_Link_643489931">PB_D142</definedName>
    <definedName name="Google_Sheet_Link_643703837">PB_D589</definedName>
    <definedName name="Google_Sheet_Link_645412522">PB_D1135</definedName>
    <definedName name="Google_Sheet_Link_645798270">PB_D965</definedName>
    <definedName name="Google_Sheet_Link_647320655">PB_D260</definedName>
    <definedName name="Google_Sheet_Link_648104741">PB_D1349</definedName>
    <definedName name="Google_Sheet_Link_648523488">PB_D381</definedName>
    <definedName name="Google_Sheet_Link_648926667">PB_D870</definedName>
    <definedName name="Google_Sheet_Link_649193077">PB_D829</definedName>
    <definedName name="Google_Sheet_Link_649792385">PB_D818</definedName>
    <definedName name="Google_Sheet_Link_650235920">PB_D829</definedName>
    <definedName name="Google_Sheet_Link_650573443">PB_D1258</definedName>
    <definedName name="Google_Sheet_Link_652556502">PB_D29</definedName>
    <definedName name="Google_Sheet_Link_653013239">PB_D1243</definedName>
    <definedName name="Google_Sheet_Link_653521829">PB_D1083</definedName>
    <definedName name="Google_Sheet_Link_654435936">PB_D40</definedName>
    <definedName name="Google_Sheet_Link_655044795">PB_D1483</definedName>
    <definedName name="Google_Sheet_Link_655107600">PB_D202</definedName>
    <definedName name="Google_Sheet_Link_655386656">PB_D18</definedName>
    <definedName name="Google_Sheet_Link_655448354">PB_D623</definedName>
    <definedName name="Google_Sheet_Link_657139527">PB_D97</definedName>
    <definedName name="Google_Sheet_Link_657620816">PB_D202</definedName>
    <definedName name="Google_Sheet_Link_658096055">PB_D92</definedName>
    <definedName name="Google_Sheet_Link_658865227">PB_1445</definedName>
    <definedName name="Google_Sheet_Link_659255129">PB_D1577</definedName>
    <definedName name="Google_Sheet_Link_659946935">PB_D915</definedName>
    <definedName name="Google_Sheet_Link_660115829">PB_D439</definedName>
    <definedName name="Google_Sheet_Link_660194803">PB_D865</definedName>
    <definedName name="Google_Sheet_Link_660840633">PB_D832</definedName>
    <definedName name="Google_Sheet_Link_660994710">PB_D523</definedName>
    <definedName name="Google_Sheet_Link_66127695">PB_D64</definedName>
    <definedName name="Google_Sheet_Link_66152869">PB_D142</definedName>
    <definedName name="Google_Sheet_Link_661964333">PB_D106</definedName>
    <definedName name="Google_Sheet_Link_662207040">PB_D92</definedName>
    <definedName name="Google_Sheet_Link_66296121">PB_D818</definedName>
    <definedName name="Google_Sheet_Link_662999779">PB_D95</definedName>
    <definedName name="Google_Sheet_Link_663961684">PB_D75</definedName>
    <definedName name="Google_Sheet_Link_66398414">PB_D865</definedName>
    <definedName name="Google_Sheet_Link_66423120">PB_D863</definedName>
    <definedName name="Google_Sheet_Link_664953156">PB_D831</definedName>
    <definedName name="Google_Sheet_Link_665173491">PB_D75</definedName>
    <definedName name="Google_Sheet_Link_665402331">PB_D96</definedName>
    <definedName name="Google_Sheet_Link_666319491">PB_D979</definedName>
    <definedName name="Google_Sheet_Link_666696908">PB_D817</definedName>
    <definedName name="Google_Sheet_Link_668119903">PB_D1165</definedName>
    <definedName name="Google_Sheet_Link_668717166">PB_D343</definedName>
    <definedName name="Google_Sheet_Link_669032063">PB_D95</definedName>
    <definedName name="Google_Sheet_Link_66926323">PB_D8</definedName>
    <definedName name="Google_Sheet_Link_669504401">PB_D96</definedName>
    <definedName name="Google_Sheet_Link_669837568">PB_D106</definedName>
    <definedName name="Google_Sheet_Link_670423807">PB_D63</definedName>
    <definedName name="Google_Sheet_Link_670459111">PB_D623</definedName>
    <definedName name="Google_Sheet_Link_672039428">PB_D150</definedName>
    <definedName name="Google_Sheet_Link_673198009">PB_D1328</definedName>
    <definedName name="Google_Sheet_Link_674107023">PB_D1013</definedName>
    <definedName name="Google_Sheet_Link_675282861">PB_D369</definedName>
    <definedName name="Google_Sheet_Link_676827010">PB_D160</definedName>
    <definedName name="Google_Sheet_Link_677188379">PB_D262</definedName>
    <definedName name="Google_Sheet_Link_67787752">PB_D368</definedName>
    <definedName name="Google_Sheet_Link_678097531">PB_D1243</definedName>
    <definedName name="Google_Sheet_Link_6782830">PB_D880</definedName>
    <definedName name="Google_Sheet_Link_680196684">PB_D896</definedName>
    <definedName name="Google_Sheet_Link_681879470">PB_D433</definedName>
    <definedName name="Google_Sheet_Link_682400134">PB_D1371</definedName>
    <definedName name="Google_Sheet_Link_683182084">PB_D818</definedName>
    <definedName name="Google_Sheet_Link_683629206">PB_D75</definedName>
    <definedName name="Google_Sheet_Link_683754598">PB_D604</definedName>
    <definedName name="Google_Sheet_Link_683809778">PB_D9</definedName>
    <definedName name="Google_Sheet_Link_684528566">PB_D829</definedName>
    <definedName name="Google_Sheet_Link_6856656">PB_D893</definedName>
    <definedName name="Google_Sheet_Link_686486383">PB_D30</definedName>
    <definedName name="Google_Sheet_Link_687271113">PB_D869</definedName>
    <definedName name="Google_Sheet_Link_687735871">PB_D43</definedName>
    <definedName name="Google_Sheet_Link_688095961">PB_D113</definedName>
    <definedName name="Google_Sheet_Link_689209369">PB_D123</definedName>
    <definedName name="Google_Sheet_Link_689446062">PB_D160</definedName>
    <definedName name="Google_Sheet_Link_689798129">PB_D1098</definedName>
    <definedName name="Google_Sheet_Link_690835581">PB_1438</definedName>
    <definedName name="Google_Sheet_Link_691835621">PB_D831</definedName>
    <definedName name="Google_Sheet_Link_692074184">PB_D550</definedName>
    <definedName name="Google_Sheet_Link_692769236">PB_D965</definedName>
    <definedName name="Google_Sheet_Link_692774651">PB_D1573</definedName>
    <definedName name="Google_Sheet_Link_694604457">PB_D820</definedName>
    <definedName name="Google_Sheet_Link_695120895">PB_D95</definedName>
    <definedName name="Google_Sheet_Link_695238387">PB_D1197</definedName>
    <definedName name="Google_Sheet_Link_69603012">PB_D516</definedName>
    <definedName name="Google_Sheet_Link_696216567">PB_D867</definedName>
    <definedName name="Google_Sheet_Link_696356112">PB_D1084</definedName>
    <definedName name="Google_Sheet_Link_696737036">PB_D550</definedName>
    <definedName name="Google_Sheet_Link_696998282">PB_D81</definedName>
    <definedName name="Google_Sheet_Link_698230357">PB_D820</definedName>
    <definedName name="Google_Sheet_Link_699141405">PB_D123</definedName>
    <definedName name="Google_Sheet_Link_701255247">PB_D818</definedName>
    <definedName name="Google_Sheet_Link_701267519">PB_D87</definedName>
    <definedName name="Google_Sheet_Link_701269642">PB_D831</definedName>
    <definedName name="Google_Sheet_Link_702422830">PB_D106</definedName>
    <definedName name="Google_Sheet_Link_703409526">PB_D160</definedName>
    <definedName name="Google_Sheet_Link_703497682">PB_D95</definedName>
    <definedName name="Google_Sheet_Link_703574508">PB_D1307</definedName>
    <definedName name="Google_Sheet_Link_703764300">PB_D817</definedName>
    <definedName name="Google_Sheet_Link_704636925">PB_D831</definedName>
    <definedName name="Google_Sheet_Link_705604370">PB_D879</definedName>
    <definedName name="Google_Sheet_Link_705967196">PB_D9</definedName>
    <definedName name="Google_Sheet_Link_706192520">PB_D76</definedName>
    <definedName name="Google_Sheet_Link_706606852">PB_D369</definedName>
    <definedName name="Google_Sheet_Link_707356332">PB_D401</definedName>
    <definedName name="Google_Sheet_Link_708803349">PB_D1165</definedName>
    <definedName name="Google_Sheet_Link_710169798">PB_D623</definedName>
    <definedName name="Google_Sheet_Link_710310248">PB_D865</definedName>
    <definedName name="Google_Sheet_Link_711138271">PB_D251</definedName>
    <definedName name="Google_Sheet_Link_712926198">PB_D142</definedName>
    <definedName name="Google_Sheet_Link_713097601">PB_D1581</definedName>
    <definedName name="Google_Sheet_Link_714434951">PB_D820</definedName>
    <definedName name="Google_Sheet_Link_715135114">PB_D859</definedName>
    <definedName name="Google_Sheet_Link_715156526">PB_D831</definedName>
    <definedName name="Google_Sheet_Link_715524650">PB_D1467</definedName>
    <definedName name="Google_Sheet_Link_71588922">PB_D1041</definedName>
    <definedName name="Google_Sheet_Link_716658714">PB_D97</definedName>
    <definedName name="Google_Sheet_Link_716802278">PB_D1099</definedName>
    <definedName name="Google_Sheet_Link_717021981">PB_D410</definedName>
    <definedName name="Google_Sheet_Link_71723580">PB_D1390</definedName>
    <definedName name="Google_Sheet_Link_717506465">PB_D8</definedName>
    <definedName name="Google_Sheet_Link_720601970">PB_D1072</definedName>
    <definedName name="Google_Sheet_Link_720669598">PB_D556</definedName>
    <definedName name="Google_Sheet_Link_721042750">PB_D869</definedName>
    <definedName name="Google_Sheet_Link_721627148">PB_D1507</definedName>
    <definedName name="Google_Sheet_Link_722322552">PB_D87</definedName>
    <definedName name="Google_Sheet_Link_72326014">PB_D870</definedName>
    <definedName name="Google_Sheet_Link_723382626">PB_D95</definedName>
    <definedName name="Google_Sheet_Link_724736938">PB_D97</definedName>
    <definedName name="Google_Sheet_Link_724879224">PB_D231</definedName>
    <definedName name="Google_Sheet_Link_725377871">PB_D829</definedName>
    <definedName name="Google_Sheet_Link_725588118">PB_D941</definedName>
    <definedName name="Google_Sheet_Link_725629020">PB_D160</definedName>
    <definedName name="Google_Sheet_Link_725826176">PB_D77</definedName>
    <definedName name="Google_Sheet_Link_725903603">PB_D820</definedName>
    <definedName name="Google_Sheet_Link_725912710">PB_D156</definedName>
    <definedName name="Google_Sheet_Link_726525706">PB_D150</definedName>
    <definedName name="Google_Sheet_Link_728683455">PB_D1140</definedName>
    <definedName name="Google_Sheet_Link_729682475">PB_D992</definedName>
    <definedName name="Google_Sheet_Link_729712018">PB_D18</definedName>
    <definedName name="Google_Sheet_Link_729847582">PB_D29</definedName>
    <definedName name="Google_Sheet_Link_730369345">PB_D114</definedName>
    <definedName name="Google_Sheet_Link_731603785">PB_D865</definedName>
    <definedName name="Google_Sheet_Link_73254483">PB_D541</definedName>
    <definedName name="Google_Sheet_Link_733688293">PB_D16</definedName>
    <definedName name="Google_Sheet_Link_734174516">PB_D1511</definedName>
    <definedName name="Google_Sheet_Link_734655417">PB_D482</definedName>
    <definedName name="Google_Sheet_Link_735193810">PB_D1092</definedName>
    <definedName name="Google_Sheet_Link_737731930">PB_D234</definedName>
    <definedName name="Google_Sheet_Link_738435095">PB_D145</definedName>
    <definedName name="Google_Sheet_Link_739756751">PB_D936</definedName>
    <definedName name="Google_Sheet_Link_740044202">PB_D93</definedName>
    <definedName name="Google_Sheet_Link_740056080">PB_D63</definedName>
    <definedName name="Google_Sheet_Link_740271360">PB_D888</definedName>
    <definedName name="Google_Sheet_Link_743153347">PB_D649A</definedName>
    <definedName name="Google_Sheet_Link_744308150">PB_D1091</definedName>
    <definedName name="Google_Sheet_Link_74476372">PB_D419</definedName>
    <definedName name="Google_Sheet_Link_744917453">PB_D870</definedName>
    <definedName name="Google_Sheet_Link_745836038">PB_D1389</definedName>
    <definedName name="Google_Sheet_Link_746188786">PB_D829</definedName>
    <definedName name="Google_Sheet_Link_746586669">PB_D923</definedName>
    <definedName name="Google_Sheet_Link_746935419">PB_D819</definedName>
    <definedName name="Google_Sheet_Link_74887064">PB_D117</definedName>
    <definedName name="Google_Sheet_Link_749608486">PB_D964</definedName>
    <definedName name="Google_Sheet_Link_749809159">PB_D1063</definedName>
    <definedName name="Google_Sheet_Link_75034280">PB_D829</definedName>
    <definedName name="Google_Sheet_Link_750677682">PB_D367</definedName>
    <definedName name="Google_Sheet_Link_750768403">PB_D76</definedName>
    <definedName name="Google_Sheet_Link_753401223">PB_D106</definedName>
    <definedName name="Google_Sheet_Link_753470892">PB_D1067</definedName>
    <definedName name="Google_Sheet_Link_75379700">PB_D410</definedName>
    <definedName name="Google_Sheet_Link_754092164">PB_D642</definedName>
    <definedName name="Google_Sheet_Link_754886350">PB_D95</definedName>
    <definedName name="Google_Sheet_Link_755257300">PB_D123</definedName>
    <definedName name="Google_Sheet_Link_756271146">PB_D1374</definedName>
    <definedName name="Google_Sheet_Link_756758166">PB_D820</definedName>
    <definedName name="Google_Sheet_Link_758009409">PB_D40</definedName>
    <definedName name="Google_Sheet_Link_75898113">PB_D829</definedName>
    <definedName name="Google_Sheet_Link_760841342">PB_D1236</definedName>
    <definedName name="Google_Sheet_Link_760885741">PB_D77</definedName>
    <definedName name="Google_Sheet_Link_761123179">PB_D1496</definedName>
    <definedName name="Google_Sheet_Link_762202008">PB_D824</definedName>
    <definedName name="Google_Sheet_Link_762651801">PB_D818</definedName>
    <definedName name="Google_Sheet_Link_763122209">PB_D829</definedName>
    <definedName name="Google_Sheet_Link_763369369">PB_D829</definedName>
    <definedName name="Google_Sheet_Link_765116849">PB_1432A</definedName>
    <definedName name="Google_Sheet_Link_7651502">PB_D1024</definedName>
    <definedName name="Google_Sheet_Link_766037332">PB_D123</definedName>
    <definedName name="Google_Sheet_Link_766815268">PB_D1344</definedName>
    <definedName name="Google_Sheet_Link_767688217">PB_D870</definedName>
    <definedName name="Google_Sheet_Link_767742092">PB_D870</definedName>
    <definedName name="Google_Sheet_Link_768092276">PB_D1329</definedName>
    <definedName name="Google_Sheet_Link_769045168">PB_D1475</definedName>
    <definedName name="Google_Sheet_Link_76949610">PB_D1421</definedName>
    <definedName name="Google_Sheet_Link_770149110">PB_D827</definedName>
    <definedName name="Google_Sheet_Link_771053415">PB_D95</definedName>
    <definedName name="Google_Sheet_Link_772169751">PB_D864</definedName>
    <definedName name="Google_Sheet_Link_772794079">PB_D8</definedName>
    <definedName name="Google_Sheet_Link_773485297">PB_D869</definedName>
    <definedName name="Google_Sheet_Link_774367907">PB_D829</definedName>
    <definedName name="Google_Sheet_Link_77446715">PB_D662</definedName>
    <definedName name="Google_Sheet_Link_77459667">PB_D827</definedName>
    <definedName name="Google_Sheet_Link_775075680">PB_D876</definedName>
    <definedName name="Google_Sheet_Link_776671878">PB_D870</definedName>
    <definedName name="Google_Sheet_Link_776823718">PB_D553</definedName>
    <definedName name="Google_Sheet_Link_777898467">PB_D873</definedName>
    <definedName name="Google_Sheet_Link_778156046">PB_D96</definedName>
    <definedName name="Google_Sheet_Link_778853430">PB_D658</definedName>
    <definedName name="Google_Sheet_Link_77924161">PB_D977</definedName>
    <definedName name="Google_Sheet_Link_780751920">PB_D87</definedName>
    <definedName name="Google_Sheet_Link_781425258">PB_D1361</definedName>
    <definedName name="Google_Sheet_Link_781513453">PB_D829</definedName>
    <definedName name="Google_Sheet_Link_781737442">PB_D865</definedName>
    <definedName name="Google_Sheet_Link_7817611">PB_D858</definedName>
    <definedName name="Google_Sheet_Link_782041747">PB_D75</definedName>
    <definedName name="Google_Sheet_Link_784706968">PB_D123</definedName>
    <definedName name="Google_Sheet_Link_784959266">PB_D93</definedName>
    <definedName name="Google_Sheet_Link_785912353">PB_D76</definedName>
    <definedName name="Google_Sheet_Link_787895656">PB_D865</definedName>
    <definedName name="Google_Sheet_Link_789521809">PB_D21</definedName>
    <definedName name="Google_Sheet_Link_79120953">PB_D203</definedName>
    <definedName name="Google_Sheet_Link_791734219">PB_D92</definedName>
    <definedName name="Google_Sheet_Link_792813966">PB_D1082</definedName>
    <definedName name="Google_Sheet_Link_792907511">PB_D343</definedName>
    <definedName name="Google_Sheet_Link_793592209">PB_D91</definedName>
    <definedName name="Google_Sheet_Link_79449874">PB_D180</definedName>
    <definedName name="Google_Sheet_Link_795688073">PB_D869</definedName>
    <definedName name="Google_Sheet_Link_796006726">PB_D1578</definedName>
    <definedName name="Google_Sheet_Link_797371550">PB_D76</definedName>
    <definedName name="Google_Sheet_Link_797835065">PB_D1025</definedName>
    <definedName name="Google_Sheet_Link_797951203">PB_D160</definedName>
    <definedName name="Google_Sheet_Link_798797007">PB_D1069</definedName>
    <definedName name="Google_Sheet_Link_799236566">PB_D1138</definedName>
    <definedName name="Google_Sheet_Link_799999300">PB_D95</definedName>
    <definedName name="Google_Sheet_Link_800887266">PB_1588</definedName>
    <definedName name="Google_Sheet_Link_801312501">PB_D182</definedName>
    <definedName name="Google_Sheet_Link_801880941">PB_D876</definedName>
    <definedName name="Google_Sheet_Link_80198557">PB_D829</definedName>
    <definedName name="Google_Sheet_Link_802260602">PB_D63</definedName>
    <definedName name="Google_Sheet_Link_802449047">PB_D1569</definedName>
    <definedName name="Google_Sheet_Link_803335739">PB_D820</definedName>
    <definedName name="Google_Sheet_Link_803881361">PB_D193</definedName>
    <definedName name="Google_Sheet_Link_804808840">PB_D1313</definedName>
    <definedName name="Google_Sheet_Link_804816588">PB_D951</definedName>
    <definedName name="Google_Sheet_Link_805207119">PB_D817</definedName>
    <definedName name="Google_Sheet_Link_806112654">PB_D962</definedName>
    <definedName name="Google_Sheet_Link_806489402">PB_D870</definedName>
    <definedName name="Google_Sheet_Link_807098311">PB_D861</definedName>
    <definedName name="Google_Sheet_Link_807883503">PB_D820</definedName>
    <definedName name="Google_Sheet_Link_809853346">PB_D820</definedName>
    <definedName name="Google_Sheet_Link_811102030">PB_D29</definedName>
    <definedName name="Google_Sheet_Link_81163760">PB_D1109</definedName>
    <definedName name="Google_Sheet_Link_812439659">PB_D829</definedName>
    <definedName name="Google_Sheet_Link_812701795">PB_D857</definedName>
    <definedName name="Google_Sheet_Link_813379541">PB_D860</definedName>
    <definedName name="Google_Sheet_Link_813902414">PB_D950</definedName>
    <definedName name="Google_Sheet_Link_81419683">PB_D869</definedName>
    <definedName name="Google_Sheet_Link_814575299">PB_D21</definedName>
    <definedName name="Google_Sheet_Link_814901843">PB_D1583</definedName>
    <definedName name="Google_Sheet_Link_815882">PB_D1579</definedName>
    <definedName name="Google_Sheet_Link_816440996">PB_D831</definedName>
    <definedName name="Google_Sheet_Link_817061192">PB_D1434A</definedName>
    <definedName name="Google_Sheet_Link_817901580">PB_D861</definedName>
    <definedName name="Google_Sheet_Link_819637371">PB_D258</definedName>
    <definedName name="Google_Sheet_Link_819651574">PB_D1309</definedName>
    <definedName name="Google_Sheet_Link_819935523">PB_D623</definedName>
    <definedName name="Google_Sheet_Link_821011710">PB_D871</definedName>
    <definedName name="Google_Sheet_Link_821284240">PB_D1057</definedName>
    <definedName name="Google_Sheet_Link_822673950">PB_D123</definedName>
    <definedName name="Google_Sheet_Link_823346991">PB_D829</definedName>
    <definedName name="Google_Sheet_Link_823357331">PB_D1068</definedName>
    <definedName name="Google_Sheet_Link_825852036">PB_D870</definedName>
    <definedName name="Google_Sheet_Link_826927808">PB_D94</definedName>
    <definedName name="Google_Sheet_Link_827322089">PB_D1201</definedName>
    <definedName name="Google_Sheet_Link_827692655">PB_D155</definedName>
    <definedName name="Google_Sheet_Link_828044963">PB_D828</definedName>
    <definedName name="Google_Sheet_Link_828367640">PB_D410</definedName>
    <definedName name="Google_Sheet_Link_828414076">PB_D1343</definedName>
    <definedName name="Google_Sheet_Link_828636980">PB_D87</definedName>
    <definedName name="Google_Sheet_Link_82884807">PB_D63</definedName>
    <definedName name="Google_Sheet_Link_829051478">PB_D123</definedName>
    <definedName name="Google_Sheet_Link_831204159">PB_D957</definedName>
    <definedName name="Google_Sheet_Link_833028582">PB_D547</definedName>
    <definedName name="Google_Sheet_Link_833094267">PB_D1581</definedName>
    <definedName name="Google_Sheet_Link_833364037">PB_D1086</definedName>
    <definedName name="Google_Sheet_Link_8351379">PB_D628</definedName>
    <definedName name="Google_Sheet_Link_835202113">PB_D346</definedName>
    <definedName name="Google_Sheet_Link_835236006">PB_D571</definedName>
    <definedName name="Google_Sheet_Link_835783916">PB_D1164</definedName>
    <definedName name="Google_Sheet_Link_837353979">PB_D829</definedName>
    <definedName name="Google_Sheet_Link_83776834">PB_D929</definedName>
    <definedName name="Google_Sheet_Link_8383741">PB_D829</definedName>
    <definedName name="Google_Sheet_Link_839718484">PB_D106</definedName>
    <definedName name="Google_Sheet_Link_839735018">PB_D1259</definedName>
    <definedName name="Google_Sheet_Link_840910200">PB_D554</definedName>
    <definedName name="Google_Sheet_Link_841502822">PB_D91</definedName>
    <definedName name="Google_Sheet_Link_841660758">PB_D421</definedName>
    <definedName name="Google_Sheet_Link_842596010">PB_D115</definedName>
    <definedName name="Google_Sheet_Link_842729108">PB_D153</definedName>
    <definedName name="Google_Sheet_Link_84300531">PB_D869</definedName>
    <definedName name="Google_Sheet_Link_843339717">PB_D123</definedName>
    <definedName name="Google_Sheet_Link_843588890">PB_D216</definedName>
    <definedName name="Google_Sheet_Link_844018794">PB_D869</definedName>
    <definedName name="Google_Sheet_Link_844887436">PB_D865</definedName>
    <definedName name="Google_Sheet_Link_845665171">PB_D217</definedName>
    <definedName name="Google_Sheet_Link_84632583">PB_D858</definedName>
    <definedName name="Google_Sheet_Link_846544735">PB_D76</definedName>
    <definedName name="Google_Sheet_Link_84743708">PB_D920</definedName>
    <definedName name="Google_Sheet_Link_848484106">PB_D859</definedName>
    <definedName name="Google_Sheet_Link_848505323">PB_D820</definedName>
    <definedName name="Google_Sheet_Link_848560633">PB_D1121</definedName>
    <definedName name="Google_Sheet_Link_849037923">PB_D831</definedName>
    <definedName name="Google_Sheet_Link_849735488">PB_D1585</definedName>
    <definedName name="Google_Sheet_Link_850306532">PB_D829</definedName>
    <definedName name="Google_Sheet_Link_850650815">PB_D96</definedName>
    <definedName name="Google_Sheet_Link_851151121">PB_D869</definedName>
    <definedName name="Google_Sheet_Link_851316571">PB_D899</definedName>
    <definedName name="Google_Sheet_Link_852545288">PB_D417</definedName>
    <definedName name="Google_Sheet_Link_852900059">PB_D916</definedName>
    <definedName name="Google_Sheet_Link_853057349">PB_D372</definedName>
    <definedName name="Google_Sheet_Link_853495715">PB_D883</definedName>
    <definedName name="Google_Sheet_Link_854182731">PB_D622</definedName>
    <definedName name="Google_Sheet_Link_854236821">PB_D467</definedName>
    <definedName name="Google_Sheet_Link_854309765">PB_D95</definedName>
    <definedName name="Google_Sheet_Link_854936249">PB_D246</definedName>
    <definedName name="Google_Sheet_Link_857305858">PB_D1386</definedName>
    <definedName name="Google_Sheet_Link_857559790">PB_D375</definedName>
    <definedName name="Google_Sheet_Link_859571473">PB_D160</definedName>
    <definedName name="Google_Sheet_Link_859625896">PB_D875</definedName>
    <definedName name="Google_Sheet_Link_860704592">PB_D91</definedName>
    <definedName name="Google_Sheet_Link_860978568">PB_D1023</definedName>
    <definedName name="Google_Sheet_Link_861795248">PB_D1019</definedName>
    <definedName name="Google_Sheet_Link_862432224">PB_D190</definedName>
    <definedName name="Google_Sheet_Link_864691177">PB_D865</definedName>
    <definedName name="Google_Sheet_Link_864847153">PB_D155</definedName>
    <definedName name="Google_Sheet_Link_864961949">PB_D76</definedName>
    <definedName name="Google_Sheet_Link_865736591">PB_D820</definedName>
    <definedName name="Google_Sheet_Link_867961695">PB_D832</definedName>
    <definedName name="Google_Sheet_Link_868171599">PB_D30</definedName>
    <definedName name="Google_Sheet_Link_868256626">PB_D91</definedName>
    <definedName name="Google_Sheet_Link_869241166">PB_D312</definedName>
    <definedName name="Google_Sheet_Link_870013662">PB_D377</definedName>
    <definedName name="Google_Sheet_Link_870236581">PB_D1379</definedName>
    <definedName name="Google_Sheet_Link_870341348">PB_D997</definedName>
    <definedName name="Google_Sheet_Link_871513771">PB_D172</definedName>
    <definedName name="Google_Sheet_Link_871680977">PB_D64</definedName>
    <definedName name="Google_Sheet_Link_871998548">PB_D603</definedName>
    <definedName name="Google_Sheet_Link_872191174">PB_D91</definedName>
    <definedName name="Google_Sheet_Link_873055144">PB_D106</definedName>
    <definedName name="Google_Sheet_Link_87334523">PB_D829</definedName>
    <definedName name="Google_Sheet_Link_873495716">PB_D820</definedName>
    <definedName name="Google_Sheet_Link_873518629">PB_D1307</definedName>
    <definedName name="Google_Sheet_Link_8735891">PB_D820</definedName>
    <definedName name="Google_Sheet_Link_874604227">PB_D1517</definedName>
    <definedName name="Google_Sheet_Link_876154625">PB_D94</definedName>
    <definedName name="Google_Sheet_Link_876392357">PB_D40</definedName>
    <definedName name="Google_Sheet_Link_876943741">PB_D818</definedName>
    <definedName name="Google_Sheet_Link_877127725">PB_D1260</definedName>
    <definedName name="Google_Sheet_Link_877937678">PB_D361</definedName>
    <definedName name="Google_Sheet_Link_879699958">PB_D888</definedName>
    <definedName name="Google_Sheet_Link_88220783">PB_D1267</definedName>
    <definedName name="Google_Sheet_Link_882253475">PB_D87</definedName>
    <definedName name="Google_Sheet_Link_882751911">PB_D975</definedName>
    <definedName name="Google_Sheet_Link_883166322">PB_D1362</definedName>
    <definedName name="Google_Sheet_Link_885163669">PB_D1055</definedName>
    <definedName name="Google_Sheet_Link_886247407">PB_D1204</definedName>
    <definedName name="Google_Sheet_Link_886306876">PB_D1101</definedName>
    <definedName name="Google_Sheet_Link_886763932">PB_D1487</definedName>
    <definedName name="Google_Sheet_Link_886821974">PB_D1417</definedName>
    <definedName name="Google_Sheet_Link_886826970">PB_D864</definedName>
    <definedName name="Google_Sheet_Link_888342885">PB_D123</definedName>
    <definedName name="Google_Sheet_Link_889166211">PB_D95</definedName>
    <definedName name="Google_Sheet_Link_889542137">PB_D106</definedName>
    <definedName name="Google_Sheet_Link_890136973">PB_D1083</definedName>
    <definedName name="Google_Sheet_Link_890197697">PB_D622</definedName>
    <definedName name="Google_Sheet_Link_890897043">PB_D63</definedName>
    <definedName name="Google_Sheet_Link_890982558">PB_D1096</definedName>
    <definedName name="Google_Sheet_Link_891073651">PB_D410</definedName>
    <definedName name="Google_Sheet_Link_891978613">PB_D351</definedName>
    <definedName name="Google_Sheet_Link_892163121">PB_D836</definedName>
    <definedName name="Google_Sheet_Link_892832403">PB_D1120</definedName>
    <definedName name="Google_Sheet_Link_892981067">PB_D870</definedName>
    <definedName name="Google_Sheet_Link_893767126">PB_D91</definedName>
    <definedName name="Google_Sheet_Link_894204140">PB_D1485</definedName>
    <definedName name="Google_Sheet_Link_895030323">PB_D820</definedName>
    <definedName name="Google_Sheet_Link_895159119">PB_D547</definedName>
    <definedName name="Google_Sheet_Link_895383360">PB_D1030</definedName>
    <definedName name="Google_Sheet_Link_895630132">PB_1444</definedName>
    <definedName name="Google_Sheet_Link_899694503">PB_D954</definedName>
    <definedName name="Google_Sheet_Link_900739772">PB_D404</definedName>
    <definedName name="Google_Sheet_Link_900764411">PB_D338</definedName>
    <definedName name="Google_Sheet_Link_901477341">PB_D553</definedName>
    <definedName name="Google_Sheet_Link_902050278">PB_D829</definedName>
    <definedName name="Google_Sheet_Link_902969355">PB_D647A</definedName>
    <definedName name="Google_Sheet_Link_903176506">PB_D1058</definedName>
    <definedName name="Google_Sheet_Link_903477346">PB_D555</definedName>
    <definedName name="Google_Sheet_Link_905725287">PB_D160</definedName>
    <definedName name="Google_Sheet_Link_908158379">PB_D861</definedName>
    <definedName name="Google_Sheet_Link_909071765">PB_D854</definedName>
    <definedName name="Google_Sheet_Link_90922271">PB_D829</definedName>
    <definedName name="Google_Sheet_Link_909237772">PB_D216</definedName>
    <definedName name="Google_Sheet_Link_910721954">PB_D91</definedName>
    <definedName name="Google_Sheet_Link_910914401">PB_D622</definedName>
    <definedName name="Google_Sheet_Link_911093287">PB_D823</definedName>
    <definedName name="Google_Sheet_Link_911143174">PB_D865</definedName>
    <definedName name="Google_Sheet_Link_912564444">PB_D155</definedName>
    <definedName name="Google_Sheet_Link_912722821">PB_D607</definedName>
    <definedName name="Google_Sheet_Link_912976554">PB_D829</definedName>
    <definedName name="Google_Sheet_Link_91350280">PB_D1091</definedName>
    <definedName name="Google_Sheet_Link_914479969">PB_D865</definedName>
    <definedName name="Google_Sheet_Link_915132294">PB_D623</definedName>
    <definedName name="Google_Sheet_Link_915797190">PB_D820</definedName>
    <definedName name="Google_Sheet_Link_917715824">PB_D216</definedName>
    <definedName name="Google_Sheet_Link_917904962">PB_D829</definedName>
    <definedName name="Google_Sheet_Link_918410937">PB_D1016</definedName>
    <definedName name="Google_Sheet_Link_918625835">PB_D869</definedName>
    <definedName name="Google_Sheet_Link_919688850">PB_D962</definedName>
    <definedName name="Google_Sheet_Link_919726942">PB_D401</definedName>
    <definedName name="Google_Sheet_Link_920768248">PB_D9</definedName>
    <definedName name="Google_Sheet_Link_923899660">PB_D94</definedName>
    <definedName name="Google_Sheet_Link_924441873">PB_D903</definedName>
    <definedName name="Google_Sheet_Link_925173172">PB_D818</definedName>
    <definedName name="Google_Sheet_Link_925419784">PB_D94</definedName>
    <definedName name="Google_Sheet_Link_925735346">PB_D1201</definedName>
    <definedName name="Google_Sheet_Link_926931058">PB_D829</definedName>
    <definedName name="Google_Sheet_Link_927349798">PB_D21</definedName>
    <definedName name="Google_Sheet_Link_927547234">PB_D932</definedName>
    <definedName name="Google_Sheet_Link_927699069">PB_D91</definedName>
    <definedName name="Google_Sheet_Link_928657901">PB_D93</definedName>
    <definedName name="Google_Sheet_Link_930458631">PB_D876</definedName>
    <definedName name="Google_Sheet_Link_930516496">PB_D77</definedName>
    <definedName name="Google_Sheet_Link_931105050">PB_D1578</definedName>
    <definedName name="Google_Sheet_Link_931365954">PB_D861</definedName>
    <definedName name="Google_Sheet_Link_931401295">PB_D63</definedName>
    <definedName name="Google_Sheet_Link_931600522">PB_D78</definedName>
    <definedName name="Google_Sheet_Link_931835171">PB_D818</definedName>
    <definedName name="Google_Sheet_Link_932021796">PB_D866</definedName>
    <definedName name="Google_Sheet_Link_932195525">PB_D1073</definedName>
    <definedName name="Google_Sheet_Link_932921492">PB_D580</definedName>
    <definedName name="Google_Sheet_Link_934148894">PB_D1560</definedName>
    <definedName name="Google_Sheet_Link_934330673">PB_D77</definedName>
    <definedName name="Google_Sheet_Link_934799442">PB_D1031</definedName>
    <definedName name="Google_Sheet_Link_934999778">PB_D400</definedName>
    <definedName name="Google_Sheet_Link_935018013">PB_D91</definedName>
    <definedName name="Google_Sheet_Link_935678855">PB_D409</definedName>
    <definedName name="Google_Sheet_Link_936207193">PB_D329</definedName>
    <definedName name="Google_Sheet_Link_936938398">PB_D829</definedName>
    <definedName name="Google_Sheet_Link_937207427">PB_D1205</definedName>
    <definedName name="Google_Sheet_Link_938508504">PB_D878</definedName>
    <definedName name="Google_Sheet_Link_938596021">PB_D818</definedName>
    <definedName name="Google_Sheet_Link_939773930">PB_D346</definedName>
    <definedName name="Google_Sheet_Link_939988172">PB_D1487</definedName>
    <definedName name="Google_Sheet_Link_94174573">PB_D888</definedName>
    <definedName name="Google_Sheet_Link_942494656">PB_D95</definedName>
    <definedName name="Google_Sheet_Link_942694916">PB_D106</definedName>
    <definedName name="Google_Sheet_Link_94288903">PB_D1109</definedName>
    <definedName name="Google_Sheet_Link_944344362">PB_D64</definedName>
    <definedName name="Google_Sheet_Link_94437866">PB_D78</definedName>
    <definedName name="Google_Sheet_Link_946664592">PB_D870</definedName>
    <definedName name="Google_Sheet_Link_948728809">PB_D1030</definedName>
    <definedName name="Google_Sheet_Link_949714167">PB_D818</definedName>
    <definedName name="Google_Sheet_Link_950149860">PB_D818</definedName>
    <definedName name="Google_Sheet_Link_95069230">PB_D1014</definedName>
    <definedName name="Google_Sheet_Link_952846713">PB_D1183</definedName>
    <definedName name="Google_Sheet_Link_953600545">PB_D142</definedName>
    <definedName name="Google_Sheet_Link_953858976">PB_D1380</definedName>
    <definedName name="Google_Sheet_Link_953876449">PB_D960</definedName>
    <definedName name="Google_Sheet_Link_95538449">PB_D21</definedName>
    <definedName name="Google_Sheet_Link_955484283">PB_D142</definedName>
    <definedName name="Google_Sheet_Link_955552866">PB_D869</definedName>
    <definedName name="Google_Sheet_Link_955878910">PB_D189</definedName>
    <definedName name="Google_Sheet_Link_95626375">PB_D865</definedName>
    <definedName name="Google_Sheet_Link_956556229">PB_D817</definedName>
    <definedName name="Google_Sheet_Link_957548970">PB_D230</definedName>
    <definedName name="Google_Sheet_Link_957958502">PB_D1514</definedName>
    <definedName name="Google_Sheet_Link_959043396">PB_D1068</definedName>
    <definedName name="Google_Sheet_Link_959858352">PB_D21</definedName>
    <definedName name="Google_Sheet_Link_960439763">PB_D623</definedName>
    <definedName name="Google_Sheet_Link_96051164">PB_D869</definedName>
    <definedName name="Google_Sheet_Link_961839429">PB_D75</definedName>
    <definedName name="Google_Sheet_Link_963191208">PB_D829</definedName>
    <definedName name="Google_Sheet_Link_9637907">PB_D64</definedName>
    <definedName name="Google_Sheet_Link_965052421">PB_D95</definedName>
    <definedName name="Google_Sheet_Link_967903303">PB_D21</definedName>
    <definedName name="Google_Sheet_Link_96843130">PB_D106</definedName>
    <definedName name="Google_Sheet_Link_969156237">PB_D92</definedName>
    <definedName name="Google_Sheet_Link_96922477">PB_D892</definedName>
    <definedName name="Google_Sheet_Link_969845526">PB_1442</definedName>
    <definedName name="Google_Sheet_Link_969912741">PB_D1344</definedName>
    <definedName name="Google_Sheet_Link_970566143">PB_D87</definedName>
    <definedName name="Google_Sheet_Link_971031717">PB_D818</definedName>
    <definedName name="Google_Sheet_Link_971178412">PB_D1488</definedName>
    <definedName name="Google_Sheet_Link_9718378">PB_D623</definedName>
    <definedName name="Google_Sheet_Link_972015028">PB_D92</definedName>
    <definedName name="Google_Sheet_Link_973326919">PB_D868</definedName>
    <definedName name="Google_Sheet_Link_973846141">PB_D1069</definedName>
    <definedName name="Google_Sheet_Link_9753036">PB_D106</definedName>
    <definedName name="Google_Sheet_Link_975581552">PB_D1582</definedName>
    <definedName name="Google_Sheet_Link_976469035">PB_D91</definedName>
    <definedName name="Google_Sheet_Link_976556616">PB_D1076</definedName>
    <definedName name="Google_Sheet_Link_977581068">PB_D827</definedName>
    <definedName name="Google_Sheet_Link_977896102">PB_D623</definedName>
    <definedName name="Google_Sheet_Link_978103439">PB_D142</definedName>
    <definedName name="Google_Sheet_Link_978378490">PB_D160</definedName>
    <definedName name="Google_Sheet_Link_978741769">PB_D47</definedName>
    <definedName name="Google_Sheet_Link_979682271">PB_D300</definedName>
    <definedName name="Google_Sheet_Link_979837805">PB_D21</definedName>
    <definedName name="Google_Sheet_Link_981354125">PB_D827</definedName>
    <definedName name="Google_Sheet_Link_983714428">PB_D865</definedName>
    <definedName name="Google_Sheet_Link_984096229">PB_D556</definedName>
    <definedName name="Google_Sheet_Link_984595303">PB_D817</definedName>
    <definedName name="Google_Sheet_Link_987912929">PB_D1164</definedName>
    <definedName name="Google_Sheet_Link_988122311">PB_D96</definedName>
    <definedName name="Google_Sheet_Link_98952882">PB_D1061</definedName>
    <definedName name="Google_Sheet_Link_990141968">PB_D95</definedName>
    <definedName name="Google_Sheet_Link_991026606">PB_D820</definedName>
    <definedName name="Google_Sheet_Link_992358844">PB_D623</definedName>
    <definedName name="Google_Sheet_Link_993046084">PB_D829</definedName>
    <definedName name="Google_Sheet_Link_993161575">PB_D820</definedName>
    <definedName name="Google_Sheet_Link_993769782">PB_D93</definedName>
    <definedName name="Google_Sheet_Link_993844622">PB_D1139</definedName>
    <definedName name="Google_Sheet_Link_994001889">PB_D155</definedName>
    <definedName name="Google_Sheet_Link_994612752">PB_D95</definedName>
    <definedName name="Google_Sheet_Link_994622418">PB_D622</definedName>
    <definedName name="Google_Sheet_Link_995198621">PB_D106</definedName>
    <definedName name="Google_Sheet_Link_995217895">PB_D897</definedName>
    <definedName name="Google_Sheet_Link_99533448">PB_D868</definedName>
    <definedName name="Google_Sheet_Link_995999196">PB_D829</definedName>
    <definedName name="Google_Sheet_Link_996095732">PB_D1358</definedName>
    <definedName name="Google_Sheet_Link_99779551">PB_D829</definedName>
    <definedName name="Google_Sheet_Link_997835086">PB_D1339</definedName>
    <definedName name="Google_Sheet_Link_998166034">PB_D817</definedName>
    <definedName name="Google_Sheet_Link_998626668">PB_D829</definedName>
    <definedName name="Google_Sheet_Link_999605261">PB_D817</definedName>
    <definedName name="Google_Sheet_Link_999847464">PB_D898</definedName>
    <definedName name="GRAVILLA" localSheetId="0">#REF!</definedName>
    <definedName name="GRAVILLA">#REF!</definedName>
    <definedName name="Header_Row" localSheetId="0">#REF!</definedName>
    <definedName name="Header_Row">ROW(#REF!)</definedName>
    <definedName name="HGFGHGF">'[2]Diseño Chequeo LETRAS qmh Per'!#REF!</definedName>
    <definedName name="HGFHGF">'[2]Diseño Chequeo LETRAS qmh Per'!#REF!</definedName>
    <definedName name="HGFHGJ">'[15]Diseño Chequeo LETRAS qmh Per'!#REF!</definedName>
    <definedName name="HHFG">'[2]Diseño Chequeo LETRAS qmh Per'!#REF!</definedName>
    <definedName name="hierro60v" localSheetId="0">#REF!</definedName>
    <definedName name="hierro60v">#REF!</definedName>
    <definedName name="HMEN" localSheetId="0">#REF!</definedName>
    <definedName name="HMEN">#REF!</definedName>
    <definedName name="hoy" localSheetId="0">#REF!</definedName>
    <definedName name="hoy" hidden="1">#REF!</definedName>
    <definedName name="IMP" localSheetId="0">#REF!</definedName>
    <definedName name="IMP">#REF!</definedName>
    <definedName name="INSUMO">'[16]INSUMOS OBRA CIVIL'!$C$2:$C$613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 localSheetId="0">#REF!</definedName>
    <definedName name="ITEMS">#REF!</definedName>
    <definedName name="iva">#REF!</definedName>
    <definedName name="jhgjhg">'[17]Diseño Chequeo LETRAS qmh Per'!#REF!</definedName>
    <definedName name="juli" localSheetId="0">#REF!</definedName>
    <definedName name="juli">#REF!</definedName>
    <definedName name="Last_Row" localSheetId="0">#N/A</definedName>
    <definedName name="Last_Row">IF(Values_Entered,Header_Row+Number_of_Payments,Header_Row)</definedName>
    <definedName name="Lavamanos" localSheetId="0">#REF!</definedName>
    <definedName name="Lavamanos">[4]Insumos!#REF!</definedName>
    <definedName name="LLANTAS" localSheetId="0">#REF!</definedName>
    <definedName name="LLANTAS">#REF!</definedName>
    <definedName name="llenov" localSheetId="0">#REF!</definedName>
    <definedName name="llenov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IZACIONV" localSheetId="0">#REF!</definedName>
    <definedName name="LOCALIZACIONV">#REF!</definedName>
    <definedName name="localizamuro" localSheetId="0">#REF!</definedName>
    <definedName name="localizamuro">#REF!</definedName>
    <definedName name="MALLA" localSheetId="0">#REF!</definedName>
    <definedName name="MALLA">#REF!</definedName>
    <definedName name="Maquinaria" localSheetId="0">'[8]Maqui Equip'!$B$1:$B$65536</definedName>
    <definedName name="Maquinaria">'[9]Maqui Equip'!$B$1:$B$65536</definedName>
    <definedName name="MDC" localSheetId="0">#REF!</definedName>
    <definedName name="MDC">#REF!</definedName>
    <definedName name="mediciones">#REF!</definedName>
    <definedName name="medidas">#REF!</definedName>
    <definedName name="MEZCLADORA" localSheetId="0">#REF!</definedName>
    <definedName name="MEZCLADORA">#REF!</definedName>
    <definedName name="Mobra">[14]MObra!$A$2:$A$19</definedName>
    <definedName name="MOTO" localSheetId="0">#REF!</definedName>
    <definedName name="MOTO">#REF!</definedName>
    <definedName name="motosierra" localSheetId="0">#REF!</definedName>
    <definedName name="motosierra">[10]Mater!#REF!</definedName>
    <definedName name="nueve">#REF!</definedName>
    <definedName name="Num_Pmt_Per_Year" localSheetId="0">#REF!</definedName>
    <definedName name="Num_Pmt_Per_Year">#REF!</definedName>
    <definedName name="Number_of_Payments" localSheetId="0">#N/A</definedName>
    <definedName name="Number_of_Payments">MATCH(0.01,End_Bal,-1)+1</definedName>
    <definedName name="ocho">#REF!</definedName>
    <definedName name="OFI" localSheetId="0">#REF!</definedName>
    <definedName name="OFI">#REF!</definedName>
    <definedName name="once">#REF!</definedName>
    <definedName name="p" localSheetId="0">#N/A</definedName>
    <definedName name="p">OFFSET([0]!Full_Print,0,0,[0]!Last_Row)</definedName>
    <definedName name="patricia" localSheetId="0">#REF!</definedName>
    <definedName name="patricia">#REF!</definedName>
    <definedName name="pavimento" localSheetId="0">#REF!</definedName>
    <definedName name="pavimento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#N/A</definedName>
    <definedName name="Payment_Date">DATE(YEAR(Loan_Start),MONTH(Loan_Start)+Payment_Number,DAY(Loan_Start))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PTO" localSheetId="0">#REF!</definedName>
    <definedName name="PPTO">#REF!</definedName>
    <definedName name="Precio">[14]Precios!$A$2:$A$825</definedName>
    <definedName name="precios">#REF!</definedName>
    <definedName name="pres2" localSheetId="0">#REF!</definedName>
    <definedName name="pres2">#REF!</definedName>
    <definedName name="PREST" localSheetId="0">#REF!</definedName>
    <definedName name="PREST">#REF!</definedName>
    <definedName name="PRESUPUESTO" localSheetId="0">#REF!</definedName>
    <definedName name="PRESUPUESTO">#REF!</definedName>
    <definedName name="Princ" localSheetId="0">#REF!</definedName>
    <definedName name="Princ">#REF!</definedName>
    <definedName name="Print_Area_Reset" localSheetId="0">#N/A</definedName>
    <definedName name="Print_Area_Reset">OFFSET(Full_Print,0,0,Last_Row)</definedName>
    <definedName name="PROPONE" localSheetId="0">#REF!</definedName>
    <definedName name="PROPONE">#REF!</definedName>
    <definedName name="PUNT" localSheetId="0">[6]INSUMOS!$D$688</definedName>
    <definedName name="PUNT">[7]INSUMOS!$D$688</definedName>
    <definedName name="qdefqfqwreqwerqw" localSheetId="0">#REF!</definedName>
    <definedName name="qdefqfqwreqwerqw">[4]Insumos!#REF!</definedName>
    <definedName name="quince">#REF!</definedName>
    <definedName name="RAJON" localSheetId="0">#REF!</definedName>
    <definedName name="RAJON">#REF!</definedName>
    <definedName name="RECEBO" localSheetId="0">#REF!</definedName>
    <definedName name="RECEBO">#REF!</definedName>
    <definedName name="RETIROV" localSheetId="0">#REF!</definedName>
    <definedName name="RETIROV">#REF!</definedName>
    <definedName name="RETRO" localSheetId="0">#REF!</definedName>
    <definedName name="RETRO">#REF!</definedName>
    <definedName name="rewrer">'[2]Diseño Chequeo LETRAS qmh Per'!#REF!</definedName>
    <definedName name="SARDINELV" localSheetId="0">#REF!</definedName>
    <definedName name="SARDINELV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FSD" localSheetId="0">#REF!</definedName>
    <definedName name="SDFSD">#REF!</definedName>
    <definedName name="seis">#REF!</definedName>
    <definedName name="siete" localSheetId="0">#REF!</definedName>
    <definedName name="siete">#REF!</definedName>
    <definedName name="Slicer_Contact_Type" localSheetId="0">#REF!</definedName>
    <definedName name="Slicer_Contact_Type">#N/A</definedName>
    <definedName name="soladov" localSheetId="0">#REF!</definedName>
    <definedName name="soladov">#REF!</definedName>
    <definedName name="SSS" localSheetId="0">#REF!</definedName>
    <definedName name="SSS">#REF!</definedName>
    <definedName name="st">#REF!</definedName>
    <definedName name="SUBBASE" localSheetId="0">#REF!</definedName>
    <definedName name="SUBBASE">#REF!</definedName>
    <definedName name="TABLA" localSheetId="0">[6]INSUMOS!$D$793</definedName>
    <definedName name="TABLA">[7]INSUMOS!$D$793</definedName>
    <definedName name="tablonx" localSheetId="0">#REF!</definedName>
    <definedName name="tablonx">'[18]BASE DE DATOS'!#REF!</definedName>
    <definedName name="TANQUE" localSheetId="0">#REF!</definedName>
    <definedName name="TANQUE">#REF!</definedName>
    <definedName name="TERMINADORA" localSheetId="0">#REF!</definedName>
    <definedName name="TERMINADORA">#REF!</definedName>
    <definedName name="TITULOANALISISUNITARIOS" localSheetId="0">#REF!</definedName>
    <definedName name="TITULOANALISISUNITARIOS">#REF!</definedName>
    <definedName name="TITULOPRESUPUESTO" localSheetId="0">#REF!</definedName>
    <definedName name="TITULOPRESUPUESTO">#REF!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  <definedName name="TOPO" localSheetId="0">#REF!</definedName>
    <definedName name="TOPO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RAB" localSheetId="0">[6]INSUMOS!$D$932</definedName>
    <definedName name="TRAB">[7]INSUMOS!$D$932</definedName>
    <definedName name="Transporte">[14]Transpórte!$A$2:$A$10</definedName>
    <definedName name="trece">#REF!</definedName>
    <definedName name="tres">#REF!</definedName>
    <definedName name="TRIPLEXXX" localSheetId="0">#REF!</definedName>
    <definedName name="TRIPLEXXX" hidden="1">#REF!</definedName>
    <definedName name="TRIPLEXXXX" localSheetId="0">#REF!</definedName>
    <definedName name="TRIPLEXXXX" hidden="1">#REF!</definedName>
    <definedName name="TUBO" localSheetId="0">#REF!</definedName>
    <definedName name="TUBO">#REF!</definedName>
    <definedName name="UNIDAD">'[16]INSUMOS OBRA CIVIL'!$D$2:$D$613</definedName>
    <definedName name="Unidades" localSheetId="0">[8]Unidades!$A$1:$A$65536</definedName>
    <definedName name="Unidades">[9]Unidades!$A$1:$A$65536</definedName>
    <definedName name="uno">#REF!</definedName>
    <definedName name="UTIL" localSheetId="0">#REF!</definedName>
    <definedName name="UTIL">#REF!</definedName>
    <definedName name="Values_Entered" localSheetId="0">#N/A</definedName>
    <definedName name="Values_Entered">IF(Loan_Amount*Interest_Rate*Loan_Years*Loan_Start&gt;0,1,0)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" localSheetId="0">[6]INSUMOS!$D$1404</definedName>
    <definedName name="VIBRA">[7]INSUMOS!$D$1404</definedName>
    <definedName name="VIBRADOR" localSheetId="0">#REF!</definedName>
    <definedName name="VIBRADOR">#REF!</definedName>
    <definedName name="VIBRO" localSheetId="0">#REF!</definedName>
    <definedName name="VIBRO">#REF!</definedName>
    <definedName name="VOLQUETA" localSheetId="0">#REF!</definedName>
    <definedName name="VOLQUETA">#REF!</definedName>
    <definedName name="VR_UNITARIO">'[16]INSUMOS OBRA CIVIL'!$E$2:$E$613</definedName>
    <definedName name="xt">#REF!</definedName>
    <definedName name="XXX" localSheetId="0">#REF!</definedName>
    <definedName name="XXX" hidden="1">#REF!</definedName>
    <definedName name="xxxx" localSheetId="0">#REF!</definedName>
    <definedName name="xxxx">#REF!</definedName>
    <definedName name="XXXXX" localSheetId="0">#REF!</definedName>
    <definedName name="XXXXX" hidden="1">#REF!</definedName>
    <definedName name="ytrytr">'[17]Diseño Chequeo LETRAS qmh Per'!#REF!</definedName>
    <definedName name="ytrytryt">'[17]Diseño Chequeo LETRAS qmh Per'!#REF!</definedName>
    <definedName name="Z" localSheetId="0">#REF!</definedName>
    <definedName name="Z">[4]Insumos!#REF!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34" l="1"/>
  <c r="F91" i="34" l="1"/>
  <c r="F90" i="34"/>
  <c r="F54" i="34"/>
  <c r="F39" i="34"/>
  <c r="F33" i="34"/>
  <c r="F29" i="34"/>
  <c r="F23" i="34"/>
  <c r="F19" i="34"/>
  <c r="F16" i="34"/>
  <c r="F10" i="34"/>
  <c r="F78" i="34"/>
  <c r="F93" i="34" l="1"/>
  <c r="F94" i="34" s="1"/>
  <c r="F92" i="34"/>
  <c r="F89" i="34"/>
  <c r="F88" i="34"/>
  <c r="F87" i="34"/>
  <c r="F86" i="34"/>
  <c r="F85" i="34"/>
  <c r="F84" i="34"/>
  <c r="F83" i="34"/>
  <c r="F82" i="34"/>
  <c r="F81" i="34"/>
  <c r="F80" i="34"/>
  <c r="F79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38" i="34"/>
  <c r="F37" i="34"/>
  <c r="F36" i="34"/>
  <c r="F35" i="34"/>
  <c r="F32" i="34"/>
  <c r="F31" i="34"/>
  <c r="F28" i="34"/>
  <c r="F27" i="34"/>
  <c r="F26" i="34"/>
  <c r="F25" i="34"/>
  <c r="F22" i="34"/>
  <c r="F21" i="34"/>
  <c r="F18" i="34"/>
  <c r="F15" i="34"/>
  <c r="F14" i="34"/>
  <c r="F13" i="34"/>
  <c r="F12" i="34"/>
  <c r="F9" i="34"/>
  <c r="F8" i="34"/>
  <c r="F7" i="34"/>
  <c r="F6" i="34"/>
</calcChain>
</file>

<file path=xl/sharedStrings.xml><?xml version="1.0" encoding="utf-8"?>
<sst xmlns="http://schemas.openxmlformats.org/spreadsheetml/2006/main" count="235" uniqueCount="168">
  <si>
    <t>UNIDAD</t>
  </si>
  <si>
    <t>CANTIDAD</t>
  </si>
  <si>
    <t>PRELIMINARES</t>
  </si>
  <si>
    <t>SUBTOTAL</t>
  </si>
  <si>
    <t>TOTAL COSTO DIRECTO</t>
  </si>
  <si>
    <t>Un</t>
  </si>
  <si>
    <t>UN</t>
  </si>
  <si>
    <t>M</t>
  </si>
  <si>
    <t>M2</t>
  </si>
  <si>
    <t>UTILIDAD</t>
  </si>
  <si>
    <t>Kg</t>
  </si>
  <si>
    <t>VR. UNITARIO</t>
  </si>
  <si>
    <t>“Obras civles y electricas para atencion de solicitudes de de adecuacion funcional de espacios priorizadas en el plan de accion 2022 - FASE 1 en el marco del proyecto gestión integral de la infraestructura física del pilar de gestión y sostenibilidad Institucional del Plan de Desarrollo Institucional 2020-2028 “Aquí construimos futuro”</t>
  </si>
  <si>
    <t>ITEM</t>
  </si>
  <si>
    <t xml:space="preserve">DESCRIPCION </t>
  </si>
  <si>
    <t>Vr. PARCIAL</t>
  </si>
  <si>
    <t>Desmonte muros livianos y guardaescobas en baldosa o madera, incluye cortes con disco,  desmonte de redes existentes y retiro de material sobrante fuera de la obra.</t>
  </si>
  <si>
    <t>Desmonte de puertas y ventanas existentes, incluye retiro de marco, marcos , rejas y  retiro fuera de la obra.</t>
  </si>
  <si>
    <t>Demolición de muros divisorios de mampostería, en ladrillo y/o bloque ancho=0.15m, Incluye cortes con disco, demolición elementos de amarre, alfajías, guardaescobas, revoques y/o enchapes, desmonte de redes existentes y retiro de material sobrante fuera de la obra.</t>
  </si>
  <si>
    <t>Desmonte de gabinete red telefonica obsoleta existente y retiro de material sobrante fuera de la obra.</t>
  </si>
  <si>
    <t>UND</t>
  </si>
  <si>
    <t>MAMPOSTERIA RIGIDA Y LIVIANA  MUROS - CIELOS</t>
  </si>
  <si>
    <t>REVOQUES</t>
  </si>
  <si>
    <t>Revoque impermeabilizado sobre  muros en ladrillo farol y estructura de concreto.</t>
  </si>
  <si>
    <t>ACABADOS PARA MUROS INTERIORES 
Y EXTERIORES</t>
  </si>
  <si>
    <t xml:space="preserve">Resane y pintura biocida </t>
  </si>
  <si>
    <t>PISOS Y ENCHAPES</t>
  </si>
  <si>
    <t>Suministro e instalación de PISO ANTIESTÁTICO EN VINILO TIPO ROLLO REF TARALAY - HELA PLUS Y CIPRES, calibre 2 mm en piso institucional, RESISTENTE A LA ABRACIÓN según norma EN-660.2, incluye capa alistamiento de piso, sello de juntas, remate en pirlan de aluminio en puerta de acceso</t>
  </si>
  <si>
    <t xml:space="preserve">PISO EN VINILO TIPO LISTON REF MALIBU CLICK ó similar, calibre 4 mm en piso institucional HETEROGENEO, EN PRESENTACION DE LISTONES, RESISTENTE A LA ABRACION incluye instalacion, pegantes y remates en aluminio. </t>
  </si>
  <si>
    <t>Desmanchado, pulido y cristalización de piso en baldosa terrazo, incluye detallado de perforaciónes con mortero 1:2 y/o cambio de piezas deterioradas.</t>
  </si>
  <si>
    <t xml:space="preserve">CUBIERTA </t>
  </si>
  <si>
    <t>Suministro e instalación de teja metálicatipo sandwich, inyectada con poliuretano expandido de alta densidad 38 kg/m3, espuma PUR, cara externa en acero galvanizado prepintado calibre 26, RAL 9002, y cara interna en acero galvanizado prepintado calibre 26, espesor de 40mm.</t>
  </si>
  <si>
    <t>Suministro e instalacion de techo domo en fibra de vidrio  similar al existente en el interior de  la biblioteca.</t>
  </si>
  <si>
    <t xml:space="preserve">ESTRUCTURAS METALICAS </t>
  </si>
  <si>
    <t>Estructura metálica, incluye soldadura, pintura anticorrosivo y  de acabado y todas las actividades, materiales y equipo necesarios para su ejecución.</t>
  </si>
  <si>
    <t>Canal lámina Galvanizada CAL 18 Ld=0.91 a 1.20 m. Incluye tragantes, rebose, pintura anticorrosiva y acabado en pintura esmalte.</t>
  </si>
  <si>
    <t>ML</t>
  </si>
  <si>
    <t>Flanche en lámina Galvanizada CAL 20 Ld=0.30 a 0.60 m. Incluye cinta multiseal aluminio, alumband ancho = 0,15m y acabado en pintura esmalte</t>
  </si>
  <si>
    <t>Alfajía doble caída en lámina galvanizada calibre 22, ancho=0,30 m. Incluye fijación, sellos y acabado en pintura esmalte.</t>
  </si>
  <si>
    <t xml:space="preserve">CARPINTERIA EN ALUMINIO </t>
  </si>
  <si>
    <t>Instalación de ventana existente de dos naves en vidrio templado y aluminio</t>
  </si>
  <si>
    <t>Suministro e instalación de persiana/celosía fija en aluminio para seguridad en ventanas de atención al estudiante.</t>
  </si>
  <si>
    <t>Suministro e instalación de cerradura YALE tipo gancho a ventanas existentes. Incluye adecuación a ventana para su correcta instalación.</t>
  </si>
  <si>
    <t>Suministro e instalación de ventanillas inferiores aluminio color natural + vidrio con manija y cerradura de seguridad.</t>
  </si>
  <si>
    <t>Suministro e instalación de puerta de aluminio color natural. Incluye manija y cerradura de seguridad. También todos los elementos para su correcta instalación.</t>
  </si>
  <si>
    <t>Suministro e instalación de ventana de naves fijas + persianas de aluminio color natural. Incluye todos los accesorios para su correcta instalación.</t>
  </si>
  <si>
    <t xml:space="preserve">Suministro e instalacion de puerta plegable de aluminio con guia lateral </t>
  </si>
  <si>
    <t>9</t>
  </si>
  <si>
    <t>COMPONENTE ELÉCTRICA</t>
  </si>
  <si>
    <t>Desmonte de tablero eléctrico. Incluye el desmonte de los interruptores termomagnéticos.</t>
  </si>
  <si>
    <t>un</t>
  </si>
  <si>
    <t>Suministro e instalación tablero eléctrico de distribución de 18 circuitos trifásico. Incluye: todos los elementos y accesorios para su adecuada instalación y fijación. Incluye marcación con placa en acrílico.</t>
  </si>
  <si>
    <t>Suministro e Instalación de Alimentador en 3 # 14 cable cobre aislado tipo PE-HF-FR-LS para circuitos de iluminación y emergencia. Incluye elementos de sujeción.</t>
  </si>
  <si>
    <t>m</t>
  </si>
  <si>
    <t>Suministro e Instalación de Alimentador en 3 # 12 cable cobre aislado tipo PE-HF-FR-LS para circuitos generales y regulados. Incluye elementos de sujeción.</t>
  </si>
  <si>
    <t>Suministro e instalación interruptor automático mono polar de enchufable LEVITON 1x20a; icc&gt;20 ka, 220 v. Incluye cintas y anillos de marcación.</t>
  </si>
  <si>
    <t>Desmonte de canaleta y accesorios. Incluye todo tipo de salidas eléctrica, tomacorrientes normales, regulados, salidas de datos. Incluye el retiro de cableado de fuerza o datos desde el tablero o rack correspondiente.</t>
  </si>
  <si>
    <t>Desmonte de sistema eléctrico existente. Corresponde al desmonte de todo tipo de salida eléctrica, tomacorrientes normales, regulados, salidas de datos. Incluye el retiro de cableado de fuerza o datos desde el tablero o rack correspondiente</t>
  </si>
  <si>
    <t>Instalación salida de iluminación general sobrepuesta o en cielo raso. Incluye 3 m de cable No. 14 PE-HF-FR-LS. Inclye 3 m de tubería EMT 3/4" con accesorios requeridos para su correcta instalación.</t>
  </si>
  <si>
    <t>Suministro e instalación de interruptor sencillo sobrepuesto LEVITON. Incluye 3 m de cable No. 14 PE-HF-FR-LS. Incluye 3 m de tubería EMT 3/4" con accesorios requeridos para su correcta instalación.</t>
  </si>
  <si>
    <t>Suministro e instalación de interruptor doble sobrepuesto LEVITON. Incluye 3 m de cable No. 14 PE-HF-FR-LS. Incluye 3 m de tubería EMT 3/4" con accesorios requeridos para su correcta instalación.</t>
  </si>
  <si>
    <t>Suministro e instalación de tubería metálica EMT 3/4". Incluye accesorios para su correcta instalación.</t>
  </si>
  <si>
    <t>Suministro e instalación de tubería metálica EMT 1". Incluye accesorios para su correcta instalación.</t>
  </si>
  <si>
    <t>Suministro e instalación salida tomacorriente eléctrica doble con polo a tierra empotrado con tapa LEVITON. Incluye 3 m de cable de cobre No. 12 PE-HS-FR-LS con accesorios requeridos para su correcta instalación en ducto evolutivo.</t>
  </si>
  <si>
    <t>Suministro e instalación salida tomacorriente eléctrica doble a 220V con polo a tierra con tapa LEVITON. Incluye 3 m de cable de cobre No. 12 PE-HS-FR-LS con accesorios requeridos para su correcta instalación en muro o ducto evolutivo.</t>
  </si>
  <si>
    <t>Suministro e instalación salida tomacorriente eléctrica doble con polo a tierra regulada, toma regulado color naranja LEVITON. Incluye 3 m de cable No. 12 PE-HS-FR-LS con accesorios requeridos para su correcta instalación en ducto evolutivo o en mueble.</t>
  </si>
  <si>
    <t>Bandeja porta cables tipo malla con borde de seguridad con soldadura en T. Altura útil 54mm, ancho 300mm. Incluye separador y accesorios de fijación. Fijación suspendida en techo tipo trapecio según se requiera y conductor de cobre No. 8 AWG desnudo para equipotencialización en todo su recorrido y demás elementos necesarios para su correcta instalación y funcionamiento.</t>
  </si>
  <si>
    <t>Suministro e instalación de ducto evolutivo DLP de 105X50 mm, marca LEGRAND Ref. D10422. Incluye cubierta, tabique de separación, uniones de canaleta y tapa, T´s, ángulos interiores, exteriores y planos.</t>
  </si>
  <si>
    <t>Desmonte de luminarias existentes. Incluye: Retiro de cable, caja, canaleta, revisión y mantenimiento.</t>
  </si>
  <si>
    <t>Suministro e instalación de Luminaria panel LED rectangular, 48 W, 3600 lm, 30X120 cm con marco. Incluye cable No 16 encauchetado y accesorios requeridos para su correcta instalación. Incluye suministro e instalación del marco acorde al tipo de luminaria.</t>
  </si>
  <si>
    <t>Suministro e instalación de Luminaria panel LED cuadrada, 24 W, 40-60 lm/W de incrustar. Incluye cable No 16 encauchetado y accesorios requeridos para su correcta instalación.</t>
  </si>
  <si>
    <t>Suministro e instalación de luminaria de emergencia sobreponer tipo LED, Mickey Mouse. La luminaria debe cumplir RETILAP.</t>
  </si>
  <si>
    <t>Suministro e instalación de luminaria de aviso de salida con sistema de Leds. Incluye: Batería de respaldo y accesorios requeridos para su correcta fijación e instalación.</t>
  </si>
  <si>
    <t>Desmonte y reubicación de Access Point. Incluye instalación del cable UTP correspondiente y soportes requeridos para su correcta fijación.</t>
  </si>
  <si>
    <t>Suministro e instalación de patch panel de 24 puertos RJ45 categoría 6A. Incluye la ponchada del cable utp y marquillado.</t>
  </si>
  <si>
    <t>Suministro e instalación de patch panel de 24 puertos RJ45 categoría 6. Incluye la ponchada del cable utp y marquillado.</t>
  </si>
  <si>
    <t>Suministro e instalación de patch panel de 48 puertos RJ45 categoría 6. Incluye la ponchada del cable utp y marquillado.</t>
  </si>
  <si>
    <t>Suministro e instalación de cable UTP, cat. 6A.</t>
  </si>
  <si>
    <t>Suministro e instalación de cable UTP, cat. 6.</t>
  </si>
  <si>
    <t>Suministro e instalación de toma sencillo de datos. Incluye Jacks RJ45 cat. 6A, ponchada, marquillado y accesorios necesarios para su instalación.</t>
  </si>
  <si>
    <t>Suministro e instalación de toma sencillo de datos. Incluye Jacks RJ45 cat. 6, ponchada, marquillado y accesorios necesarios para su instalación.</t>
  </si>
  <si>
    <t>Suministro e instalación de toma doble de voz/datos. Incluye Jacks RJ45 cat. 6A, ponchada, marquillado y accesorios necesarios para su instalación.</t>
  </si>
  <si>
    <t>Suministro e instalación de toma doble de voz/datos. Incluye Jacks RJ45 cat. 6, ponchada, marquillado y accesorios necesarios para su instalación.</t>
  </si>
  <si>
    <t>Certificación de punto de voz y datos.</t>
  </si>
  <si>
    <t>ADMINISTRACIÓN</t>
  </si>
  <si>
    <t>IVA (U)</t>
  </si>
  <si>
    <t>COSTO TOTAL:</t>
  </si>
  <si>
    <t>Muros interiores de fibrocemento de 8mm dos caras con frescasa, perfiles estructurales en lámina cold rolled calibre 24, distanciados cada 0,405 m tratamiento de juntas, masillado,  estuco plástico, epóxico y pernos para fijación a piso y techo, refuerzos en madera inmunizada y/o perfiles metálicos con platinas para fijación de ventanas, puertas y muebles. Incluye Pintura con vinilo tipo 1 a tres manos, dilataciones y filos.</t>
  </si>
  <si>
    <t xml:space="preserve">Suministro e instalación de división de oficina  en sistema vidriado compuesto por vidrio templado de 8 mm incluye puertas, estructura de soporte principal en aluminio vertical de piso a techo y tubería horizontal para sujeción de vidrios,  película adhesiva accesorios y herrajes de acero inoxidable, chapa central, chapa tipo manija en L y pivotes superior e inferior, </t>
  </si>
  <si>
    <t>Cielo raso con frescasa en sistema liviano GYPLAC. y/o complementación de áreas parciales de cielo raso para cubrir vanos existentes Incluye: perfiles estructurales metálicos y en lámina cold rolled calibre 24, fijación a la estructura existente, tratamiento de juntas, masillado y pintura con vinilo tipo 1.</t>
  </si>
  <si>
    <t>Pintura en vinilo tipo 1 VINILTEX de Pintuco 3 manos , para muros  y cielos interiores existentes, incluye limpieza, resanes, base acronal, detallado de filos y dilataciones.</t>
  </si>
  <si>
    <t xml:space="preserve">Guardaescoba en superboard h=7cm incluye pintura gris basalto. </t>
  </si>
  <si>
    <t>Suministro e Instalación de rejilla superior en aluminio existentes, incluye, adecuacion, chapa y accesorios</t>
  </si>
  <si>
    <t>Suministro e Instalación de puerta de una nave batiente en Vidrio templado de 10mm y aluminio</t>
  </si>
  <si>
    <t>Suministro e Instalación de rejilla superior en aluminio , incluye, adecuacion, chapa y accesorios</t>
  </si>
  <si>
    <t>Suministro e Instalación de puerta en aluminio  y vidrio templado con rejilla superior , incluye marco , chapa y accesorios .</t>
  </si>
  <si>
    <t xml:space="preserve">Suministro e Instalacion de ventana en aluminio con vidrio templado  y rejilla superior  incluye chapa y accesorios </t>
  </si>
  <si>
    <t>Suministro e instalación salida tomacorriente eléctrica doble con polo a tierra con tapa LEVITON instalado en TECHO. Incluye 3 m de cable de cobre No. 12 PE-HS-FR-LS y 3 m de tubería EMT 3/4" con accesorios requeridos para su correcta instalación en cielo raso.</t>
  </si>
  <si>
    <t>Bordillo en concreto para soporte de muros.</t>
  </si>
  <si>
    <t xml:space="preserve">Instalación y adecuación de puerta existente de una o dos  naves batiente en Vidrio templado de 10mm y aluminio.  </t>
  </si>
  <si>
    <t>1.01</t>
  </si>
  <si>
    <t>1.02</t>
  </si>
  <si>
    <t>1.03</t>
  </si>
  <si>
    <t>1.04</t>
  </si>
  <si>
    <t>2.01</t>
  </si>
  <si>
    <t>2.02</t>
  </si>
  <si>
    <t>2.03</t>
  </si>
  <si>
    <t>2.04</t>
  </si>
  <si>
    <t>3.01</t>
  </si>
  <si>
    <t>4.01</t>
  </si>
  <si>
    <t>4.02</t>
  </si>
  <si>
    <t>5.01</t>
  </si>
  <si>
    <t>5.02</t>
  </si>
  <si>
    <t>5.03</t>
  </si>
  <si>
    <t>5.04</t>
  </si>
  <si>
    <t>6.01</t>
  </si>
  <si>
    <t>6.02</t>
  </si>
  <si>
    <t>7.01</t>
  </si>
  <si>
    <t>7.02</t>
  </si>
  <si>
    <t>7.03</t>
  </si>
  <si>
    <t>7.04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</si>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</sst>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_-&quot;$&quot;\ * #,##0.00_-;\-&quot;$&quot;\ * #,##0.00_-;_-&quot;$&quot;\ * &quot;-&quot;??_-;_-@_-"/>
    <numFmt numFmtId="165" formatCode="_ &quot;$&quot;\ * #,##0.00_ ;_ &quot;$&quot;\ * \-#,##0.00_ ;_ &quot;$&quot;\ * &quot;-&quot;??_ ;_ @_ 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* #,##0_);_(* \(#,##0\);_(* &quot;-&quot;_);_(@_)"/>
    <numFmt numFmtId="169" formatCode="_-* #,##0.00\ &quot;€&quot;_-;\-* #,##0.00\ &quot;€&quot;_-;_-* &quot;-&quot;??\ &quot;€&quot;_-;_-@_-"/>
    <numFmt numFmtId="170" formatCode="_(&quot;$&quot;* #,##0.00_);_(&quot;$&quot;* \(#,##0.00\);_(&quot;$&quot;* &quot;-&quot;??_);_(@_)"/>
    <numFmt numFmtId="171" formatCode="&quot;$&quot;\ #,##0"/>
    <numFmt numFmtId="172" formatCode="&quot;$&quot;\ #,##0.0"/>
    <numFmt numFmtId="173" formatCode="#,##0.0"/>
    <numFmt numFmtId="174" formatCode="[$$]#,##0.00"/>
    <numFmt numFmtId="175" formatCode="_-&quot;$&quot;\ * #,##0.00_-;\-&quot;$&quot;\ * #,##0.00_-;_-&quot;$&quot;\ * &quot;-&quot;??_-;_-@"/>
    <numFmt numFmtId="176" formatCode="_-&quot;$&quot;* #,##0.00_-;\-&quot;$&quot;* #,##0.00_-;_-&quot;$&quot;* &quot;-&quot;??_-;_-@"/>
    <numFmt numFmtId="177" formatCode="_-&quot;$&quot;* #,##0_-;\-&quot;$&quot;* #,##0_-;_-&quot;$&quot;* &quot;-&quot;??_-;_-@"/>
  </numFmts>
  <fonts count="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0"/>
      <color indexed="8"/>
      <name val="MS Sans Serif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8"/>
      <name val="Arial"/>
      <family val="2"/>
    </font>
    <font>
      <sz val="9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5">
    <xf numFmtId="0" fontId="0" fillId="0" borderId="0"/>
    <xf numFmtId="0" fontId="4" fillId="0" borderId="0"/>
    <xf numFmtId="0" fontId="3" fillId="0" borderId="0"/>
    <xf numFmtId="165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3" fillId="0" borderId="0"/>
    <xf numFmtId="0" fontId="8" fillId="0" borderId="0">
      <alignment vertical="center"/>
    </xf>
    <xf numFmtId="167" fontId="9" fillId="0" borderId="0" applyFont="0" applyFill="0" applyBorder="0" applyAlignment="0" applyProtection="0"/>
    <xf numFmtId="39" fontId="11" fillId="0" borderId="0"/>
    <xf numFmtId="167" fontId="3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/>
    <xf numFmtId="166" fontId="3" fillId="0" borderId="0" applyFont="0" applyFill="0" applyBorder="0" applyAlignment="0" applyProtection="0"/>
    <xf numFmtId="0" fontId="9" fillId="0" borderId="0"/>
    <xf numFmtId="169" fontId="3" fillId="0" borderId="0" applyFont="0" applyFill="0" applyBorder="0" applyAlignment="0" applyProtection="0"/>
    <xf numFmtId="0" fontId="5" fillId="0" borderId="0"/>
    <xf numFmtId="0" fontId="10" fillId="0" borderId="0"/>
    <xf numFmtId="164" fontId="10" fillId="0" borderId="0" applyFont="0" applyFill="0" applyBorder="0" applyAlignment="0" applyProtection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0" fontId="14" fillId="0" borderId="0"/>
    <xf numFmtId="170" fontId="13" fillId="0" borderId="0" applyFont="0" applyFill="0" applyBorder="0" applyAlignment="0" applyProtection="0"/>
    <xf numFmtId="0" fontId="15" fillId="0" borderId="0"/>
    <xf numFmtId="0" fontId="16" fillId="0" borderId="0">
      <alignment vertical="center"/>
    </xf>
    <xf numFmtId="0" fontId="17" fillId="0" borderId="0"/>
    <xf numFmtId="169" fontId="3" fillId="0" borderId="0" applyFont="0" applyFill="0" applyBorder="0" applyAlignment="0" applyProtection="0"/>
    <xf numFmtId="0" fontId="3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164" fontId="19" fillId="0" borderId="0" applyFont="0" applyFill="0" applyBorder="0" applyAlignment="0" applyProtection="0"/>
    <xf numFmtId="0" fontId="20" fillId="0" borderId="0"/>
  </cellStyleXfs>
  <cellXfs count="72">
    <xf numFmtId="0" fontId="0" fillId="0" borderId="0" xfId="0"/>
    <xf numFmtId="0" fontId="20" fillId="0" borderId="0" xfId="54" applyAlignment="1">
      <alignment vertical="center"/>
    </xf>
    <xf numFmtId="0" fontId="22" fillId="0" borderId="0" xfId="54" applyFont="1" applyAlignment="1">
      <alignment vertical="center"/>
    </xf>
    <xf numFmtId="0" fontId="21" fillId="0" borderId="0" xfId="54" applyFont="1" applyAlignment="1">
      <alignment vertical="center"/>
    </xf>
    <xf numFmtId="0" fontId="23" fillId="3" borderId="0" xfId="54" applyFont="1" applyFill="1" applyAlignment="1">
      <alignment vertical="center"/>
    </xf>
    <xf numFmtId="0" fontId="23" fillId="5" borderId="0" xfId="54" applyFont="1" applyFill="1" applyAlignment="1">
      <alignment vertical="center"/>
    </xf>
    <xf numFmtId="0" fontId="21" fillId="3" borderId="0" xfId="54" applyFont="1" applyFill="1" applyAlignment="1">
      <alignment vertical="center"/>
    </xf>
    <xf numFmtId="0" fontId="25" fillId="0" borderId="0" xfId="54" applyFont="1" applyAlignment="1">
      <alignment vertical="center"/>
    </xf>
    <xf numFmtId="0" fontId="26" fillId="0" borderId="0" xfId="54" applyFont="1" applyAlignment="1">
      <alignment horizontal="right" vertical="center"/>
    </xf>
    <xf numFmtId="0" fontId="26" fillId="0" borderId="4" xfId="54" applyFont="1" applyBorder="1" applyAlignment="1">
      <alignment horizontal="right" vertical="center" wrapText="1"/>
    </xf>
    <xf numFmtId="0" fontId="5" fillId="0" borderId="4" xfId="54" applyFont="1" applyBorder="1" applyAlignment="1">
      <alignment horizontal="right" vertical="center"/>
    </xf>
    <xf numFmtId="49" fontId="27" fillId="2" borderId="4" xfId="54" applyNumberFormat="1" applyFont="1" applyFill="1" applyBorder="1" applyAlignment="1">
      <alignment vertical="center"/>
    </xf>
    <xf numFmtId="0" fontId="27" fillId="2" borderId="4" xfId="54" applyFont="1" applyFill="1" applyBorder="1" applyAlignment="1">
      <alignment vertical="center" wrapText="1"/>
    </xf>
    <xf numFmtId="39" fontId="27" fillId="2" borderId="4" xfId="54" applyNumberFormat="1" applyFont="1" applyFill="1" applyBorder="1" applyAlignment="1">
      <alignment horizontal="center" vertical="center" wrapText="1"/>
    </xf>
    <xf numFmtId="0" fontId="24" fillId="2" borderId="4" xfId="54" applyFont="1" applyFill="1" applyBorder="1" applyAlignment="1">
      <alignment horizontal="right" vertical="center"/>
    </xf>
    <xf numFmtId="49" fontId="7" fillId="0" borderId="4" xfId="54" applyNumberFormat="1" applyFont="1" applyBorder="1" applyAlignment="1">
      <alignment horizontal="center" vertical="center"/>
    </xf>
    <xf numFmtId="0" fontId="24" fillId="0" borderId="4" xfId="54" applyFont="1" applyBorder="1" applyAlignment="1">
      <alignment vertical="center" wrapText="1"/>
    </xf>
    <xf numFmtId="0" fontId="24" fillId="0" borderId="4" xfId="54" applyFont="1" applyBorder="1" applyAlignment="1">
      <alignment horizontal="center" vertical="center"/>
    </xf>
    <xf numFmtId="171" fontId="24" fillId="0" borderId="4" xfId="54" applyNumberFormat="1" applyFont="1" applyBorder="1" applyAlignment="1">
      <alignment horizontal="center" vertical="center"/>
    </xf>
    <xf numFmtId="172" fontId="26" fillId="0" borderId="4" xfId="54" applyNumberFormat="1" applyFont="1" applyBorder="1" applyAlignment="1">
      <alignment horizontal="right" vertical="center"/>
    </xf>
    <xf numFmtId="0" fontId="24" fillId="3" borderId="4" xfId="54" applyFont="1" applyFill="1" applyBorder="1" applyAlignment="1">
      <alignment vertical="center" wrapText="1"/>
    </xf>
    <xf numFmtId="0" fontId="24" fillId="3" borderId="4" xfId="54" applyFont="1" applyFill="1" applyBorder="1" applyAlignment="1">
      <alignment horizontal="center" vertical="center"/>
    </xf>
    <xf numFmtId="0" fontId="7" fillId="4" borderId="4" xfId="54" applyFont="1" applyFill="1" applyBorder="1" applyAlignment="1">
      <alignment horizontal="center" vertical="center"/>
    </xf>
    <xf numFmtId="175" fontId="7" fillId="4" borderId="4" xfId="54" applyNumberFormat="1" applyFont="1" applyFill="1" applyBorder="1" applyAlignment="1">
      <alignment horizontal="right" vertical="center"/>
    </xf>
    <xf numFmtId="0" fontId="7" fillId="2" borderId="4" xfId="54" applyFont="1" applyFill="1" applyBorder="1" applyAlignment="1">
      <alignment horizontal="center" vertical="center"/>
    </xf>
    <xf numFmtId="0" fontId="24" fillId="5" borderId="4" xfId="54" applyFont="1" applyFill="1" applyBorder="1" applyAlignment="1">
      <alignment vertical="center" wrapText="1"/>
    </xf>
    <xf numFmtId="0" fontId="7" fillId="2" borderId="4" xfId="54" applyFont="1" applyFill="1" applyBorder="1" applyAlignment="1">
      <alignment horizontal="center" vertical="center" wrapText="1"/>
    </xf>
    <xf numFmtId="172" fontId="7" fillId="4" borderId="4" xfId="54" applyNumberFormat="1" applyFont="1" applyFill="1" applyBorder="1" applyAlignment="1">
      <alignment horizontal="right" vertical="center"/>
    </xf>
    <xf numFmtId="49" fontId="7" fillId="3" borderId="4" xfId="54" applyNumberFormat="1" applyFont="1" applyFill="1" applyBorder="1" applyAlignment="1">
      <alignment horizontal="center" vertical="center"/>
    </xf>
    <xf numFmtId="0" fontId="28" fillId="3" borderId="4" xfId="54" applyFont="1" applyFill="1" applyBorder="1" applyAlignment="1">
      <alignment horizontal="left" vertical="center" wrapText="1"/>
    </xf>
    <xf numFmtId="173" fontId="7" fillId="2" borderId="4" xfId="54" applyNumberFormat="1" applyFont="1" applyFill="1" applyBorder="1" applyAlignment="1">
      <alignment horizontal="center" vertical="center"/>
    </xf>
    <xf numFmtId="0" fontId="7" fillId="4" borderId="4" xfId="54" applyFont="1" applyFill="1" applyBorder="1" applyAlignment="1">
      <alignment horizontal="right" vertical="center"/>
    </xf>
    <xf numFmtId="0" fontId="24" fillId="3" borderId="4" xfId="54" applyFont="1" applyFill="1" applyBorder="1" applyAlignment="1">
      <alignment horizontal="center" vertical="center" wrapText="1"/>
    </xf>
    <xf numFmtId="174" fontId="24" fillId="0" borderId="4" xfId="54" applyNumberFormat="1" applyFont="1" applyBorder="1" applyAlignment="1">
      <alignment horizontal="center" vertical="center"/>
    </xf>
    <xf numFmtId="176" fontId="29" fillId="6" borderId="4" xfId="54" applyNumberFormat="1" applyFont="1" applyFill="1" applyBorder="1" applyAlignment="1">
      <alignment vertical="center" wrapText="1"/>
    </xf>
    <xf numFmtId="0" fontId="30" fillId="0" borderId="4" xfId="54" applyFont="1" applyBorder="1" applyAlignment="1">
      <alignment vertical="center"/>
    </xf>
    <xf numFmtId="0" fontId="29" fillId="2" borderId="4" xfId="54" applyFont="1" applyFill="1" applyBorder="1" applyAlignment="1">
      <alignment horizontal="center" vertical="center"/>
    </xf>
    <xf numFmtId="0" fontId="24" fillId="0" borderId="0" xfId="54" applyFont="1" applyAlignment="1">
      <alignment vertical="center"/>
    </xf>
    <xf numFmtId="173" fontId="24" fillId="0" borderId="0" xfId="54" applyNumberFormat="1" applyFont="1" applyAlignment="1">
      <alignment horizontal="right" vertical="center"/>
    </xf>
    <xf numFmtId="0" fontId="5" fillId="0" borderId="0" xfId="54" applyFont="1" applyAlignment="1">
      <alignment horizontal="right" vertical="center"/>
    </xf>
    <xf numFmtId="0" fontId="27" fillId="2" borderId="4" xfId="54" applyFont="1" applyFill="1" applyBorder="1" applyAlignment="1">
      <alignment horizontal="center" vertical="center" wrapText="1"/>
    </xf>
    <xf numFmtId="0" fontId="27" fillId="2" borderId="4" xfId="54" applyFont="1" applyFill="1" applyBorder="1" applyAlignment="1">
      <alignment horizontal="center" vertical="center"/>
    </xf>
    <xf numFmtId="0" fontId="29" fillId="2" borderId="4" xfId="54" applyFont="1" applyFill="1" applyBorder="1" applyAlignment="1">
      <alignment horizontal="right" vertical="center"/>
    </xf>
    <xf numFmtId="0" fontId="7" fillId="0" borderId="4" xfId="54" applyFont="1" applyBorder="1" applyAlignment="1">
      <alignment horizontal="center" vertical="center"/>
    </xf>
    <xf numFmtId="17" fontId="7" fillId="0" borderId="4" xfId="54" applyNumberFormat="1" applyFont="1" applyBorder="1" applyAlignment="1">
      <alignment horizontal="center" vertical="center"/>
    </xf>
    <xf numFmtId="0" fontId="7" fillId="2" borderId="4" xfId="54" applyFont="1" applyFill="1" applyBorder="1" applyAlignment="1">
      <alignment vertical="center"/>
    </xf>
    <xf numFmtId="0" fontId="24" fillId="2" borderId="4" xfId="54" applyFont="1" applyFill="1" applyBorder="1" applyAlignment="1">
      <alignment horizontal="center" vertical="center"/>
    </xf>
    <xf numFmtId="0" fontId="24" fillId="4" borderId="4" xfId="54" applyFont="1" applyFill="1" applyBorder="1" applyAlignment="1">
      <alignment horizontal="center" vertical="center"/>
    </xf>
    <xf numFmtId="0" fontId="7" fillId="2" borderId="4" xfId="54" applyFont="1" applyFill="1" applyBorder="1" applyAlignment="1">
      <alignment vertical="center" wrapText="1"/>
    </xf>
    <xf numFmtId="173" fontId="24" fillId="0" borderId="4" xfId="54" applyNumberFormat="1" applyFont="1" applyBorder="1" applyAlignment="1">
      <alignment horizontal="center" vertical="center"/>
    </xf>
    <xf numFmtId="49" fontId="7" fillId="4" borderId="4" xfId="54" applyNumberFormat="1" applyFont="1" applyFill="1" applyBorder="1" applyAlignment="1">
      <alignment horizontal="center" vertical="center"/>
    </xf>
    <xf numFmtId="0" fontId="7" fillId="4" borderId="4" xfId="54" applyFont="1" applyFill="1" applyBorder="1" applyAlignment="1">
      <alignment horizontal="right" vertical="center" wrapText="1"/>
    </xf>
    <xf numFmtId="0" fontId="24" fillId="0" borderId="4" xfId="54" applyFont="1" applyBorder="1" applyAlignment="1">
      <alignment horizontal="left" vertical="center" wrapText="1"/>
    </xf>
    <xf numFmtId="0" fontId="24" fillId="3" borderId="4" xfId="54" applyFont="1" applyFill="1" applyBorder="1" applyAlignment="1">
      <alignment horizontal="left" vertical="center" wrapText="1"/>
    </xf>
    <xf numFmtId="49" fontId="7" fillId="2" borderId="4" xfId="54" applyNumberFormat="1" applyFont="1" applyFill="1" applyBorder="1" applyAlignment="1">
      <alignment horizontal="center" vertical="center"/>
    </xf>
    <xf numFmtId="0" fontId="7" fillId="2" borderId="4" xfId="54" applyFont="1" applyFill="1" applyBorder="1" applyAlignment="1">
      <alignment horizontal="left" vertical="center"/>
    </xf>
    <xf numFmtId="177" fontId="29" fillId="6" borderId="4" xfId="54" applyNumberFormat="1" applyFont="1" applyFill="1" applyBorder="1" applyAlignment="1">
      <alignment horizontal="right" vertical="center"/>
    </xf>
    <xf numFmtId="9" fontId="30" fillId="0" borderId="4" xfId="54" applyNumberFormat="1" applyFont="1" applyBorder="1" applyAlignment="1">
      <alignment vertical="center"/>
    </xf>
    <xf numFmtId="177" fontId="30" fillId="0" borderId="4" xfId="54" applyNumberFormat="1" applyFont="1" applyBorder="1" applyAlignment="1">
      <alignment horizontal="right" vertical="center"/>
    </xf>
    <xf numFmtId="0" fontId="30" fillId="2" borderId="4" xfId="54" applyFont="1" applyFill="1" applyBorder="1" applyAlignment="1">
      <alignment vertical="center"/>
    </xf>
    <xf numFmtId="0" fontId="25" fillId="0" borderId="0" xfId="54" applyFont="1" applyAlignment="1">
      <alignment horizontal="right" vertical="center"/>
    </xf>
    <xf numFmtId="0" fontId="7" fillId="0" borderId="4" xfId="54" applyFont="1" applyBorder="1" applyAlignment="1">
      <alignment horizontal="right" vertical="center"/>
    </xf>
    <xf numFmtId="1" fontId="24" fillId="0" borderId="4" xfId="54" applyNumberFormat="1" applyFont="1" applyBorder="1" applyAlignment="1">
      <alignment horizontal="right" vertical="center"/>
    </xf>
    <xf numFmtId="1" fontId="7" fillId="4" borderId="4" xfId="54" applyNumberFormat="1" applyFont="1" applyFill="1" applyBorder="1" applyAlignment="1">
      <alignment horizontal="right" vertical="center"/>
    </xf>
    <xf numFmtId="1" fontId="7" fillId="2" borderId="4" xfId="54" applyNumberFormat="1" applyFont="1" applyFill="1" applyBorder="1" applyAlignment="1">
      <alignment horizontal="right" vertical="center"/>
    </xf>
    <xf numFmtId="176" fontId="29" fillId="6" borderId="4" xfId="54" applyNumberFormat="1" applyFont="1" applyFill="1" applyBorder="1" applyAlignment="1">
      <alignment horizontal="right" vertical="center" wrapText="1"/>
    </xf>
    <xf numFmtId="0" fontId="29" fillId="0" borderId="4" xfId="54" applyFont="1" applyBorder="1" applyAlignment="1">
      <alignment horizontal="right" vertical="center"/>
    </xf>
    <xf numFmtId="0" fontId="24" fillId="0" borderId="0" xfId="54" applyFont="1" applyAlignment="1">
      <alignment horizontal="right" vertical="center"/>
    </xf>
    <xf numFmtId="177" fontId="31" fillId="2" borderId="4" xfId="54" applyNumberFormat="1" applyFont="1" applyFill="1" applyBorder="1" applyAlignment="1">
      <alignment horizontal="right" vertical="center"/>
    </xf>
    <xf numFmtId="0" fontId="32" fillId="0" borderId="1" xfId="54" applyFont="1" applyBorder="1" applyAlignment="1">
      <alignment horizontal="center" vertical="center" wrapText="1"/>
    </xf>
    <xf numFmtId="0" fontId="32" fillId="0" borderId="2" xfId="54" applyFont="1" applyBorder="1" applyAlignment="1">
      <alignment vertical="center"/>
    </xf>
    <xf numFmtId="0" fontId="32" fillId="0" borderId="3" xfId="54" applyFont="1" applyBorder="1" applyAlignment="1">
      <alignment vertical="center"/>
    </xf>
  </cellXfs>
  <cellStyles count="55">
    <cellStyle name="Millares [0] 2" xfId="23" xr:uid="{B4EE1D5B-FD3F-42AC-95ED-95C055410FEE}"/>
    <cellStyle name="Millares [0] 2 2 2" xfId="47" xr:uid="{C9D930C7-2508-4642-9676-ECCC55DEAC1D}"/>
    <cellStyle name="Millares [0] 3" xfId="24" xr:uid="{4E108706-F5FA-4F80-98A4-2B8F0B491148}"/>
    <cellStyle name="Millares 2" xfId="26" xr:uid="{D1DA0E16-22BF-4DF7-B169-25A5277E7169}"/>
    <cellStyle name="Millares 2 3" xfId="8" xr:uid="{00000000-0005-0000-0000-000001000000}"/>
    <cellStyle name="Millares 3" xfId="9" xr:uid="{00000000-0005-0000-0000-000002000000}"/>
    <cellStyle name="Moneda [0] 2" xfId="16" xr:uid="{00000000-0005-0000-0000-000004000000}"/>
    <cellStyle name="Moneda 12" xfId="40" xr:uid="{EFA486B8-29EB-45E9-944A-58736765B581}"/>
    <cellStyle name="Moneda 2" xfId="11" xr:uid="{00000000-0005-0000-0000-000005000000}"/>
    <cellStyle name="Moneda 2 2" xfId="14" xr:uid="{00000000-0005-0000-0000-000006000000}"/>
    <cellStyle name="Moneda 2 4" xfId="3" xr:uid="{00000000-0005-0000-0000-000007000000}"/>
    <cellStyle name="Moneda 3" xfId="28" xr:uid="{0E915BC0-DFF1-4D63-93DE-9D9DB15425E5}"/>
    <cellStyle name="Moneda 3 10" xfId="21" xr:uid="{00000000-0005-0000-0000-000008000000}"/>
    <cellStyle name="Moneda 3 46" xfId="43" xr:uid="{04D9DC8E-083A-44BC-88FD-8982D10FC96F}"/>
    <cellStyle name="Moneda 4" xfId="31" xr:uid="{1864A511-58E5-4F30-B6C6-12D8E8BEEE5B}"/>
    <cellStyle name="Moneda 5" xfId="34" xr:uid="{FEB4DD1D-3654-4292-95DD-54731E94AC8A}"/>
    <cellStyle name="Moneda 6" xfId="53" xr:uid="{A00817C1-0E4A-49AF-81C1-9E7B07350DE4}"/>
    <cellStyle name="Moneda 7" xfId="19" xr:uid="{00000000-0005-0000-0000-000009000000}"/>
    <cellStyle name="Moneda 7 2" xfId="36" xr:uid="{EC270E5F-3904-4C5E-98CD-DD6D586905B8}"/>
    <cellStyle name="Normal" xfId="0" builtinId="0"/>
    <cellStyle name="Normal 10" xfId="6" xr:uid="{00000000-0005-0000-0000-00000B000000}"/>
    <cellStyle name="Normal 10 3" xfId="46" xr:uid="{836EB4D8-5B1A-4AF8-9CAB-54E92BF4C9AE}"/>
    <cellStyle name="Normal 11" xfId="52" xr:uid="{01FB6999-6AAF-41B4-B1B6-B239E09D007B}"/>
    <cellStyle name="Normal 12" xfId="18" xr:uid="{00000000-0005-0000-0000-00000C000000}"/>
    <cellStyle name="Normal 13" xfId="54" xr:uid="{E3991CB6-3074-4722-B93C-F5915F2A900F}"/>
    <cellStyle name="Normal 2" xfId="10" xr:uid="{00000000-0005-0000-0000-00000D000000}"/>
    <cellStyle name="Normal 2 10 2" xfId="44" xr:uid="{08E769D3-1DE6-4B22-9256-F69FDAFA6DD9}"/>
    <cellStyle name="Normal 2 2" xfId="13" xr:uid="{00000000-0005-0000-0000-00000E000000}"/>
    <cellStyle name="Normal 2 2 2" xfId="29" xr:uid="{228DE3BF-CCB2-4F89-9ABC-9143256676D7}"/>
    <cellStyle name="Normal 2 3" xfId="17" xr:uid="{00000000-0005-0000-0000-00000F000000}"/>
    <cellStyle name="Normal 2 4" xfId="32" xr:uid="{C5495107-0308-4863-A44C-0A0D4BCC744C}"/>
    <cellStyle name="Normal 2 5" xfId="38" xr:uid="{B7AC7E8B-90A8-45FB-AFF3-41B47D76FC38}"/>
    <cellStyle name="Normal 2 60" xfId="33" xr:uid="{CC6D4278-503B-48AE-A9B8-78D258F742D4}"/>
    <cellStyle name="Normal 3" xfId="20" xr:uid="{00000000-0005-0000-0000-000010000000}"/>
    <cellStyle name="Normal 3 2" xfId="25" xr:uid="{0E97378B-1E7C-4D77-A900-98946525B51B}"/>
    <cellStyle name="Normal 3 2 2" xfId="42" xr:uid="{BE1914DA-C849-4B1D-B845-3A893F185996}"/>
    <cellStyle name="Normal 3 3" xfId="35" xr:uid="{8EBCA4F3-FB74-44F6-AC9F-5145F14FA927}"/>
    <cellStyle name="Normal 3 3 2" xfId="51" xr:uid="{5C4DCD74-36F3-4D65-9112-8F28ACAA7C43}"/>
    <cellStyle name="Normal 4" xfId="27" xr:uid="{B299BDDA-4231-4AB1-9DED-D0B88C3C909D}"/>
    <cellStyle name="Normal 4 2" xfId="39" xr:uid="{0F6E924A-D552-44A5-85C1-9F77ED86C025}"/>
    <cellStyle name="Normal 5" xfId="22" xr:uid="{D5D4BAC2-C6FA-4DDE-AC39-B55977E54D02}"/>
    <cellStyle name="Normal 6" xfId="2" xr:uid="{00000000-0005-0000-0000-000011000000}"/>
    <cellStyle name="Normal 6 2" xfId="49" xr:uid="{C384C92D-4CAE-463E-9B7A-EB19CA35C4F6}"/>
    <cellStyle name="Normal 7" xfId="30" xr:uid="{D2D37B0C-2032-4C12-87C0-D4A2B63A9B3C}"/>
    <cellStyle name="Normal 8" xfId="37" xr:uid="{5E235774-C6BA-4F77-B543-E4D9776A8F5C}"/>
    <cellStyle name="Normal 9" xfId="1" xr:uid="{00000000-0005-0000-0000-000012000000}"/>
    <cellStyle name="Normal 9 2" xfId="48" xr:uid="{AB973609-F434-4E65-A4E2-5553A2235F5C}"/>
    <cellStyle name="Normal 9 24" xfId="41" xr:uid="{6242CB9F-D994-43F2-9FFA-C2209B7E14B1}"/>
    <cellStyle name="Porcentaje 2" xfId="5" xr:uid="{00000000-0005-0000-0000-000014000000}"/>
    <cellStyle name="Porcentaje 3" xfId="12" xr:uid="{00000000-0005-0000-0000-000015000000}"/>
    <cellStyle name="Porcentaje 3 2" xfId="15" xr:uid="{00000000-0005-0000-0000-000016000000}"/>
    <cellStyle name="Porcentaje 6" xfId="50" xr:uid="{08F609D1-5E2D-4217-8214-3D429ACA32B9}"/>
    <cellStyle name="Porcentual 2" xfId="4" xr:uid="{00000000-0005-0000-0000-000017000000}"/>
    <cellStyle name="Porcentual 2 10 2" xfId="45" xr:uid="{5F8850B4-E375-4D9E-87AF-5732525FF410}"/>
    <cellStyle name="Porcentual 4" xfId="7" xr:uid="{00000000-0005-0000-0000-000018000000}"/>
  </cellStyles>
  <dxfs count="0"/>
  <tableStyles count="0" defaultTableStyle="TableStyleMedium2" defaultPivotStyle="PivotStyleLight16"/>
  <colors>
    <mruColors>
      <color rgb="FFFF9CFE"/>
      <color rgb="FFA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1</xdr:row>
      <xdr:rowOff>104775</xdr:rowOff>
    </xdr:from>
    <xdr:ext cx="895350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8227365A-C837-468D-B71C-937C95AEB9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5900" y="282575"/>
          <a:ext cx="89535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uvan/Trabajos%20de%20la%20U/8%20semestre/Construccion%201/Proyecto/APUS%20-%20Nuevo%20Amanec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emestre%209%20IX/Concreto%20II/Muro/Dise&#241;o%20muro%20contencion/APUS%20Y%20PRESUPUESTO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BASE%20DE%20DATOS%20011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ILSON/AGUAS%20FINALES%20ENERO%20201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LUJO%20BAHIA%20PALM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Gabriel/Proyectos/Pereira%20Colectores%20Quebrada%20Letras/Dise&#241;o%20y%20Chequeo%20Hidraulico%20Interceptor%20Q%20Letras%20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ropbox/00.%202020_OS%20117/1.%20ED_INGENIERIAS/TRABAJO%20ED_INGENIERIAS_2020/00.%20PBSERVACIONES_SGR%20JULIO%2010------/PPTO%20ED_ING%20V-3%20(1)-JUL13%20LIMPIO%20-%20IMPRES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abriel/Proyectos/Pereira%20Colectores%20Quebrada%20Letras/Dise&#241;o%20y%20Chequeo%20Hidraulico%20Interceptor%20Q%20Letras%20V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ropboxPortableAHK/Dropbox/1-2017%20OS-688----------/6.%202017%20ED_MECANICA/2.%20CARPETA%20DE%20TRABAJO/PTTO%20FINAL%20MECANICA-UTP%20SEP-2017_ESTRUCTU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Gabriel/Proyectos/Pereira%20Colectores%20Quebrada%20Letras/Dise&#241;o%20y%20Chequeo%20Hidraulico%20Interceptor%20Q%20Letras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TatianaMesa/Desktop/UTP/Galpon/Gesti&#243;n%20de%20Docs/An&#225;lisis%20Unitarios%20-%20Franc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uvan/Trabajos%20de%20la%20U/8%20semestre/Construccion%201/Proyecto/An&#225;lisis%20Unitarios%20-%20Franc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Usuario%20UTP/Google%20Drive/Drive/1_UTP_DIANA%20PAVA/2-CTO%20173-2017/5-TUNEL%202017/7-AGOSTO/170815%20Ppto%20Gral%20Tunel%20UTP+Mec&#225;n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TatianaMesa/Desktop/UTP/Galpon/Gesti&#243;n%20de%20Docs/CANTIDADES/UNITARI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CARRETERAS/carreteras/VIAS%20VASCULARES/UNITARI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C:/Users/TatianaMesa/Desktop/UTP/Galpon/Gesti&#243;n%20de%20Docs/Administra%20Planeaci&#243;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ENIERO2/My%20Documents/Mis%20documentos/Andres/Presupuestos/Administra%20UQ%20V%201.0/Administra%20Plane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ctividades Zona 1 "/>
      <sheetName val="Cuadro Comparativo "/>
      <sheetName val="Presupuesto"/>
      <sheetName val="A.P.U"/>
      <sheetName val="Insumos"/>
      <sheetName val="Analisis Mano de Obra"/>
      <sheetName val="Analisis Herramienta Menor"/>
      <sheetName val="Analisis Factor Prestacional"/>
      <sheetName val="Analisis AIU"/>
      <sheetName val="Hoja1"/>
    </sheetNames>
    <sheetDataSet>
      <sheetData sheetId="0"/>
      <sheetData sheetId="1"/>
      <sheetData sheetId="2"/>
      <sheetData sheetId="3"/>
      <sheetData sheetId="4">
        <row r="2">
          <cell r="B2" t="str">
            <v>MANIZALES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ctividades Zona 1 "/>
      <sheetName val="Cuadro Comparativo "/>
      <sheetName val="Presupuesto"/>
      <sheetName val="A.P.U"/>
      <sheetName val="Insumos"/>
      <sheetName val="Analisis Mano de Obra"/>
      <sheetName val="Analisis Herramienta Menor"/>
      <sheetName val="Analisis Factor Prestacional"/>
      <sheetName val="Analisis A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(BANK) (4)"/>
      <sheetName val="Hoja1"/>
      <sheetName val="Hoja2"/>
      <sheetName val="Hoja3"/>
      <sheetName val="FLUJO BAHIA PALMA"/>
    </sheetNames>
    <definedNames>
      <definedName name="Loan_Start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 gral"/>
      <sheetName val="Diseño Chequeo LETRAS qmh Per"/>
      <sheetName val="Diseño LETRAS"/>
      <sheetName val="PRESUPUESTO NUEVO"/>
      <sheetName val="APU"/>
      <sheetName val="CANTIDADES"/>
      <sheetName val="PRESUPUESTO OPTIMIZACIÓN"/>
      <sheetName val="CANTIDADES 170 mill"/>
      <sheetName val="170 mill."/>
      <sheetName val="Inform_gral"/>
      <sheetName val="Diseño_Chequeo_LETRAS_qmh_Per"/>
      <sheetName val="Diseño_LETRAS"/>
      <sheetName val="PRESUPUESTO_NUEVO"/>
      <sheetName val="PRESUPUESTO_OPTIMIZACIÓN"/>
      <sheetName val="CANTIDADES_170_mill"/>
      <sheetName val="170_mill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AIU"/>
      <sheetName val="PPTO GENERAL"/>
      <sheetName val="Apoyo supervisión"/>
      <sheetName val="APU SGSST"/>
      <sheetName val="CantObraCivil"/>
      <sheetName val="Cant Acero"/>
      <sheetName val="APU OBRA CIVIL"/>
      <sheetName val="INSUMOS OBRA CIVIL"/>
      <sheetName val="Cant HS"/>
      <sheetName val="APU HS"/>
      <sheetName val="Cant.ObraElect."/>
      <sheetName val="APU OBRA ELECT"/>
      <sheetName val="INSUMOS HS"/>
      <sheetName val="INSUMOS ELECT"/>
      <sheetName val="MO CIVIL"/>
      <sheetName val="MO ELECT."/>
      <sheetName val="FP DIRECTIVOS"/>
      <sheetName val="FP MAESTRO"/>
      <sheetName val="FP 1 Y 1.5 SMML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10. ACERO 37.000 PSI  #3 X 6M  (3.354KG)</v>
          </cell>
          <cell r="D2" t="str">
            <v>KG</v>
          </cell>
          <cell r="E2">
            <v>1816.6666666666667</v>
          </cell>
        </row>
        <row r="3">
          <cell r="C3" t="str">
            <v>11. ACERO 37.000 PSI  #4 X 6M  (5.964KG)</v>
          </cell>
          <cell r="D3" t="str">
            <v>KG</v>
          </cell>
          <cell r="E3">
            <v>2351.6666666666665</v>
          </cell>
        </row>
        <row r="4">
          <cell r="C4" t="str">
            <v>12. ACERO 37.000 PSI  #5 X 6M  (9.324KG)</v>
          </cell>
          <cell r="D4" t="str">
            <v>KG</v>
          </cell>
          <cell r="E4">
            <v>4533.3333333333339</v>
          </cell>
        </row>
        <row r="5">
          <cell r="C5" t="str">
            <v>13. ACERO 37.000 PSI  #6 X 6M  (13.422KG)</v>
          </cell>
          <cell r="D5" t="str">
            <v>KG</v>
          </cell>
          <cell r="E5">
            <v>7150</v>
          </cell>
        </row>
        <row r="6">
          <cell r="C6" t="str">
            <v>14. ACERO 37.000 PSI  #7 X 6M  (18.264KG)</v>
          </cell>
          <cell r="D6" t="str">
            <v>KG</v>
          </cell>
          <cell r="E6">
            <v>9750</v>
          </cell>
        </row>
        <row r="7">
          <cell r="C7" t="str">
            <v>15. ACERO 37.000 PSI #8 X 6M (23.862KG)</v>
          </cell>
          <cell r="D7" t="str">
            <v>KG</v>
          </cell>
          <cell r="E7">
            <v>17283.333333333332</v>
          </cell>
        </row>
        <row r="8">
          <cell r="C8" t="str">
            <v>16. ACERO 37.000 PSI</v>
          </cell>
          <cell r="D8"/>
          <cell r="E8"/>
        </row>
        <row r="9">
          <cell r="C9" t="str">
            <v>20. ACERO 60.000 PSI #3 3/8" X 9M (5.031KG)</v>
          </cell>
          <cell r="D9" t="str">
            <v>KG</v>
          </cell>
          <cell r="E9">
            <v>1376.3888888888889</v>
          </cell>
        </row>
        <row r="10">
          <cell r="C10" t="str">
            <v>21. ACERO 60.000 PSI #5 5/8" X 9M (13.986KG)</v>
          </cell>
          <cell r="D10" t="str">
            <v>KG</v>
          </cell>
          <cell r="E10">
            <v>3758.333333333333</v>
          </cell>
        </row>
        <row r="11">
          <cell r="C11" t="str">
            <v>22. ACERO 60.000 PSI #6 3/4" X 9M (20.07KG)</v>
          </cell>
          <cell r="D11" t="str">
            <v>KG</v>
          </cell>
          <cell r="E11">
            <v>5524.4444444444443</v>
          </cell>
        </row>
        <row r="12">
          <cell r="C12" t="str">
            <v>23. ACERO 60.000 PSI #7 7/8" X 9M (27.396KG)</v>
          </cell>
          <cell r="D12" t="str">
            <v>KG</v>
          </cell>
          <cell r="E12">
            <v>7492.7777777777774</v>
          </cell>
        </row>
        <row r="13">
          <cell r="C13" t="str">
            <v>24. ACERO 60.000 PSI #8 1"X 9M (35.793KG)</v>
          </cell>
          <cell r="D13" t="str">
            <v>UN</v>
          </cell>
          <cell r="E13">
            <v>105000</v>
          </cell>
        </row>
        <row r="14">
          <cell r="C14" t="str">
            <v>25. ACERO 60.000 PSI #9 1 1/8 X 6MT</v>
          </cell>
          <cell r="D14" t="str">
            <v>UN</v>
          </cell>
          <cell r="E14">
            <v>9000</v>
          </cell>
        </row>
        <row r="15">
          <cell r="C15" t="str">
            <v>ACOMETIDA para instalación Luminaria</v>
          </cell>
          <cell r="D15" t="str">
            <v>M</v>
          </cell>
          <cell r="E15">
            <v>21425</v>
          </cell>
        </row>
        <row r="16">
          <cell r="C16" t="str">
            <v>ACCESORIOS Electricos para instalación de luminaria</v>
          </cell>
          <cell r="D16" t="str">
            <v>Gl</v>
          </cell>
          <cell r="E16">
            <v>10000</v>
          </cell>
        </row>
        <row r="17">
          <cell r="C17" t="str">
            <v>ACCESORIOS PARA CONECTAR VÁLVULA ORINAL MEDIANO TIPO DOCOL REF. 4 AA TCDO1 O SIMILAR PARA COMETIDA EXTERNA</v>
          </cell>
          <cell r="D17" t="str">
            <v>UN</v>
          </cell>
          <cell r="E17">
            <v>182400</v>
          </cell>
        </row>
        <row r="18">
          <cell r="C18" t="str">
            <v>ACERO 60.000 PSI</v>
          </cell>
          <cell r="D18" t="str">
            <v>KG</v>
          </cell>
          <cell r="E18">
            <v>2950</v>
          </cell>
        </row>
        <row r="19">
          <cell r="C19" t="str">
            <v>ACOPLE 1/2"  PARA LAVAMANOS EN ACERO DE 40 CM.</v>
          </cell>
          <cell r="D19" t="str">
            <v>UN</v>
          </cell>
          <cell r="E19">
            <v>13200</v>
          </cell>
        </row>
        <row r="20">
          <cell r="C20" t="str">
            <v>ACRONAL LIGANTE</v>
          </cell>
          <cell r="D20" t="str">
            <v>GAL</v>
          </cell>
          <cell r="E20">
            <v>21500</v>
          </cell>
        </row>
        <row r="21">
          <cell r="C21" t="str">
            <v>ACUALUX PINTUCO</v>
          </cell>
          <cell r="D21" t="str">
            <v>GAL</v>
          </cell>
          <cell r="E21">
            <v>61900</v>
          </cell>
        </row>
        <row r="22">
          <cell r="C22" t="str">
            <v>ADHESIVO A BASE DE RESINA ACRILICA,ACUOSA</v>
          </cell>
          <cell r="D22" t="str">
            <v>KG</v>
          </cell>
          <cell r="E22">
            <v>10900</v>
          </cell>
        </row>
        <row r="23">
          <cell r="C23" t="str">
            <v>ADHESIVO PARA PISO VINÍLICO</v>
          </cell>
          <cell r="D23" t="str">
            <v>M2</v>
          </cell>
          <cell r="E23">
            <v>5831</v>
          </cell>
        </row>
        <row r="24">
          <cell r="C24" t="str">
            <v>ADITIVO SIKA PARA CURAR EL CONCRETO X 5KG</v>
          </cell>
          <cell r="D24" t="str">
            <v>UN</v>
          </cell>
          <cell r="E24">
            <v>75000</v>
          </cell>
        </row>
        <row r="25">
          <cell r="C25" t="str">
            <v>ADOQUÍN DE CEMENTO A25 ALFA 20x10x6 cm</v>
          </cell>
          <cell r="D25" t="str">
            <v>M2</v>
          </cell>
          <cell r="E25">
            <v>50000</v>
          </cell>
        </row>
        <row r="26">
          <cell r="C26" t="str">
            <v>AFIRMADO</v>
          </cell>
          <cell r="D26" t="str">
            <v>M3</v>
          </cell>
          <cell r="E26">
            <v>23900</v>
          </cell>
        </row>
        <row r="27">
          <cell r="C27" t="str">
            <v>AGUA</v>
          </cell>
          <cell r="D27" t="str">
            <v>LT</v>
          </cell>
          <cell r="E27">
            <v>12</v>
          </cell>
        </row>
        <row r="28">
          <cell r="C28" t="str">
            <v>ALAMBRE GALVANIZADO NO. 18</v>
          </cell>
          <cell r="D28" t="str">
            <v>KG</v>
          </cell>
          <cell r="E28">
            <v>6742.5</v>
          </cell>
        </row>
        <row r="29">
          <cell r="C29" t="str">
            <v>ALAMBRE NEGRO</v>
          </cell>
          <cell r="D29" t="str">
            <v>KG</v>
          </cell>
          <cell r="E29">
            <v>3884.75</v>
          </cell>
        </row>
        <row r="30">
          <cell r="C30" t="str">
            <v>ALIMENTADORES desde Tablero General hasta Ascensor en cable (3#12) y Cable (5#8) incluye MO</v>
          </cell>
          <cell r="D30" t="str">
            <v>M</v>
          </cell>
          <cell r="E30">
            <v>44000</v>
          </cell>
        </row>
        <row r="31">
          <cell r="C31" t="str">
            <v>ALFALISTO BLANCO X 25KG</v>
          </cell>
          <cell r="D31" t="str">
            <v>UN</v>
          </cell>
          <cell r="E31">
            <v>36403</v>
          </cell>
        </row>
        <row r="32">
          <cell r="C32" t="str">
            <v>ALFALISTO PLUS</v>
          </cell>
          <cell r="D32" t="str">
            <v>KG</v>
          </cell>
          <cell r="E32">
            <v>1480</v>
          </cell>
        </row>
        <row r="33">
          <cell r="C33" t="str">
            <v>ALLANADORA (HELICOPTERO)</v>
          </cell>
          <cell r="D33" t="str">
            <v>DIA</v>
          </cell>
          <cell r="E33">
            <v>78540</v>
          </cell>
        </row>
        <row r="34">
          <cell r="C34" t="str">
            <v>ANCLAJE EPOXICO de 1" Profundidad = 0.15m incluye MO</v>
          </cell>
          <cell r="D34" t="str">
            <v>UN</v>
          </cell>
          <cell r="E34">
            <v>23522</v>
          </cell>
        </row>
        <row r="35">
          <cell r="C35" t="str">
            <v>ANCLAJE EPOXICO de 3/4" Profundidad = 0.15m incluye MO</v>
          </cell>
          <cell r="D35" t="str">
            <v>UN</v>
          </cell>
          <cell r="E35">
            <v>18500</v>
          </cell>
        </row>
        <row r="36">
          <cell r="C36" t="str">
            <v>ANDAMIO COLGANTE (50M GANCHO)</v>
          </cell>
          <cell r="D36" t="str">
            <v>DIA</v>
          </cell>
          <cell r="E36">
            <v>2618</v>
          </cell>
        </row>
        <row r="37">
          <cell r="C37" t="str">
            <v>ANDAMIO METALICO CERTIFICADO, INCLUYE ESCALERILLA CON BARANDAS Y PLATAFORMAS DE TRABAJO (1 CUERPO)</v>
          </cell>
          <cell r="D37" t="str">
            <v>DIA</v>
          </cell>
          <cell r="E37">
            <v>7000</v>
          </cell>
        </row>
        <row r="38">
          <cell r="C38" t="str">
            <v>ANDAMIO TRIANGULAR  (1M X 1M) CUERPO</v>
          </cell>
          <cell r="D38" t="str">
            <v>DIA</v>
          </cell>
          <cell r="E38">
            <v>1130.5</v>
          </cell>
        </row>
        <row r="39">
          <cell r="C39" t="str">
            <v>ANDAMIO TUBULAR (1.5M X 1.5MT) CUERPO</v>
          </cell>
          <cell r="D39" t="str">
            <v>DIA</v>
          </cell>
          <cell r="E39">
            <v>1130.5</v>
          </cell>
        </row>
        <row r="40">
          <cell r="C40" t="str">
            <v>ANDAMIO TUBULAR (1.5M X 1.5MT) MARCO</v>
          </cell>
          <cell r="D40" t="str">
            <v>DIA</v>
          </cell>
          <cell r="E40">
            <v>374.85</v>
          </cell>
        </row>
        <row r="41">
          <cell r="C41" t="str">
            <v>ANGEO 10 X 1MT</v>
          </cell>
          <cell r="D41" t="str">
            <v>UN</v>
          </cell>
          <cell r="E41">
            <v>88900</v>
          </cell>
        </row>
        <row r="42">
          <cell r="C42" t="str">
            <v>ANGULO 2" X 1/4"</v>
          </cell>
          <cell r="D42" t="str">
            <v>UN</v>
          </cell>
          <cell r="E42">
            <v>78084</v>
          </cell>
        </row>
        <row r="43">
          <cell r="C43" t="str">
            <v>ANGULO 3/16 X 2" G-50</v>
          </cell>
          <cell r="D43" t="str">
            <v>M</v>
          </cell>
          <cell r="E43">
            <v>10800</v>
          </cell>
        </row>
        <row r="44">
          <cell r="C44" t="str">
            <v>ANGULO CAL 24</v>
          </cell>
          <cell r="D44" t="str">
            <v>UN</v>
          </cell>
          <cell r="E44">
            <v>1650</v>
          </cell>
        </row>
        <row r="45">
          <cell r="C45" t="str">
            <v>ANGULO CAL 26</v>
          </cell>
          <cell r="D45" t="str">
            <v>UN</v>
          </cell>
          <cell r="E45">
            <v>2050</v>
          </cell>
        </row>
        <row r="46">
          <cell r="C46" t="str">
            <v>ANTICORROSIVO PREMIUM - TIPO PINTUCO REF. 513 O SIMILAR</v>
          </cell>
          <cell r="D46" t="str">
            <v>GAL</v>
          </cell>
          <cell r="E46">
            <v>58057</v>
          </cell>
        </row>
        <row r="47">
          <cell r="C47" t="str">
            <v>ANTICORROSIVO PREMIUM BINIBLER</v>
          </cell>
          <cell r="D47" t="str">
            <v>GAL</v>
          </cell>
          <cell r="E47">
            <v>32500</v>
          </cell>
        </row>
        <row r="48">
          <cell r="C48" t="str">
            <v>ANTICORROSIVO PREMIUM PINTULAND</v>
          </cell>
          <cell r="D48" t="str">
            <v>GAL</v>
          </cell>
          <cell r="E48">
            <v>32000</v>
          </cell>
        </row>
        <row r="49">
          <cell r="C49" t="str">
            <v>ARENA DE PEÑA</v>
          </cell>
          <cell r="D49" t="str">
            <v>M3</v>
          </cell>
          <cell r="E49">
            <v>105633.33333333333</v>
          </cell>
        </row>
        <row r="50">
          <cell r="C50" t="str">
            <v>ARENA GRUESA</v>
          </cell>
          <cell r="D50" t="str">
            <v>M3</v>
          </cell>
          <cell r="E50">
            <v>15900</v>
          </cell>
        </row>
        <row r="51">
          <cell r="C51" t="str">
            <v>ARENA LAVADA DE RIO INCLUYE TRANSPORTE</v>
          </cell>
          <cell r="D51" t="str">
            <v>M3</v>
          </cell>
          <cell r="E51">
            <v>152966.66666666666</v>
          </cell>
        </row>
        <row r="52">
          <cell r="C52" t="str">
            <v>ARENA LAVADA DE RIO (BULTO)</v>
          </cell>
          <cell r="D52" t="str">
            <v>BTO</v>
          </cell>
          <cell r="E52">
            <v>6300</v>
          </cell>
        </row>
        <row r="53">
          <cell r="C53" t="str">
            <v>ASCENSOR GASTOS LOCALES</v>
          </cell>
          <cell r="D53" t="str">
            <v>UN</v>
          </cell>
          <cell r="E53">
            <v>15000000</v>
          </cell>
        </row>
        <row r="54">
          <cell r="C54" t="str">
            <v>ASCENSOR OTIS TIPO PASAJEROS  GROUP 1  SIN CUARTO DE MÁQUINAS, 6 PARADAS, 800 KG</v>
          </cell>
          <cell r="D54" t="str">
            <v>UN</v>
          </cell>
          <cell r="E54">
            <v>105966168</v>
          </cell>
        </row>
        <row r="55">
          <cell r="C55" t="str">
            <v>AYUDANTE</v>
          </cell>
          <cell r="D55" t="str">
            <v>HR</v>
          </cell>
          <cell r="E55">
            <v>7589.3793712342494</v>
          </cell>
        </row>
        <row r="56">
          <cell r="C56" t="str">
            <v>BALDE ADICIONAL</v>
          </cell>
          <cell r="D56" t="str">
            <v>DIA</v>
          </cell>
          <cell r="E56">
            <v>2975</v>
          </cell>
        </row>
        <row r="57">
          <cell r="C57" t="str">
            <v>BALDOSA  TERRAZO (MICRO GRANO) &lt;= 6MM</v>
          </cell>
          <cell r="D57" t="str">
            <v>M2</v>
          </cell>
          <cell r="E57">
            <v>32000</v>
          </cell>
        </row>
        <row r="58">
          <cell r="C58" t="str">
            <v xml:space="preserve">BALDOSA TERRAZO (ENCACHADO) &gt; 45 MM </v>
          </cell>
          <cell r="D58" t="str">
            <v>M2</v>
          </cell>
          <cell r="E58">
            <v>40000</v>
          </cell>
        </row>
        <row r="59">
          <cell r="C59" t="str">
            <v>BALDOSA TERRAZO (GRANO GRUESO) 27 - 45 MM</v>
          </cell>
          <cell r="D59" t="str">
            <v>M2</v>
          </cell>
          <cell r="E59">
            <v>38000</v>
          </cell>
        </row>
        <row r="60">
          <cell r="C60" t="str">
            <v>BALDOSA TERRAZO (GRANO MEDIO) 6 - 27 MM</v>
          </cell>
          <cell r="D60" t="str">
            <v>M2</v>
          </cell>
          <cell r="E60">
            <v>35000</v>
          </cell>
        </row>
        <row r="61">
          <cell r="C61" t="str">
            <v>BALDOSA TERRAZO ALFA BLANCO HUILA 30 X 30</v>
          </cell>
          <cell r="D61" t="str">
            <v>M2</v>
          </cell>
          <cell r="E61">
            <v>53445</v>
          </cell>
        </row>
        <row r="62">
          <cell r="C62" t="str">
            <v>BALDOSA TERRAZO TRADICIONAL 30 X 30 CM BLANCO HUILA TIPO ALFA O SIMILAR</v>
          </cell>
          <cell r="D62" t="str">
            <v>M2</v>
          </cell>
          <cell r="E62">
            <v>63599.549999999996</v>
          </cell>
        </row>
        <row r="63">
          <cell r="C63" t="str">
            <v xml:space="preserve">BARANDA ESCALERAS CON VIDRIO  ANCLAJE TIPO SPIDER + INSTALACION </v>
          </cell>
          <cell r="D63" t="str">
            <v>M</v>
          </cell>
          <cell r="E63">
            <v>410000</v>
          </cell>
        </row>
        <row r="64">
          <cell r="C64" t="str">
            <v xml:space="preserve">BARANDA ESCALERAS HILOS POR DENTRO + INSTALACIÓN </v>
          </cell>
          <cell r="D64" t="str">
            <v>M</v>
          </cell>
          <cell r="E64">
            <v>320000</v>
          </cell>
        </row>
        <row r="65">
          <cell r="C65" t="str">
            <v xml:space="preserve">BARANDA ESCALERAS HILOS POR FUERA + INSTALACIÓN </v>
          </cell>
          <cell r="D65" t="str">
            <v>M</v>
          </cell>
          <cell r="E65">
            <v>360000</v>
          </cell>
        </row>
        <row r="66">
          <cell r="C66" t="str">
            <v xml:space="preserve">BARNIZ PINTUCO </v>
          </cell>
          <cell r="D66" t="str">
            <v>GL</v>
          </cell>
          <cell r="E66">
            <v>44900</v>
          </cell>
        </row>
        <row r="67">
          <cell r="C67" t="str">
            <v>BARRA ABATIBLE SUP 800MM DISCAPACITADOS VERTICAL</v>
          </cell>
          <cell r="D67" t="str">
            <v>UN</v>
          </cell>
          <cell r="E67">
            <v>326000</v>
          </cell>
        </row>
        <row r="68">
          <cell r="C68" t="str">
            <v>BARRA RECTA 790 DISCAPACITADOS</v>
          </cell>
          <cell r="D68" t="str">
            <v>UN</v>
          </cell>
          <cell r="E68">
            <v>118000</v>
          </cell>
        </row>
        <row r="69">
          <cell r="C69" t="str">
            <v>BASE DECORADA DALLAS  DE 31.5 X 31.5CM</v>
          </cell>
          <cell r="D69" t="str">
            <v>UN</v>
          </cell>
          <cell r="E69">
            <v>7500</v>
          </cell>
        </row>
        <row r="70">
          <cell r="C70" t="str">
            <v>BASURERO EN VARILLA DE ACERO INOXIDABLE DE 1/4"</v>
          </cell>
          <cell r="D70" t="str">
            <v>UN</v>
          </cell>
          <cell r="E70">
            <v>15000</v>
          </cell>
        </row>
        <row r="71">
          <cell r="C71" t="str">
            <v xml:space="preserve">BLOQUE ESTRUCTURAL 7 x 12 x 25 </v>
          </cell>
          <cell r="D71" t="str">
            <v>UN</v>
          </cell>
          <cell r="E71">
            <v>700</v>
          </cell>
        </row>
        <row r="72">
          <cell r="C72" t="str">
            <v>BLOQUE FAROL 6 RAYADO 30 X 20 X 10 CM</v>
          </cell>
          <cell r="D72" t="str">
            <v>UN</v>
          </cell>
          <cell r="E72">
            <v>1025</v>
          </cell>
        </row>
        <row r="73">
          <cell r="C73" t="str">
            <v>BLOQUE FAROL 6 RAYADO 30 X 20 X 12 CM</v>
          </cell>
          <cell r="D73" t="str">
            <v>UN</v>
          </cell>
          <cell r="E73">
            <v>1150</v>
          </cell>
        </row>
        <row r="74">
          <cell r="C74" t="str">
            <v>BLOQUE FAROL DIVISORIO 40 X 10 X 23 CM</v>
          </cell>
          <cell r="D74" t="str">
            <v>UN</v>
          </cell>
          <cell r="E74">
            <v>2150</v>
          </cell>
        </row>
        <row r="75">
          <cell r="C75" t="str">
            <v>BLOQUE FAROL DIVISORIO 40 X 11.5 X 23 CM</v>
          </cell>
          <cell r="D75" t="str">
            <v>UN</v>
          </cell>
          <cell r="E75">
            <v>2200</v>
          </cell>
        </row>
        <row r="76">
          <cell r="C76" t="str">
            <v>BLOQUE FAROL LISO  30 X 20 X 10 CM</v>
          </cell>
          <cell r="D76" t="str">
            <v>UN</v>
          </cell>
          <cell r="E76">
            <v>1100</v>
          </cell>
        </row>
        <row r="77">
          <cell r="C77" t="str">
            <v>BLOQUE FAROL LISO  30 X 20 X 12 CM</v>
          </cell>
          <cell r="D77" t="str">
            <v>UN</v>
          </cell>
          <cell r="E77">
            <v>1240</v>
          </cell>
        </row>
        <row r="78">
          <cell r="C78" t="str">
            <v>BOQUILLA ALFACOLOR 1-3</v>
          </cell>
          <cell r="D78" t="str">
            <v>KG</v>
          </cell>
          <cell r="E78">
            <v>5832</v>
          </cell>
        </row>
        <row r="79">
          <cell r="C79" t="str">
            <v>BOQUILLA CORONA 1-3 X 2KG</v>
          </cell>
          <cell r="D79" t="str">
            <v>UN</v>
          </cell>
          <cell r="E79">
            <v>9600</v>
          </cell>
        </row>
        <row r="80">
          <cell r="C80" t="str">
            <v>BORDILLO EN CONCRETO DE 20.7 MPA DE 0.04M3/M</v>
          </cell>
          <cell r="D80" t="str">
            <v>M</v>
          </cell>
          <cell r="E80">
            <v>68291</v>
          </cell>
        </row>
        <row r="81">
          <cell r="C81" t="str">
            <v>BRILLADORA</v>
          </cell>
          <cell r="D81"/>
          <cell r="E81"/>
        </row>
        <row r="82">
          <cell r="C82" t="str">
            <v>BULDOZER CATERPILLAR D6</v>
          </cell>
          <cell r="D82" t="str">
            <v>HR</v>
          </cell>
          <cell r="E82">
            <v>183260</v>
          </cell>
        </row>
        <row r="83">
          <cell r="C83" t="str">
            <v>BULDOZER KOMATSU D41P-6 Aut 117 HP</v>
          </cell>
          <cell r="D83" t="str">
            <v>HR</v>
          </cell>
          <cell r="E83">
            <v>151130</v>
          </cell>
        </row>
        <row r="84">
          <cell r="C84" t="str">
            <v>BULDOZER KOMATSU D453-17 Aut 124 HP</v>
          </cell>
          <cell r="D84" t="str">
            <v>HR</v>
          </cell>
          <cell r="E84">
            <v>143990</v>
          </cell>
        </row>
        <row r="85">
          <cell r="C85" t="str">
            <v>CANGURO</v>
          </cell>
          <cell r="D85" t="str">
            <v>DIA</v>
          </cell>
          <cell r="E85">
            <v>52360</v>
          </cell>
        </row>
        <row r="86">
          <cell r="C86" t="str">
            <v>CASETON POLIESTIRENO</v>
          </cell>
          <cell r="D86" t="str">
            <v>M2</v>
          </cell>
          <cell r="E86">
            <v>108000</v>
          </cell>
        </row>
        <row r="87">
          <cell r="C87" t="str">
            <v>CEMENTO BLANCO</v>
          </cell>
          <cell r="D87" t="str">
            <v>KG</v>
          </cell>
          <cell r="E87">
            <v>1721</v>
          </cell>
        </row>
        <row r="88">
          <cell r="C88" t="str">
            <v>CEMENTO BLANCO X XXXXXXKG</v>
          </cell>
          <cell r="D88" t="str">
            <v>UN</v>
          </cell>
          <cell r="E88">
            <v>30844</v>
          </cell>
        </row>
        <row r="89">
          <cell r="C89" t="str">
            <v>CEMENTO GRIS</v>
          </cell>
          <cell r="D89" t="str">
            <v>KG</v>
          </cell>
          <cell r="E89">
            <v>800</v>
          </cell>
        </row>
        <row r="90">
          <cell r="C90" t="str">
            <v>CEMENTO GRIS X 50KG</v>
          </cell>
          <cell r="D90" t="str">
            <v>UN</v>
          </cell>
          <cell r="E90">
            <v>25000</v>
          </cell>
        </row>
        <row r="91">
          <cell r="C91" t="str">
            <v>CERA POLIMERICA</v>
          </cell>
          <cell r="D91" t="str">
            <v>LT</v>
          </cell>
          <cell r="E91">
            <v>73503</v>
          </cell>
        </row>
        <row r="92">
          <cell r="C92" t="str">
            <v>CERA POLIMERICA X 5L</v>
          </cell>
          <cell r="D92" t="str">
            <v>UN</v>
          </cell>
          <cell r="E92">
            <v>38000</v>
          </cell>
        </row>
        <row r="93">
          <cell r="C93" t="str">
            <v>CERAMICA ENCHAPE BAÑO BLANCO CORONA 25X45CM</v>
          </cell>
          <cell r="D93" t="str">
            <v>M2</v>
          </cell>
          <cell r="E93">
            <v>20500</v>
          </cell>
        </row>
        <row r="94">
          <cell r="C94" t="str">
            <v>CERAMICA ENCHAPE BAÑO BLANCO CORONA 30X45CM</v>
          </cell>
          <cell r="D94" t="str">
            <v>M2</v>
          </cell>
          <cell r="E94">
            <v>23900</v>
          </cell>
        </row>
        <row r="95">
          <cell r="C95" t="str">
            <v>CERAMICA ENCHAPE BAÑO BLANCO CORONA 30X60CM</v>
          </cell>
          <cell r="D95" t="str">
            <v>M2</v>
          </cell>
          <cell r="E95">
            <v>28500</v>
          </cell>
        </row>
        <row r="96">
          <cell r="C96" t="str">
            <v>CERAMICA ENCHAPE MURO PARA BAÑO CORONA 30X60CM</v>
          </cell>
          <cell r="D96" t="str">
            <v>M2</v>
          </cell>
          <cell r="E96">
            <v>29900</v>
          </cell>
        </row>
        <row r="97">
          <cell r="C97" t="str">
            <v>CERAMICA PISO ANTIQUE 45 X 45 CM.TIPO ALFA COLOR BLANCO</v>
          </cell>
          <cell r="D97" t="str">
            <v>M2</v>
          </cell>
          <cell r="E97">
            <v>21500</v>
          </cell>
        </row>
        <row r="98">
          <cell r="C98" t="str">
            <v xml:space="preserve">CERAMICA PISO EUROCERAMICA  32 X 32CM </v>
          </cell>
          <cell r="D98" t="str">
            <v>UN</v>
          </cell>
          <cell r="E98">
            <v>22900</v>
          </cell>
        </row>
        <row r="99">
          <cell r="C99" t="str">
            <v xml:space="preserve">CERCHA METALICA L=3 M. </v>
          </cell>
          <cell r="D99" t="str">
            <v>DIA</v>
          </cell>
          <cell r="E99">
            <v>30940</v>
          </cell>
        </row>
        <row r="100">
          <cell r="C100" t="str">
            <v>CERCHA METALICA X 1.40</v>
          </cell>
          <cell r="D100" t="str">
            <v>DIA</v>
          </cell>
          <cell r="E100" t="str">
            <v>95,20</v>
          </cell>
        </row>
        <row r="101">
          <cell r="C101" t="str">
            <v>CERCHA METALICA X 2</v>
          </cell>
          <cell r="D101" t="str">
            <v>DIA</v>
          </cell>
          <cell r="E101" t="str">
            <v>119,00</v>
          </cell>
        </row>
        <row r="102">
          <cell r="C102" t="str">
            <v>CERCHA METALICA X 3</v>
          </cell>
          <cell r="D102" t="str">
            <v>DIA</v>
          </cell>
          <cell r="E102">
            <v>142.80000000000001</v>
          </cell>
        </row>
        <row r="103">
          <cell r="C103" t="str">
            <v>CERRADURA MANIJA ANTICADA PARA BAÑO</v>
          </cell>
          <cell r="D103" t="str">
            <v>UN</v>
          </cell>
          <cell r="E103">
            <v>33900</v>
          </cell>
        </row>
        <row r="104">
          <cell r="C104" t="str">
            <v xml:space="preserve">CHAZOS 3/8 X 2" METALICO TIPO MANGA </v>
          </cell>
          <cell r="D104" t="str">
            <v>UN</v>
          </cell>
          <cell r="E104">
            <v>471</v>
          </cell>
        </row>
        <row r="105">
          <cell r="C105" t="str">
            <v>CIELO RASO AUDITORIO EN PLACA EXSOUND DE 12.7MM R15N8 1.2 X 120X240 CM</v>
          </cell>
          <cell r="D105" t="str">
            <v>UN</v>
          </cell>
          <cell r="E105">
            <v>156000</v>
          </cell>
        </row>
        <row r="106">
          <cell r="C106" t="str">
            <v>CINTA ANTIDUST 25MM 33M</v>
          </cell>
          <cell r="D106" t="str">
            <v>UN</v>
          </cell>
          <cell r="E106">
            <v>20000</v>
          </cell>
        </row>
        <row r="107">
          <cell r="C107" t="str">
            <v>CINTA DE DEMARCACIÓN * 100M</v>
          </cell>
          <cell r="D107" t="str">
            <v>UN</v>
          </cell>
          <cell r="E107">
            <v>6500</v>
          </cell>
        </row>
        <row r="108">
          <cell r="C108" t="str">
            <v>CINTA DE FIBRA DE VIDRIO TOPEX 45M X 50MM</v>
          </cell>
          <cell r="D108" t="str">
            <v>UN</v>
          </cell>
          <cell r="E108">
            <v>5200</v>
          </cell>
        </row>
        <row r="109">
          <cell r="C109" t="str">
            <v>CINTA DE PAPEL X 150M</v>
          </cell>
          <cell r="D109" t="str">
            <v>UN</v>
          </cell>
          <cell r="E109">
            <v>9933</v>
          </cell>
        </row>
        <row r="110">
          <cell r="C110" t="str">
            <v>CINTA DE PAPELX150M</v>
          </cell>
          <cell r="D110" t="str">
            <v>UN</v>
          </cell>
          <cell r="E110">
            <v>15400</v>
          </cell>
        </row>
        <row r="111">
          <cell r="C111" t="str">
            <v>COMISION DE TOPOGRAFÍA</v>
          </cell>
          <cell r="D111" t="str">
            <v>DIA</v>
          </cell>
          <cell r="E111">
            <v>708000</v>
          </cell>
        </row>
        <row r="112">
          <cell r="C112" t="str">
            <v>COMPRESOR 2 MARTILLOS (INCLUYE ACPM Y TRANSPORTE)</v>
          </cell>
          <cell r="D112" t="str">
            <v>HR</v>
          </cell>
          <cell r="E112">
            <v>95200</v>
          </cell>
        </row>
        <row r="113">
          <cell r="C113" t="str">
            <v>COMPRESOR ING - RAND 185 (INYECCION DE AIRE)</v>
          </cell>
          <cell r="D113" t="str">
            <v>HR</v>
          </cell>
          <cell r="E113">
            <v>95795</v>
          </cell>
        </row>
        <row r="114">
          <cell r="C114" t="str">
            <v>COMPRESOR ING-RAND ( 1 MARTILLO, 1 OPERARIO)</v>
          </cell>
          <cell r="D114" t="str">
            <v>HR</v>
          </cell>
          <cell r="E114">
            <v>65450</v>
          </cell>
        </row>
        <row r="115">
          <cell r="C115" t="str">
            <v>COMPRESOR ING-RAND ( 2 MARTILLOS, 2 OPERARIOS)</v>
          </cell>
          <cell r="D115" t="str">
            <v>HR</v>
          </cell>
          <cell r="E115">
            <v>95795</v>
          </cell>
        </row>
        <row r="116">
          <cell r="C116" t="str">
            <v>COMPRESOR ING-RAND 260 (INYECCION DE AIRE)</v>
          </cell>
          <cell r="D116" t="str">
            <v>HR</v>
          </cell>
          <cell r="E116">
            <v>102935</v>
          </cell>
        </row>
        <row r="117">
          <cell r="C117" t="str">
            <v>COMPRESOR ING-RAND MARTILLO ROTOPERCUTOR</v>
          </cell>
          <cell r="D117" t="str">
            <v>HR</v>
          </cell>
          <cell r="E117">
            <v>95795</v>
          </cell>
        </row>
        <row r="118">
          <cell r="C118" t="str">
            <v>CONCRETO 1:3:6 PARA SOLADOS</v>
          </cell>
          <cell r="D118" t="str">
            <v>M3</v>
          </cell>
          <cell r="E118">
            <v>309823.10533284984</v>
          </cell>
        </row>
        <row r="119">
          <cell r="C119" t="str">
            <v>CONCRETO 3000 PSI PREPARADO EN OBRA</v>
          </cell>
          <cell r="D119" t="str">
            <v>M3</v>
          </cell>
          <cell r="E119">
            <v>393716.58797734964</v>
          </cell>
        </row>
        <row r="120">
          <cell r="C120" t="str">
            <v>CONCRETO POBRE (1:3:6)</v>
          </cell>
          <cell r="D120" t="str">
            <v>M3</v>
          </cell>
          <cell r="E120">
            <v>309823.10533284984</v>
          </cell>
        </row>
        <row r="121">
          <cell r="C121" t="str">
            <v>CONCRETO PREMEZCLADO 3000 PSI- 21MPA</v>
          </cell>
          <cell r="D121" t="str">
            <v>M3</v>
          </cell>
          <cell r="E121">
            <v>419832</v>
          </cell>
        </row>
        <row r="122">
          <cell r="C122" t="str">
            <v>CONCRETO PREMEZCLADO 3500 PSI- 24.5MPA</v>
          </cell>
          <cell r="D122" t="str">
            <v>M3</v>
          </cell>
          <cell r="E122">
            <v>428578.5</v>
          </cell>
        </row>
        <row r="123">
          <cell r="C123" t="str">
            <v>CONCRETO PREMEZCLADO 4000 PSI- 28MPA</v>
          </cell>
          <cell r="D123" t="str">
            <v>M3</v>
          </cell>
          <cell r="E123">
            <v>441073.5</v>
          </cell>
        </row>
        <row r="124">
          <cell r="C124" t="str">
            <v>SERVICIO BOMBA CONCRETO PREMEZCLADO</v>
          </cell>
          <cell r="D124" t="str">
            <v>M3</v>
          </cell>
          <cell r="E124">
            <v>51170</v>
          </cell>
        </row>
        <row r="125">
          <cell r="C125" t="str">
            <v>CONJUNTO GRIFERIA LAVAMANOS CROMADA 8" GALAXIA TIPO GRIVAL  O SIMILAR ( MEZCLADOR CIERRE COMPRESIÓN, DESAGUE AUTOMATICO, SIFÓN BOTELLA, GRAPAS 2 UND.</v>
          </cell>
          <cell r="D125" t="str">
            <v>UN</v>
          </cell>
          <cell r="E125">
            <v>79900</v>
          </cell>
        </row>
        <row r="126">
          <cell r="C126" t="str">
            <v>CONJUNTO SANITARIO DISCAPACITADOS (INCLUYE SANITARIO, TAPA, TANQUE, GRIFERIA, ACCESORIOS DE CONEXIÓN) AQUAJET</v>
          </cell>
          <cell r="D126" t="str">
            <v>UN</v>
          </cell>
          <cell r="E126">
            <v>439800</v>
          </cell>
        </row>
        <row r="127">
          <cell r="C127" t="str">
            <v>CORTADORA CON DISCO DIAMANTADO (INCLUYE OPERARIO)</v>
          </cell>
          <cell r="D127"/>
          <cell r="E127"/>
        </row>
        <row r="128">
          <cell r="C128" t="str">
            <v>CORTADORA DE LADRILLO</v>
          </cell>
          <cell r="D128" t="str">
            <v>DIA</v>
          </cell>
          <cell r="E128">
            <v>28798</v>
          </cell>
        </row>
        <row r="129">
          <cell r="C129" t="str">
            <v>CORTADORA DE PAVIMENTO</v>
          </cell>
          <cell r="D129" t="str">
            <v>M</v>
          </cell>
          <cell r="E129">
            <v>4284</v>
          </cell>
        </row>
        <row r="130">
          <cell r="C130" t="str">
            <v>CRUCETA CORTA 1.95M</v>
          </cell>
          <cell r="D130" t="str">
            <v>DIA</v>
          </cell>
          <cell r="E130">
            <v>101.15</v>
          </cell>
        </row>
        <row r="131">
          <cell r="C131" t="str">
            <v>CRUCETA LARGA 3.30M</v>
          </cell>
          <cell r="D131" t="str">
            <v>DIA</v>
          </cell>
          <cell r="E131">
            <v>101.15</v>
          </cell>
        </row>
        <row r="132">
          <cell r="C132" t="str">
            <v>CUADRILLA A</v>
          </cell>
          <cell r="D132" t="str">
            <v>HR</v>
          </cell>
          <cell r="E132">
            <v>21830.517102820733</v>
          </cell>
        </row>
        <row r="133">
          <cell r="C133" t="str">
            <v>CUADRILLA ASEO</v>
          </cell>
          <cell r="D133" t="str">
            <v>HR</v>
          </cell>
          <cell r="E133">
            <v>121430.06993974799</v>
          </cell>
        </row>
        <row r="134">
          <cell r="C134" t="str">
            <v>CUADRILLA B</v>
          </cell>
          <cell r="D134" t="str">
            <v>HR</v>
          </cell>
          <cell r="E134">
            <v>29419.896474054982</v>
          </cell>
        </row>
        <row r="135">
          <cell r="C135" t="str">
            <v>CUADRILLA C</v>
          </cell>
          <cell r="D135" t="str">
            <v>HR</v>
          </cell>
          <cell r="E135">
            <v>44598.655216523483</v>
          </cell>
        </row>
        <row r="136">
          <cell r="C136" t="str">
            <v>CUADRILLA CARPINTERIA</v>
          </cell>
          <cell r="D136" t="str">
            <v>HR</v>
          </cell>
          <cell r="E136">
            <v>28482.275463172966</v>
          </cell>
        </row>
        <row r="137">
          <cell r="C137" t="str">
            <v>CUADRILLA D</v>
          </cell>
          <cell r="D137" t="str">
            <v>HR</v>
          </cell>
          <cell r="E137">
            <v>44598.655216523483</v>
          </cell>
        </row>
        <row r="138">
          <cell r="C138" t="str">
            <v>CUADRILLA DRYWALL</v>
          </cell>
          <cell r="D138" t="str">
            <v>HR</v>
          </cell>
          <cell r="E138">
            <v>59777.41395899198</v>
          </cell>
        </row>
        <row r="139">
          <cell r="C139" t="str">
            <v>CUADRILLA E</v>
          </cell>
          <cell r="D139" t="str">
            <v>HR</v>
          </cell>
          <cell r="E139">
            <v>7589.3793712342494</v>
          </cell>
        </row>
        <row r="140">
          <cell r="C140" t="str">
            <v>CUADRILLA F</v>
          </cell>
          <cell r="D140" t="str">
            <v>HR</v>
          </cell>
          <cell r="E140">
            <v>52188.034587757727</v>
          </cell>
        </row>
        <row r="141">
          <cell r="C141" t="str">
            <v>CUADRILLA G</v>
          </cell>
          <cell r="D141" t="str">
            <v>HR</v>
          </cell>
          <cell r="E141">
            <v>59777.41395899198</v>
          </cell>
        </row>
        <row r="142">
          <cell r="C142" t="str">
            <v>CUADRILLA H</v>
          </cell>
          <cell r="D142" t="str">
            <v>HR</v>
          </cell>
          <cell r="E142">
            <v>15178.758742468499</v>
          </cell>
        </row>
        <row r="143">
          <cell r="C143" t="str">
            <v>CUADRILLA METALICA</v>
          </cell>
          <cell r="D143" t="str">
            <v>HR</v>
          </cell>
          <cell r="E143">
            <v>36071.654834407214</v>
          </cell>
        </row>
        <row r="144">
          <cell r="C144" t="str">
            <v>CUADRILLA PISO VINÍLICO</v>
          </cell>
          <cell r="D144" t="str">
            <v>M2</v>
          </cell>
          <cell r="E144">
            <v>10115</v>
          </cell>
        </row>
        <row r="145">
          <cell r="C145" t="str">
            <v>CUADRILLA SIKAPLAN</v>
          </cell>
          <cell r="D145" t="str">
            <v>HR</v>
          </cell>
          <cell r="E145">
            <v>58839.792948109964</v>
          </cell>
        </row>
        <row r="146">
          <cell r="C146" t="str">
            <v>CUARTON 4CM X 8CM X 3MT</v>
          </cell>
          <cell r="D146" t="str">
            <v>UN</v>
          </cell>
          <cell r="E146">
            <v>2000</v>
          </cell>
        </row>
        <row r="147">
          <cell r="C147" t="str">
            <v>CUÑA HIDRAULICA /MINIMO 15 PERFORACIONES-INCLUYE PERFORACION)</v>
          </cell>
          <cell r="D147" t="str">
            <v>UN</v>
          </cell>
          <cell r="E147">
            <v>36890</v>
          </cell>
        </row>
        <row r="148">
          <cell r="C148" t="str">
            <v xml:space="preserve">DEMOLICION EDIFICACION </v>
          </cell>
          <cell r="D148" t="str">
            <v>M2</v>
          </cell>
          <cell r="E148">
            <v>45000</v>
          </cell>
        </row>
        <row r="149">
          <cell r="C149" t="str">
            <v>DESTRONCADORA DE PISOS 10HP</v>
          </cell>
          <cell r="D149"/>
          <cell r="E149"/>
        </row>
        <row r="150">
          <cell r="C150" t="str">
            <v>DIAGONAL PARA 1.40MT PESO 10.18KG</v>
          </cell>
          <cell r="D150" t="str">
            <v>DIA</v>
          </cell>
          <cell r="E150">
            <v>190.4</v>
          </cell>
        </row>
        <row r="151">
          <cell r="C151" t="str">
            <v>DIAGONAL PARA 3MT PESO 14.50KG</v>
          </cell>
          <cell r="D151" t="str">
            <v>DIA</v>
          </cell>
          <cell r="E151">
            <v>345.1</v>
          </cell>
        </row>
        <row r="152">
          <cell r="C152" t="str">
            <v>DISPENSADOR DE PAPEL HIGIENICO EN ACERO INOXIDABLE PARA ROLLO DE 250 M</v>
          </cell>
          <cell r="D152" t="str">
            <v>UN</v>
          </cell>
          <cell r="E152">
            <v>158865</v>
          </cell>
        </row>
        <row r="153">
          <cell r="C153" t="str">
            <v>DISPENSADOR DE TOALLAS DE PAPEL EN ACERO INOXIDABLE</v>
          </cell>
          <cell r="D153" t="str">
            <v>UN</v>
          </cell>
          <cell r="E153">
            <v>216300</v>
          </cell>
        </row>
        <row r="154">
          <cell r="C154" t="str">
            <v>DISPENSADOR PARA JABON LIQUIDO, EN ACERO INOXIDABLE CAPACIDAD DE 1.2 LITROS</v>
          </cell>
          <cell r="D154" t="str">
            <v>UN</v>
          </cell>
          <cell r="E154">
            <v>158865</v>
          </cell>
        </row>
        <row r="155">
          <cell r="C155" t="str">
            <v>DIVISIONES SANITARIAS SOCODA EN ACERO INOXIDABLE INSTALADAS</v>
          </cell>
          <cell r="D155" t="str">
            <v>M2</v>
          </cell>
          <cell r="E155">
            <v>599999.99976915005</v>
          </cell>
        </row>
        <row r="156">
          <cell r="C156" t="str">
            <v>DOVELA PARA MURO DE MAMPOSTERIA REFORZADA (8 X 8 CM)</v>
          </cell>
          <cell r="D156" t="str">
            <v>M</v>
          </cell>
          <cell r="E156">
            <v>23156.082073859514</v>
          </cell>
        </row>
        <row r="157">
          <cell r="C157" t="str">
            <v>DURMIENTE  4*4  X 3MT</v>
          </cell>
          <cell r="D157" t="str">
            <v>UN</v>
          </cell>
          <cell r="E157">
            <v>5000</v>
          </cell>
        </row>
        <row r="158">
          <cell r="C158" t="str">
            <v>ELECTROBOMBA SUCCION 20M 2" A 220V</v>
          </cell>
          <cell r="D158" t="str">
            <v>DIA</v>
          </cell>
          <cell r="E158">
            <v>51170</v>
          </cell>
        </row>
        <row r="159">
          <cell r="C159" t="str">
            <v>ELECTROBOMBA SUMERGIBLE SUCCION 10M 2"</v>
          </cell>
          <cell r="D159" t="str">
            <v>DIA</v>
          </cell>
          <cell r="E159">
            <v>49980</v>
          </cell>
        </row>
        <row r="160">
          <cell r="C160" t="str">
            <v>ELECTROBOMBA SUMERGIBLE SUCCION 15M 2"</v>
          </cell>
          <cell r="D160" t="str">
            <v>DIA</v>
          </cell>
          <cell r="E160">
            <v>49980</v>
          </cell>
        </row>
        <row r="161">
          <cell r="C161" t="str">
            <v>ELECTROBOMBA SUMERGIBLE SUCCION 24M 2"</v>
          </cell>
          <cell r="D161" t="str">
            <v>DIA</v>
          </cell>
          <cell r="E161">
            <v>65450</v>
          </cell>
        </row>
        <row r="162">
          <cell r="C162" t="str">
            <v>EMULSION ASFALTICA SIKA X 18 KG</v>
          </cell>
          <cell r="D162" t="str">
            <v>UN</v>
          </cell>
          <cell r="E162">
            <v>74900</v>
          </cell>
        </row>
        <row r="163">
          <cell r="C163" t="str">
            <v>EMULSION ASFALTICA TIPO CRL-1</v>
          </cell>
          <cell r="D163" t="str">
            <v>GAL</v>
          </cell>
          <cell r="E163">
            <v>23100</v>
          </cell>
        </row>
        <row r="164">
          <cell r="C164" t="str">
            <v>EMULSION ED-9 5GL TEXSA</v>
          </cell>
          <cell r="D164" t="str">
            <v>UN</v>
          </cell>
          <cell r="E164">
            <v>63900</v>
          </cell>
        </row>
        <row r="165">
          <cell r="C165" t="str">
            <v>Equipo completo para perforación de pilote barrenado y fundido por tubo central de barrena.</v>
          </cell>
          <cell r="D165"/>
          <cell r="E165"/>
        </row>
        <row r="166">
          <cell r="C166" t="str">
            <v>EQUIPO DE SOLDADURA</v>
          </cell>
          <cell r="D166" t="str">
            <v>DIA</v>
          </cell>
          <cell r="E166"/>
        </row>
        <row r="167">
          <cell r="C167" t="str">
            <v>EQUIPO DE TRANSPORTE</v>
          </cell>
          <cell r="D167" t="str">
            <v>VJ</v>
          </cell>
          <cell r="E167">
            <v>30000</v>
          </cell>
        </row>
        <row r="168">
          <cell r="C168" t="str">
            <v>ESCALERA A.T</v>
          </cell>
          <cell r="D168" t="str">
            <v>DIA</v>
          </cell>
          <cell r="E168">
            <v>1785</v>
          </cell>
        </row>
        <row r="169">
          <cell r="C169" t="str">
            <v>ESCALERA MULTIANDAMIO  PESO 53KG</v>
          </cell>
          <cell r="D169" t="str">
            <v>DIA</v>
          </cell>
          <cell r="E169">
            <v>1249.5</v>
          </cell>
        </row>
        <row r="170">
          <cell r="C170" t="str">
            <v>ESCALERA TIPO PLATAFORMA 20 PASOS DIELECTRICA. ALTURA EFECTIVA 5.50M</v>
          </cell>
          <cell r="D170" t="str">
            <v>DIA</v>
          </cell>
          <cell r="E170">
            <v>19040</v>
          </cell>
        </row>
        <row r="171">
          <cell r="C171" t="str">
            <v>ESCALERA TIPO PLATAFORMA 8 PASOS DIELECTRICA. ALTURA EFECTIVA 2.40M</v>
          </cell>
          <cell r="D171" t="str">
            <v>DIA</v>
          </cell>
          <cell r="E171">
            <v>19040</v>
          </cell>
        </row>
        <row r="172">
          <cell r="C172" t="str">
            <v>ESCALERA TIPO PLATAFORMA 9 PASOS DIELECTRICA. ALTURA EFECTIVA 2.70M</v>
          </cell>
          <cell r="D172" t="str">
            <v>DIA</v>
          </cell>
          <cell r="E172">
            <v>19040</v>
          </cell>
        </row>
        <row r="173">
          <cell r="C173" t="str">
            <v>ESMALTE SINTETICO PINTULUX - TIPO PINTUCO REF. SEGÚN COLOR DISEÑO O SIMILAR</v>
          </cell>
          <cell r="D173" t="str">
            <v>GAL</v>
          </cell>
          <cell r="E173">
            <v>84184</v>
          </cell>
        </row>
        <row r="174">
          <cell r="C174" t="str">
            <v>ESPEJO DE 0,70 X 1,40</v>
          </cell>
          <cell r="D174" t="str">
            <v>UN</v>
          </cell>
          <cell r="E174">
            <v>193000</v>
          </cell>
        </row>
        <row r="175">
          <cell r="C175" t="str">
            <v>ESTRUCTURA METALICA DE 3 X 1,71 M</v>
          </cell>
          <cell r="D175" t="str">
            <v>UN</v>
          </cell>
          <cell r="E175">
            <v>600000</v>
          </cell>
        </row>
        <row r="176">
          <cell r="C176" t="str">
            <v>ESTUCO PARA EXTERIORES SIKA ACRILICO</v>
          </cell>
          <cell r="D176" t="str">
            <v>GAL</v>
          </cell>
          <cell r="E176">
            <v>19900</v>
          </cell>
        </row>
        <row r="177">
          <cell r="C177" t="str">
            <v>ESTUCO PARA INTERIORES PINTUCO X6K</v>
          </cell>
          <cell r="D177" t="str">
            <v>KG</v>
          </cell>
          <cell r="E177">
            <v>12900</v>
          </cell>
        </row>
        <row r="178">
          <cell r="C178" t="str">
            <v>ESTUCO PARA INTERIORES SIKA</v>
          </cell>
          <cell r="D178" t="str">
            <v>GAL</v>
          </cell>
          <cell r="E178">
            <v>13800</v>
          </cell>
        </row>
        <row r="179">
          <cell r="C179" t="str">
            <v>ESTUCO PARA INTERIORES TOPEX X 25KG</v>
          </cell>
          <cell r="D179" t="str">
            <v>UN</v>
          </cell>
          <cell r="E179">
            <v>22900</v>
          </cell>
        </row>
        <row r="180">
          <cell r="C180" t="str">
            <v>ESTUCO PLASTICO</v>
          </cell>
          <cell r="D180" t="str">
            <v>CUÑETE</v>
          </cell>
          <cell r="E180">
            <v>35900</v>
          </cell>
        </row>
        <row r="181">
          <cell r="C181" t="str">
            <v>ESTUCO PLASTICO PARA EXTERIORES CORONA</v>
          </cell>
          <cell r="D181" t="str">
            <v>CUÑETE</v>
          </cell>
          <cell r="E181">
            <v>70900</v>
          </cell>
        </row>
        <row r="182">
          <cell r="C182" t="str">
            <v>ESTUCO PLASTICO PARA EXTERIORES TOPEX</v>
          </cell>
          <cell r="D182" t="str">
            <v>GAL</v>
          </cell>
          <cell r="E182">
            <v>14900</v>
          </cell>
        </row>
        <row r="183">
          <cell r="C183" t="str">
            <v>ESTUCO Y PINTURA MUROS EXTERIORES, INCLUYE FILOS Y DILATACIONES</v>
          </cell>
          <cell r="D183" t="str">
            <v>M2</v>
          </cell>
          <cell r="E183">
            <v>19302</v>
          </cell>
        </row>
        <row r="184">
          <cell r="C184" t="str">
            <v>EXCAVACIÓN EN MATERIAL COMÚN SECO DE 0-2M MANUAL</v>
          </cell>
          <cell r="D184" t="str">
            <v>M3</v>
          </cell>
          <cell r="E184">
            <v>24014</v>
          </cell>
        </row>
        <row r="185">
          <cell r="C185" t="str">
            <v>FERRORITE ESMALTE  X 4LITROS</v>
          </cell>
          <cell r="D185" t="str">
            <v>UN</v>
          </cell>
          <cell r="E185">
            <v>139900</v>
          </cell>
        </row>
        <row r="186">
          <cell r="C186" t="str">
            <v>FIBRA, TELA VERDE PARA CERRAMIENTO  100 X 2.10M</v>
          </cell>
          <cell r="D186" t="str">
            <v>UN</v>
          </cell>
          <cell r="E186">
            <v>196900</v>
          </cell>
        </row>
        <row r="187">
          <cell r="C187" t="str">
            <v>FIJAMAX x 2KG</v>
          </cell>
          <cell r="D187" t="str">
            <v>UN</v>
          </cell>
          <cell r="E187">
            <v>13000</v>
          </cell>
        </row>
        <row r="188">
          <cell r="C188" t="str">
            <v>FIJAMIX x 2KG</v>
          </cell>
          <cell r="D188" t="str">
            <v>UN</v>
          </cell>
          <cell r="E188">
            <v>15475</v>
          </cell>
        </row>
        <row r="189">
          <cell r="C189" t="str">
            <v xml:space="preserve">FORMALETA BORDE VIGAS AEREAS CONTACTO 1 CARA </v>
          </cell>
          <cell r="D189" t="str">
            <v>M2</v>
          </cell>
          <cell r="E189">
            <v>1190</v>
          </cell>
        </row>
        <row r="190">
          <cell r="C190" t="str">
            <v>FORMALETA METALICA 0.10 X 1.20M  REND 0.12M2</v>
          </cell>
          <cell r="D190" t="str">
            <v>DIA</v>
          </cell>
          <cell r="E190">
            <v>142.80000000000001</v>
          </cell>
        </row>
        <row r="191">
          <cell r="C191" t="str">
            <v>FORMALETA METALICA 0.11 X 1.20M  REND 0.13M2</v>
          </cell>
          <cell r="D191" t="str">
            <v>DIA</v>
          </cell>
          <cell r="E191">
            <v>157.08000000000001</v>
          </cell>
        </row>
        <row r="192">
          <cell r="C192" t="str">
            <v>FORMALETA METALICA 0.12 X 1.20M REND 0.14M2</v>
          </cell>
          <cell r="D192" t="str">
            <v>DIA</v>
          </cell>
          <cell r="E192">
            <v>171.36</v>
          </cell>
        </row>
        <row r="193">
          <cell r="C193" t="str">
            <v>FORMALETA METALICA 0.15 X 1.20M  REND 0.18M2</v>
          </cell>
          <cell r="D193" t="str">
            <v>DIA</v>
          </cell>
          <cell r="E193">
            <v>214.2</v>
          </cell>
        </row>
        <row r="194">
          <cell r="C194" t="str">
            <v>FORMALETA METALICA 0.18 X 1.20M  REND 0.22M2</v>
          </cell>
          <cell r="D194" t="str">
            <v>DIA</v>
          </cell>
          <cell r="E194">
            <v>257.04000000000002</v>
          </cell>
        </row>
        <row r="195">
          <cell r="C195" t="str">
            <v>FORMALETA METALICA 0.20 X 1.20M  REND 0.24M2</v>
          </cell>
          <cell r="D195" t="str">
            <v>DIA</v>
          </cell>
          <cell r="E195">
            <v>285.60000000000002</v>
          </cell>
        </row>
        <row r="196">
          <cell r="C196" t="str">
            <v>FORMALETA METALICA 0.22  X 1.20M  REND 0.26M2</v>
          </cell>
          <cell r="D196" t="str">
            <v>DIA</v>
          </cell>
          <cell r="E196">
            <v>314.16000000000003</v>
          </cell>
        </row>
        <row r="197">
          <cell r="C197" t="str">
            <v>FORMALETA METALICA 0.25 X 1.20M  REND 0.30M2</v>
          </cell>
          <cell r="D197" t="str">
            <v>DIA</v>
          </cell>
          <cell r="E197">
            <v>357</v>
          </cell>
        </row>
        <row r="198">
          <cell r="C198" t="str">
            <v>FORMALETA METALICA 0.28 X 1.20M  REND 0.34M2</v>
          </cell>
          <cell r="D198" t="str">
            <v>DIA</v>
          </cell>
          <cell r="E198">
            <v>399.84000000000003</v>
          </cell>
        </row>
        <row r="199">
          <cell r="C199" t="str">
            <v>FORMALETA METALICA 0.30 X 1.20M  REND 0.36M2</v>
          </cell>
          <cell r="D199" t="str">
            <v>DIA</v>
          </cell>
          <cell r="E199">
            <v>428.4</v>
          </cell>
        </row>
        <row r="200">
          <cell r="C200" t="str">
            <v>FORMALETA METALICA 0.32 X 1.20M  REND 0.38M2</v>
          </cell>
          <cell r="D200" t="str">
            <v>DIA</v>
          </cell>
          <cell r="E200">
            <v>456.96000000000004</v>
          </cell>
        </row>
        <row r="201">
          <cell r="C201" t="str">
            <v>FORMALETA METALICA 0.35 X 1.20M  REND 0.42M2</v>
          </cell>
          <cell r="D201" t="str">
            <v>DIA</v>
          </cell>
          <cell r="E201">
            <v>499.8</v>
          </cell>
        </row>
        <row r="202">
          <cell r="C202" t="str">
            <v>FORMALETA METALICA 0.40 X 1.20M  REND 0.48M2</v>
          </cell>
          <cell r="D202" t="str">
            <v>DIA</v>
          </cell>
          <cell r="E202">
            <v>571.20000000000005</v>
          </cell>
        </row>
        <row r="203">
          <cell r="C203" t="str">
            <v>FORMALETA METALICA 0.45 X 1.20M  REND 0.54M2</v>
          </cell>
          <cell r="D203" t="str">
            <v>DIA</v>
          </cell>
          <cell r="E203">
            <v>642.6</v>
          </cell>
        </row>
        <row r="204">
          <cell r="C204" t="str">
            <v>FORMALETA METALICA 0.50 X 1.20M  REND O.60M2</v>
          </cell>
          <cell r="D204" t="str">
            <v>DIA</v>
          </cell>
          <cell r="E204">
            <v>714</v>
          </cell>
        </row>
        <row r="205">
          <cell r="C205" t="str">
            <v>FORMALETA METALICA 0.60 X 1.20M REND 0.72M2</v>
          </cell>
          <cell r="D205" t="str">
            <v>DIA</v>
          </cell>
          <cell r="E205">
            <v>856.8</v>
          </cell>
        </row>
        <row r="206">
          <cell r="C206" t="str">
            <v>FORMALETA PARA CAISSON</v>
          </cell>
          <cell r="D206" t="str">
            <v>DIA</v>
          </cell>
          <cell r="E206">
            <v>7259</v>
          </cell>
        </row>
        <row r="207">
          <cell r="C207" t="str">
            <v>FORMALETA PARA CAISSON DIAM 1 X 1.20 X 1</v>
          </cell>
          <cell r="D207" t="str">
            <v>DIA</v>
          </cell>
          <cell r="E207">
            <v>7259</v>
          </cell>
        </row>
        <row r="208">
          <cell r="C208" t="str">
            <v>FORMALETA PARA CAMARA CONO</v>
          </cell>
          <cell r="D208" t="str">
            <v>DIA</v>
          </cell>
          <cell r="E208">
            <v>7259</v>
          </cell>
        </row>
        <row r="209">
          <cell r="C209" t="str">
            <v>FORMALETA PARA CAMARA VASO</v>
          </cell>
          <cell r="D209" t="str">
            <v>DIA</v>
          </cell>
          <cell r="E209">
            <v>7259</v>
          </cell>
        </row>
        <row r="210">
          <cell r="C210" t="str">
            <v>FORMALETA PARA MURO 1 CARA</v>
          </cell>
          <cell r="D210" t="str">
            <v>M2</v>
          </cell>
          <cell r="E210">
            <v>1190</v>
          </cell>
        </row>
        <row r="211">
          <cell r="C211" t="str">
            <v>FORMALETA SARDINEL 0.40 X 2.44</v>
          </cell>
          <cell r="D211" t="str">
            <v>DIA</v>
          </cell>
          <cell r="E211">
            <v>290.36</v>
          </cell>
        </row>
        <row r="212">
          <cell r="C212" t="str">
            <v>FORMALETA TABLEMAC 15MM 1,53 X 2.44</v>
          </cell>
          <cell r="D212" t="str">
            <v>UN</v>
          </cell>
          <cell r="E212">
            <v>109000</v>
          </cell>
        </row>
        <row r="213">
          <cell r="C213" t="str">
            <v>FORMALETA TABLEMAC 18MM 1,83 X 2.44</v>
          </cell>
          <cell r="D213" t="str">
            <v>UN</v>
          </cell>
          <cell r="E213">
            <v>151000</v>
          </cell>
        </row>
        <row r="214">
          <cell r="C214" t="str">
            <v>FRAGUA CAJA POR 2KG</v>
          </cell>
          <cell r="D214" t="str">
            <v>UN</v>
          </cell>
          <cell r="E214">
            <v>9000</v>
          </cell>
        </row>
        <row r="215">
          <cell r="C215" t="str">
            <v>FRESCASA CON FOIL (ROLLO) X 18.59M2   15.24 X 1.22M  E=3 1/2"</v>
          </cell>
          <cell r="D215" t="str">
            <v>UN</v>
          </cell>
          <cell r="E215">
            <v>342400</v>
          </cell>
        </row>
        <row r="216">
          <cell r="C216" t="str">
            <v>FRESCASA CON PAPEL (ROLLO) X 18.59M2  15.24 X 1.22M  E= 3 1/2"</v>
          </cell>
          <cell r="D216" t="str">
            <v>UN</v>
          </cell>
          <cell r="E216">
            <v>231400</v>
          </cell>
        </row>
        <row r="217">
          <cell r="C217" t="str">
            <v>FRESCASA ECO (18 LAMINAS) X 17.8M2  2.43 X 0.406 E=2 1/2"</v>
          </cell>
          <cell r="D217" t="str">
            <v>UN</v>
          </cell>
          <cell r="E217">
            <v>121300</v>
          </cell>
        </row>
        <row r="218">
          <cell r="C218" t="str">
            <v>FRESCASA ECO SIN PAPEL DE 2.5" ESPESOR. ROLLO X 9 M2</v>
          </cell>
          <cell r="D218" t="str">
            <v>UN</v>
          </cell>
          <cell r="E218">
            <v>90319</v>
          </cell>
        </row>
        <row r="219">
          <cell r="C219" t="str">
            <v>FRESCASA SIN PAPEL ( 2 ROLLOS)  X 9.30M2   7.62 X 0.61M E= 2 1/2"</v>
          </cell>
          <cell r="D219" t="str">
            <v>UN</v>
          </cell>
          <cell r="E219">
            <v>74900</v>
          </cell>
        </row>
        <row r="220">
          <cell r="C220" t="str">
            <v xml:space="preserve">FRESCASA SIN PAPEL (ROLLO) X18.59M2  15.24 X 1.22M E=3 1/2" </v>
          </cell>
          <cell r="D220" t="str">
            <v>UN</v>
          </cell>
          <cell r="E220">
            <v>184400</v>
          </cell>
        </row>
        <row r="221">
          <cell r="C221" t="str">
            <v>GENERADOR PORTATIL A GASOLINA 10 KW</v>
          </cell>
          <cell r="D221" t="str">
            <v>DIA</v>
          </cell>
          <cell r="E221">
            <v>83300</v>
          </cell>
        </row>
        <row r="222">
          <cell r="C222" t="str">
            <v xml:space="preserve">GENERADOR Y SOLDADOR A GASOLINA </v>
          </cell>
          <cell r="D222" t="str">
            <v>DIA</v>
          </cell>
          <cell r="E222">
            <v>99960</v>
          </cell>
        </row>
        <row r="223">
          <cell r="C223" t="str">
            <v>GEOTEXTIL PAVCO 2400 TEJIDO ROLLO 3,85 X 100 METROS</v>
          </cell>
          <cell r="D223" t="str">
            <v>UN</v>
          </cell>
          <cell r="E223">
            <v>2029900</v>
          </cell>
        </row>
        <row r="224">
          <cell r="C224" t="str">
            <v>GRAFIL 4MM X 6M</v>
          </cell>
          <cell r="D224" t="str">
            <v>UN</v>
          </cell>
          <cell r="E224">
            <v>2150</v>
          </cell>
        </row>
        <row r="225">
          <cell r="C225" t="str">
            <v>GRAFIL 5MM X 6M</v>
          </cell>
          <cell r="D225"/>
          <cell r="E225">
            <v>3350</v>
          </cell>
        </row>
        <row r="226">
          <cell r="C226" t="str">
            <v>GRAFIL 6MM X 6M</v>
          </cell>
          <cell r="D226"/>
          <cell r="E226">
            <v>4800</v>
          </cell>
        </row>
        <row r="227">
          <cell r="C227" t="str">
            <v>GRANIPLAS (ESGRAFIADO)</v>
          </cell>
          <cell r="D227" t="str">
            <v>GAL</v>
          </cell>
          <cell r="E227">
            <v>21450</v>
          </cell>
        </row>
        <row r="228">
          <cell r="C228" t="str">
            <v>GRANITO BLANCO HUILA  Nº 1,2 Y 3 (40KG)</v>
          </cell>
          <cell r="D228" t="str">
            <v>UN</v>
          </cell>
          <cell r="E228">
            <v>17750</v>
          </cell>
        </row>
        <row r="229">
          <cell r="C229" t="str">
            <v>GRAVILLA COMUN DE RIO INCLUYE TRANSPORTE</v>
          </cell>
          <cell r="D229" t="str">
            <v>M3</v>
          </cell>
          <cell r="E229">
            <v>90833.333333333241</v>
          </cell>
        </row>
        <row r="230">
          <cell r="C230" t="str">
            <v>GRIFERIA GRIVAL MONOCONTROL</v>
          </cell>
          <cell r="D230" t="str">
            <v>UN</v>
          </cell>
          <cell r="E230">
            <v>102500</v>
          </cell>
        </row>
        <row r="231">
          <cell r="C231" t="str">
            <v xml:space="preserve">GRIFERIA LAVAPLATOS METALICA </v>
          </cell>
          <cell r="D231" t="str">
            <v>UN</v>
          </cell>
          <cell r="E231">
            <v>201900</v>
          </cell>
        </row>
        <row r="232">
          <cell r="C232" t="str">
            <v xml:space="preserve">GRIFERIA LAVAPLATOS MONOCONTROL </v>
          </cell>
          <cell r="D232" t="str">
            <v>UN</v>
          </cell>
          <cell r="E232">
            <v>184000</v>
          </cell>
        </row>
        <row r="233">
          <cell r="C233" t="str">
            <v>GRIFERIA LAVAPLATOS NOGAL  8"</v>
          </cell>
          <cell r="D233" t="str">
            <v>UN</v>
          </cell>
          <cell r="E233">
            <v>86500</v>
          </cell>
        </row>
        <row r="234">
          <cell r="C234" t="str">
            <v>GROUTING 17.5 MPA</v>
          </cell>
          <cell r="D234" t="str">
            <v>M3</v>
          </cell>
          <cell r="E234">
            <v>364534.25464401627</v>
          </cell>
        </row>
        <row r="235">
          <cell r="C235" t="str">
            <v>GUADUA 3,20MT</v>
          </cell>
          <cell r="D235" t="str">
            <v>UN</v>
          </cell>
          <cell r="E235">
            <v>5000</v>
          </cell>
        </row>
        <row r="236">
          <cell r="C236" t="str">
            <v>GUADUA 4,00MT</v>
          </cell>
          <cell r="D236" t="str">
            <v>UN</v>
          </cell>
          <cell r="E236">
            <v>6000</v>
          </cell>
        </row>
        <row r="237">
          <cell r="C237" t="str">
            <v>GUADUA 4.80MT</v>
          </cell>
          <cell r="D237" t="str">
            <v>UN</v>
          </cell>
          <cell r="E237">
            <v>8000</v>
          </cell>
        </row>
        <row r="238">
          <cell r="C238" t="str">
            <v>GUADUA 6MT</v>
          </cell>
          <cell r="D238" t="str">
            <v>UN</v>
          </cell>
          <cell r="E238">
            <v>12000</v>
          </cell>
        </row>
        <row r="239">
          <cell r="C239" t="str">
            <v>GUADUA ALFARDA DE 4.80MT</v>
          </cell>
          <cell r="D239" t="str">
            <v>UN</v>
          </cell>
          <cell r="E239">
            <v>5000</v>
          </cell>
        </row>
        <row r="240">
          <cell r="C240" t="str">
            <v>GUADUA-TABLA-CUARTÓN-LISTÓN-VARILLÓN PARA CAMPAMENTO</v>
          </cell>
          <cell r="D240" t="str">
            <v>M2</v>
          </cell>
          <cell r="E240">
            <v>93690</v>
          </cell>
        </row>
        <row r="241">
          <cell r="C241" t="str">
            <v>GUARDAESCOBA TERRAZO</v>
          </cell>
          <cell r="D241" t="str">
            <v>M</v>
          </cell>
          <cell r="E241">
            <v>14063</v>
          </cell>
        </row>
        <row r="242">
          <cell r="C242" t="str">
            <v xml:space="preserve">HIDROFUGO SILICONITE DE PINTUCO </v>
          </cell>
          <cell r="D242" t="str">
            <v>GAL</v>
          </cell>
          <cell r="E242">
            <v>57450</v>
          </cell>
        </row>
        <row r="243">
          <cell r="C243" t="str">
            <v xml:space="preserve">HIDROLAVADORA ELECTRICA PRESION 2.500 PSI </v>
          </cell>
          <cell r="D243" t="str">
            <v>DIA</v>
          </cell>
          <cell r="E243">
            <v>53550</v>
          </cell>
        </row>
        <row r="244">
          <cell r="C244" t="str">
            <v xml:space="preserve">HIDROLAVADORA ELECTRICA PRESION 3.100 PSI </v>
          </cell>
          <cell r="D244" t="str">
            <v>DIA</v>
          </cell>
          <cell r="E244">
            <v>59500</v>
          </cell>
        </row>
        <row r="245">
          <cell r="C245" t="str">
            <v>HORIZONTAL 1.40MT PESO 5.94KG</v>
          </cell>
          <cell r="D245"/>
          <cell r="E245">
            <v>190.4</v>
          </cell>
        </row>
        <row r="246">
          <cell r="C246" t="str">
            <v>HORIZONTAL 3MT PESO 11.97KG</v>
          </cell>
          <cell r="D246"/>
          <cell r="E246">
            <v>309.39999999999998</v>
          </cell>
        </row>
        <row r="247">
          <cell r="C247" t="str">
            <v xml:space="preserve">HORIZONTAL DE 1.4 REFORZADA </v>
          </cell>
          <cell r="D247"/>
          <cell r="E247">
            <v>196.35</v>
          </cell>
        </row>
        <row r="248">
          <cell r="C248" t="str">
            <v xml:space="preserve">HORIZONTAL DE 3MT REFORZADA </v>
          </cell>
          <cell r="D248"/>
          <cell r="E248">
            <v>327.25</v>
          </cell>
        </row>
        <row r="249">
          <cell r="C249" t="str">
            <v>IMPERMEABILIZACION FIBER GLASS MANTO METALEX FOIL E=3MM X 10M2</v>
          </cell>
          <cell r="D249" t="str">
            <v>UN</v>
          </cell>
          <cell r="E249">
            <v>146900</v>
          </cell>
        </row>
        <row r="250">
          <cell r="C250" t="str">
            <v>IMPERMEABILIZACION TIPO MANTO MORTER PLAS AL - 300 10M X 1.1M E=3 MM</v>
          </cell>
          <cell r="D250" t="str">
            <v>UN</v>
          </cell>
          <cell r="E250">
            <v>259900</v>
          </cell>
        </row>
        <row r="251">
          <cell r="C251" t="str">
            <v xml:space="preserve">IMPERMEABILIZACION TIPO MANTO, PROMATEL 1M X 20MT </v>
          </cell>
          <cell r="D251" t="str">
            <v>UN</v>
          </cell>
          <cell r="E251">
            <v>49500</v>
          </cell>
        </row>
        <row r="252">
          <cell r="C252" t="str">
            <v>INMUNIZANTE INCOLORO TEXSA</v>
          </cell>
          <cell r="D252" t="str">
            <v>GL</v>
          </cell>
          <cell r="E252">
            <v>48900</v>
          </cell>
        </row>
        <row r="253">
          <cell r="C253" t="str">
            <v>INTERVINILO PINTUCO</v>
          </cell>
          <cell r="D253" t="str">
            <v>GAL</v>
          </cell>
          <cell r="E253">
            <v>47950</v>
          </cell>
        </row>
        <row r="254">
          <cell r="C254" t="str">
            <v>JABONERA LAVAMANOS EN PORCELANA TIPO ESPACIO REF. 04230100-1 DE CORONA O SIMILAR.</v>
          </cell>
          <cell r="D254" t="str">
            <v>UN</v>
          </cell>
          <cell r="E254">
            <v>28900</v>
          </cell>
        </row>
        <row r="255">
          <cell r="C255" t="str">
            <v>KIT CONECTOR HCP LAMINAS DE POLICARBONATO 5,90</v>
          </cell>
          <cell r="D255" t="str">
            <v>M</v>
          </cell>
          <cell r="E255">
            <v>130000</v>
          </cell>
        </row>
        <row r="256">
          <cell r="C256" t="str">
            <v>KORAZA TIPO 5 PINTUCO</v>
          </cell>
          <cell r="D256" t="str">
            <v>GAL</v>
          </cell>
          <cell r="E256">
            <v>66450</v>
          </cell>
        </row>
        <row r="257">
          <cell r="C257" t="str">
            <v>LADRILLO ESTRUCTURAL 20 x 30 x 12 CM PERFORACION VERTICAL</v>
          </cell>
          <cell r="D257" t="str">
            <v>UN</v>
          </cell>
          <cell r="E257">
            <v>1450</v>
          </cell>
        </row>
        <row r="258">
          <cell r="C258" t="str">
            <v>LADRILLO ESTRUCTURAL 25 X 12 X 6</v>
          </cell>
          <cell r="D258" t="str">
            <v>UN</v>
          </cell>
          <cell r="E258">
            <v>750</v>
          </cell>
        </row>
        <row r="259">
          <cell r="C259" t="str">
            <v>LADRILLO MACIZO COMUN 20 X 10 X6</v>
          </cell>
          <cell r="D259" t="str">
            <v>UN</v>
          </cell>
          <cell r="E259">
            <v>450</v>
          </cell>
        </row>
        <row r="260">
          <cell r="C260" t="str">
            <v>LAMINA CLOUDS DE 1" DE ESPESOR X 1.22 MTS X 2.44 MTS</v>
          </cell>
          <cell r="D260" t="str">
            <v>UN</v>
          </cell>
          <cell r="E260">
            <v>122854</v>
          </cell>
        </row>
        <row r="261">
          <cell r="C261" t="str">
            <v>LAMINA COLD ROLLER 2MM 122 X 244 CAL 14</v>
          </cell>
          <cell r="D261" t="str">
            <v>UN</v>
          </cell>
          <cell r="E261">
            <v>156000</v>
          </cell>
        </row>
        <row r="262">
          <cell r="C262" t="str">
            <v>LAMINA DE 1,22 X 2,44M</v>
          </cell>
          <cell r="D262" t="str">
            <v>UN</v>
          </cell>
          <cell r="E262">
            <v>127800</v>
          </cell>
        </row>
        <row r="263">
          <cell r="C263" t="str">
            <v xml:space="preserve">LAMINA DE 1MT X 2MT </v>
          </cell>
          <cell r="D263" t="str">
            <v>UN</v>
          </cell>
          <cell r="E263">
            <v>85900</v>
          </cell>
        </row>
        <row r="264">
          <cell r="C264" t="str">
            <v>LAMINA DE ALFAJOR CAL 12, 3M X 1M</v>
          </cell>
          <cell r="D264" t="str">
            <v>UN</v>
          </cell>
          <cell r="E264">
            <v>204000</v>
          </cell>
        </row>
        <row r="265">
          <cell r="C265" t="str">
            <v>LAMINA DE MADERA AGLOMERADA CON CHAPILLA DE 1,83 X 2,44 X 15MM</v>
          </cell>
          <cell r="D265" t="str">
            <v>UN</v>
          </cell>
          <cell r="E265">
            <v>216500</v>
          </cell>
        </row>
        <row r="266">
          <cell r="C266" t="str">
            <v xml:space="preserve">LAMINA DE POLICARBONATO 2,95 X 2,10 (1/2 LAMINA) </v>
          </cell>
          <cell r="D266" t="str">
            <v>UN</v>
          </cell>
          <cell r="E266">
            <v>154900</v>
          </cell>
        </row>
        <row r="267">
          <cell r="C267" t="str">
            <v xml:space="preserve">LAMINA HETEROGENEA DE PISO VINILICO E = 2 mm  CON TRATAMIENTO SUPERIOR DE POLIURETANO. </v>
          </cell>
          <cell r="D267" t="str">
            <v>M2</v>
          </cell>
          <cell r="E267">
            <v>42000</v>
          </cell>
        </row>
        <row r="268">
          <cell r="C268" t="str">
            <v>LAMINA METALICA DE 6.3MM  1 X 2M  HR</v>
          </cell>
          <cell r="D268" t="str">
            <v>UN</v>
          </cell>
          <cell r="E268">
            <v>320000</v>
          </cell>
        </row>
        <row r="269">
          <cell r="C269" t="str">
            <v>LAMINA METALICA DE 6.3MM 122. X 244 HR</v>
          </cell>
          <cell r="D269" t="str">
            <v>UN</v>
          </cell>
          <cell r="E269">
            <v>470000</v>
          </cell>
        </row>
        <row r="270">
          <cell r="C270" t="str">
            <v>LAMINA PERFORADA GALVANIZADA ASTM A 653 GRADO 60 CALIBRE 18 DIAM R.002 1X2M</v>
          </cell>
          <cell r="D270" t="str">
            <v>UN</v>
          </cell>
          <cell r="E270">
            <v>265477.09999999998</v>
          </cell>
        </row>
        <row r="271">
          <cell r="C271" t="str">
            <v>LAMINA PERFORADA GALVANIZADA ASTM A 653 GRADO 60 CALIBRE 18 DIAM R.003 1X2M</v>
          </cell>
          <cell r="D271" t="str">
            <v>UN</v>
          </cell>
          <cell r="E271">
            <v>257087.6</v>
          </cell>
        </row>
        <row r="272">
          <cell r="C272" t="str">
            <v>LAMINA PERFORADA GALVANIZADA ASTM A 653 GRADO 60 CALIBRE 18 DIAM R.004 1X2M</v>
          </cell>
          <cell r="D272" t="str">
            <v>UN</v>
          </cell>
          <cell r="E272">
            <v>192756.2</v>
          </cell>
        </row>
        <row r="273">
          <cell r="C273" t="str">
            <v>LAMINA PERFORADA GALVANIZADA ASTM A 653 GRADO 60 CALIBRE 18 DIAM R.005 1X2M</v>
          </cell>
          <cell r="D273" t="str">
            <v>UN</v>
          </cell>
          <cell r="E273">
            <v>178773.7</v>
          </cell>
        </row>
        <row r="274">
          <cell r="C274" t="str">
            <v>LAMINA PERFORADA GALVANIZADA ASTM A 653 GRADO 60 CALIBRE 18 DIAM R.006 1X2M</v>
          </cell>
          <cell r="D274" t="str">
            <v>UN</v>
          </cell>
          <cell r="E274">
            <v>170384.2</v>
          </cell>
        </row>
        <row r="275">
          <cell r="C275" t="str">
            <v>LAMINA PERFORADA GALVANIZADA ASTM A 653 GRADO 60 CALIBRE 18 DIAM R.008 1X2M</v>
          </cell>
          <cell r="D275" t="str">
            <v>UN</v>
          </cell>
          <cell r="E275">
            <v>173178.8</v>
          </cell>
        </row>
        <row r="276">
          <cell r="C276" t="str">
            <v>LAMINA PERFORADA GALVANIZADA ASTM A 653 GRADO 60 CALIBRE 18 DIAM R.010 1X2M</v>
          </cell>
          <cell r="D276" t="str">
            <v>UN</v>
          </cell>
          <cell r="E276">
            <v>178773.7</v>
          </cell>
        </row>
        <row r="277">
          <cell r="C277" t="str">
            <v>LAMINA PERFORADA GALVANIZADA ASTM A 653 GRADO 60 CALIBRE 18 DIAM R.016 1X2M</v>
          </cell>
          <cell r="D277" t="str">
            <v>UN</v>
          </cell>
          <cell r="E277">
            <v>220721.2</v>
          </cell>
        </row>
        <row r="278">
          <cell r="C278" t="str">
            <v>LAMINA PERFORADA GALVANIZADA ASTM A 653 GRADO 60 CALIBRE 20 DIAM R.002 1X2M</v>
          </cell>
          <cell r="D278" t="str">
            <v>UN</v>
          </cell>
          <cell r="E278">
            <v>235715.20000000001</v>
          </cell>
        </row>
        <row r="279">
          <cell r="C279" t="str">
            <v>LAMINA PERFORADA GALVANIZADA ASTM A 653 GRADO 60 CALIBRE 20 DIAM R.003 1X2M</v>
          </cell>
          <cell r="D279" t="str">
            <v>UN</v>
          </cell>
          <cell r="E279">
            <v>221363.8</v>
          </cell>
        </row>
        <row r="280">
          <cell r="C280" t="str">
            <v>LAMINA PERFORADA GALVANIZADA ASTM A 653 GRADO 60 CALIBRE 20 DIAM R.004 1X2M</v>
          </cell>
          <cell r="D280" t="str">
            <v>UN</v>
          </cell>
          <cell r="E280">
            <v>157032.4</v>
          </cell>
        </row>
        <row r="281">
          <cell r="C281" t="str">
            <v>LAMINA PERFORADA GALVANIZADA ASTM A 653 GRADO 60 CALIBRE 20 DIAM R.005 1X2M</v>
          </cell>
          <cell r="D281" t="str">
            <v>UN</v>
          </cell>
          <cell r="E281">
            <v>143049.9</v>
          </cell>
        </row>
        <row r="282">
          <cell r="C282" t="str">
            <v>LAMINA PERFORADA GALVANIZADA ASTM A 653 GRADO 60 CALIBRE 20 DIAM R.006 1X2M</v>
          </cell>
          <cell r="D282" t="str">
            <v>UN</v>
          </cell>
          <cell r="E282">
            <v>134660.4</v>
          </cell>
        </row>
        <row r="283">
          <cell r="C283" t="str">
            <v>LAMINA PERFORADA GALVANIZADA ASTM A 653 GRADO 60 CALIBRE 20 DIAM R.008 1X2M</v>
          </cell>
          <cell r="D283" t="str">
            <v>UN</v>
          </cell>
          <cell r="E283">
            <v>137456.9</v>
          </cell>
        </row>
        <row r="284">
          <cell r="C284" t="str">
            <v>LAMINA PERFORADA GALVANIZADA ASTM A 653 GRADO 60 CALIBRE 20 DIAM R.010 1X2M</v>
          </cell>
          <cell r="D284" t="str">
            <v>UN</v>
          </cell>
          <cell r="E284">
            <v>143049.9</v>
          </cell>
        </row>
        <row r="285">
          <cell r="C285" t="str">
            <v>LAMINA PERFORADA GALVANIZADA ASTM A 653 GRADO 60 CALIBRE 20 DIAM R.016 1X2M</v>
          </cell>
          <cell r="D285" t="str">
            <v>UN</v>
          </cell>
          <cell r="E285">
            <v>185009.3</v>
          </cell>
        </row>
        <row r="286">
          <cell r="C286" t="str">
            <v xml:space="preserve">LAVAMANOS AQUAJET DE COLGAR, CORONA, LINEA INSTITUCIONAL PMR </v>
          </cell>
          <cell r="D286" t="str">
            <v>UN</v>
          </cell>
          <cell r="E286">
            <v>365900</v>
          </cell>
        </row>
        <row r="287">
          <cell r="C287" t="str">
            <v>LAVAMANOS CERÁMICO BÁSICO SPAZIO CORONA REF 258612</v>
          </cell>
          <cell r="D287" t="str">
            <v>UN</v>
          </cell>
          <cell r="E287">
            <v>124900</v>
          </cell>
        </row>
        <row r="288">
          <cell r="C288" t="str">
            <v>LAVAMANOS EN ACERO INOXIDABLE DE 45 A 50 CM</v>
          </cell>
          <cell r="D288" t="str">
            <v>UN</v>
          </cell>
          <cell r="E288">
            <v>140000</v>
          </cell>
        </row>
        <row r="289">
          <cell r="C289" t="str">
            <v>LAVAMANOS MANANTIAL DE SOBREPONER CORONA REF 65026</v>
          </cell>
          <cell r="D289" t="str">
            <v>UN</v>
          </cell>
          <cell r="E289">
            <v>199900</v>
          </cell>
        </row>
        <row r="290">
          <cell r="C290" t="str">
            <v>LAVAMANOS VESSEL OVALADO D´ACQUA REF 210864</v>
          </cell>
          <cell r="D290" t="str">
            <v>UN</v>
          </cell>
          <cell r="E290">
            <v>189900</v>
          </cell>
        </row>
        <row r="291">
          <cell r="C291" t="str">
            <v xml:space="preserve">LAVAPLATOS  DE 53 X 43 </v>
          </cell>
          <cell r="D291" t="str">
            <v>UN</v>
          </cell>
          <cell r="E291">
            <v>69000</v>
          </cell>
        </row>
        <row r="292">
          <cell r="C292" t="str">
            <v xml:space="preserve">LAVAPLATOS DE 1,00 X 52 CM </v>
          </cell>
          <cell r="D292" t="str">
            <v>UN</v>
          </cell>
          <cell r="E292">
            <v>130000</v>
          </cell>
        </row>
        <row r="293">
          <cell r="C293" t="str">
            <v>LISTON  4CM X 4CM X 3MT</v>
          </cell>
          <cell r="D293" t="str">
            <v>UN</v>
          </cell>
          <cell r="E293">
            <v>5000</v>
          </cell>
        </row>
        <row r="294">
          <cell r="C294" t="str">
            <v>LISTON 2 X 4</v>
          </cell>
          <cell r="D294" t="str">
            <v>UN</v>
          </cell>
          <cell r="E294">
            <v>5300</v>
          </cell>
        </row>
        <row r="295">
          <cell r="C295" t="str">
            <v>LISTON CEDRO MACHO 5 CM X 2.5 CM X 3 M</v>
          </cell>
          <cell r="D295" t="str">
            <v>UN</v>
          </cell>
          <cell r="E295">
            <v>19750</v>
          </cell>
        </row>
        <row r="296">
          <cell r="C296" t="str">
            <v xml:space="preserve">LLAVE TERMINAL MANGUERA 1/2" ROSCADA CROMADA </v>
          </cell>
          <cell r="D296" t="str">
            <v>UN</v>
          </cell>
          <cell r="E296">
            <v>16700</v>
          </cell>
        </row>
        <row r="297">
          <cell r="C297" t="str">
            <v>LOSETA DE CONCRETO RANURADA GRIS ALFA 40X40X6</v>
          </cell>
          <cell r="D297" t="str">
            <v>M2</v>
          </cell>
          <cell r="E297">
            <v>51975</v>
          </cell>
        </row>
        <row r="298">
          <cell r="C298" t="str">
            <v>LOSETA DE CONCRETO TOPEROL GRIS ALFA 40X20X6</v>
          </cell>
          <cell r="D298" t="str">
            <v>M2</v>
          </cell>
          <cell r="E298">
            <v>46134</v>
          </cell>
        </row>
        <row r="299">
          <cell r="C299" t="str">
            <v xml:space="preserve">MADERA PLASTICA, INCLUYE INSTALACIÓN MAS PERFILERIA. </v>
          </cell>
          <cell r="D299" t="str">
            <v>M2</v>
          </cell>
          <cell r="E299">
            <v>225000</v>
          </cell>
        </row>
        <row r="300">
          <cell r="C300" t="str">
            <v>MADERA TECA 8" X 2,5"</v>
          </cell>
          <cell r="D300" t="str">
            <v>M2</v>
          </cell>
          <cell r="E300"/>
        </row>
        <row r="301">
          <cell r="C301" t="str">
            <v>MALACATE CARGA 700KG INCLUYE 20M DE TORRE</v>
          </cell>
          <cell r="D301" t="str">
            <v>DIA</v>
          </cell>
          <cell r="E301">
            <v>96390</v>
          </cell>
        </row>
        <row r="302">
          <cell r="C302" t="str">
            <v xml:space="preserve">MALLA ELECTROSOLDADA H -084 R-2.1  4MM 15 X 25 CM  6 X 2.4M =15.32KG X 30M </v>
          </cell>
          <cell r="D302" t="str">
            <v>UN</v>
          </cell>
          <cell r="E302">
            <v>272400</v>
          </cell>
        </row>
        <row r="303">
          <cell r="C303" t="str">
            <v>MALLA ELECTROSOLDADA M-084 Q-2  4MM 15 X 15CM   6 X 2.4M =19.11KG</v>
          </cell>
          <cell r="D303" t="str">
            <v>UN</v>
          </cell>
          <cell r="E303">
            <v>72300</v>
          </cell>
        </row>
        <row r="304">
          <cell r="C304" t="str">
            <v>MALLA ELECTROSOLDADA M-106 Q-3  4.5MM 15 X 15CM   6 X 2.4M =24.19KG</v>
          </cell>
          <cell r="D304" t="str">
            <v>UN</v>
          </cell>
          <cell r="E304">
            <v>81050</v>
          </cell>
        </row>
        <row r="305">
          <cell r="C305" t="str">
            <v>MALLA ELECTROSOLDADA M-131 Q-3.1  5.0MM 15 X 15CM   6 X 2.4M =29.87KG</v>
          </cell>
          <cell r="D305" t="str">
            <v>UN</v>
          </cell>
          <cell r="E305">
            <v>105200</v>
          </cell>
        </row>
        <row r="306">
          <cell r="C306" t="str">
            <v>MALLA ELECTROSOLDADA M-159 Q-4  5.5MM 15 X 15CM   6 X 2.4M =36.14KG</v>
          </cell>
          <cell r="D306" t="str">
            <v>UN</v>
          </cell>
          <cell r="E306">
            <v>122575</v>
          </cell>
        </row>
        <row r="307">
          <cell r="C307" t="str">
            <v>MALLA ELECTROSOLDADA M-188 Q-5  6.0MM 15 X 15CM   6 X 2.4M =43.01KG</v>
          </cell>
          <cell r="D307" t="str">
            <v>UN</v>
          </cell>
          <cell r="E307">
            <v>143675</v>
          </cell>
        </row>
        <row r="308">
          <cell r="C308" t="str">
            <v>MALLA ELECTROSOLDADA M-221 Q-6  6.5MM 15 X 15CM   5</v>
          </cell>
          <cell r="D308" t="str">
            <v>UN</v>
          </cell>
          <cell r="E308" t="str">
            <v>Sin precio</v>
          </cell>
        </row>
        <row r="309">
          <cell r="C309" t="str">
            <v>MALLA ELECTROSOLDADA M-221 Q-6  6.5MM 15 X 15CM   6 X 2.4M =50.48</v>
          </cell>
          <cell r="D309" t="str">
            <v>UN</v>
          </cell>
          <cell r="E309">
            <v>170550</v>
          </cell>
        </row>
        <row r="310">
          <cell r="C310" t="str">
            <v>MALLA ELECTROSOLDADA M-295  F 7.5MM C/.15M EN AMBOS SENTIDOS   6 X 2.4M  =67.21KG</v>
          </cell>
          <cell r="D310" t="str">
            <v>UN</v>
          </cell>
          <cell r="E310">
            <v>221500</v>
          </cell>
        </row>
        <row r="311">
          <cell r="C311" t="str">
            <v xml:space="preserve">MARCO MALACATE DE 2M </v>
          </cell>
          <cell r="D311" t="str">
            <v>DIA</v>
          </cell>
          <cell r="E311">
            <v>1547</v>
          </cell>
        </row>
        <row r="312">
          <cell r="C312" t="str">
            <v xml:space="preserve">MARCO PARA PUERTA EN LAMINA COLD ROLLED 0.80 A 1MT </v>
          </cell>
          <cell r="D312" t="str">
            <v>UN</v>
          </cell>
          <cell r="E312">
            <v>60000</v>
          </cell>
        </row>
        <row r="313">
          <cell r="C313" t="str">
            <v>MARCO PARA PUERTA EN METAL 0.85M + CHAPA YALE SIN LAMINA</v>
          </cell>
          <cell r="D313" t="str">
            <v>UN</v>
          </cell>
          <cell r="E313">
            <v>250000</v>
          </cell>
        </row>
        <row r="314">
          <cell r="C314" t="str">
            <v xml:space="preserve">MARTILLO GSH11-E BOSH </v>
          </cell>
          <cell r="D314" t="str">
            <v>HR</v>
          </cell>
          <cell r="E314">
            <v>33320</v>
          </cell>
        </row>
        <row r="315">
          <cell r="C315" t="str">
            <v xml:space="preserve">MARTILLO GSH11-VC BOSH </v>
          </cell>
          <cell r="D315" t="str">
            <v>HR</v>
          </cell>
          <cell r="E315">
            <v>33320</v>
          </cell>
        </row>
        <row r="316">
          <cell r="C316" t="str">
            <v xml:space="preserve">MARTILLO GSH27-VC BOSH </v>
          </cell>
          <cell r="D316" t="str">
            <v>HR</v>
          </cell>
          <cell r="E316">
            <v>33320</v>
          </cell>
        </row>
        <row r="317">
          <cell r="C317" t="str">
            <v>MARTILLOS ELECTRICOS DEWALT  25313  DIAM 1/4   6.35MM</v>
          </cell>
          <cell r="D317" t="str">
            <v>CM</v>
          </cell>
          <cell r="E317">
            <v>136.85</v>
          </cell>
        </row>
        <row r="318">
          <cell r="C318" t="str">
            <v>MARTILLOS ELECTRICOS DEWALT  25313  DIAM 5/16  7.94MM</v>
          </cell>
          <cell r="D318" t="str">
            <v>CM</v>
          </cell>
          <cell r="E318">
            <v>158.27000000000001</v>
          </cell>
        </row>
        <row r="319">
          <cell r="C319" t="str">
            <v>MARTILLOS ELECTRICOS DEWALT  25313 DIAM 1/2  12.7MM</v>
          </cell>
          <cell r="D319" t="str">
            <v>CM</v>
          </cell>
          <cell r="E319">
            <v>257.04000000000002</v>
          </cell>
        </row>
        <row r="320">
          <cell r="C320" t="str">
            <v>MARTILLOS ELECTRICOS DEWALT  25313 DIAM 3/8  9.53MM</v>
          </cell>
          <cell r="D320" t="str">
            <v>CM</v>
          </cell>
          <cell r="E320">
            <v>196.35</v>
          </cell>
        </row>
        <row r="321">
          <cell r="C321" t="str">
            <v>MARTILLOS ELECTRICOS DEWALT  25313 DIAM 5/8  15.88MM</v>
          </cell>
          <cell r="D321" t="str">
            <v>CM</v>
          </cell>
          <cell r="E321">
            <v>317.73</v>
          </cell>
        </row>
        <row r="322">
          <cell r="C322" t="str">
            <v>MARTILLOS ELECTRICOS DEWALT  25313 DIAM 7/16  11.11MM</v>
          </cell>
          <cell r="D322" t="str">
            <v>CM</v>
          </cell>
          <cell r="E322">
            <v>230.86</v>
          </cell>
        </row>
        <row r="323">
          <cell r="C323" t="str">
            <v>MARTILLOS ELECTRICOS DEWALT  25313 DIAM 9/16  14.29MM</v>
          </cell>
          <cell r="D323" t="str">
            <v>CM</v>
          </cell>
          <cell r="E323">
            <v>289.17</v>
          </cell>
        </row>
        <row r="324">
          <cell r="C324" t="str">
            <v>MASILLA PLÁSTICA x 10KG</v>
          </cell>
          <cell r="D324" t="str">
            <v>KG</v>
          </cell>
          <cell r="E324">
            <v>4800</v>
          </cell>
        </row>
        <row r="325">
          <cell r="C325" t="str">
            <v>MASILLA TOPEX JOIN COMPUND</v>
          </cell>
          <cell r="D325" t="str">
            <v>GAL</v>
          </cell>
          <cell r="E325">
            <v>10200</v>
          </cell>
        </row>
        <row r="326">
          <cell r="C326" t="str">
            <v>MÁSTICO PREPARATORIO PISO VINÍLICO</v>
          </cell>
          <cell r="D326" t="str">
            <v>M2</v>
          </cell>
          <cell r="E326">
            <v>21420</v>
          </cell>
        </row>
        <row r="327">
          <cell r="C327" t="str">
            <v>MATERIAL DE SITIO SELECCIONADO</v>
          </cell>
          <cell r="D327" t="str">
            <v>M3</v>
          </cell>
          <cell r="E327">
            <v>0</v>
          </cell>
        </row>
        <row r="328">
          <cell r="C328" t="str">
            <v>MEDIA CAÑA 90 MM COEXTRUIDO BLANCO</v>
          </cell>
          <cell r="D328" t="str">
            <v>UN</v>
          </cell>
          <cell r="E328">
            <v>31745</v>
          </cell>
        </row>
        <row r="329">
          <cell r="C329" t="str">
            <v>MEMBRANA ACUSTICA DE 3.0 MM DE ESPESOR. ROLLO DE 10 M2</v>
          </cell>
          <cell r="D329" t="str">
            <v>UN</v>
          </cell>
          <cell r="E329">
            <v>172883</v>
          </cell>
        </row>
        <row r="330">
          <cell r="C330" t="str">
            <v xml:space="preserve">MESON EN ACERO INOXIDABLE CAL 18, DESDE  0.60M HASTA 0.63M DE ANCHO </v>
          </cell>
          <cell r="D330" t="str">
            <v>M</v>
          </cell>
          <cell r="E330">
            <v>350000</v>
          </cell>
        </row>
        <row r="331">
          <cell r="C331" t="str">
            <v xml:space="preserve">MESON EN ACERO INOXIDABLE CAL 20,  DESDE 0.60M HASTA 0.63M DE ANCHO </v>
          </cell>
          <cell r="D331" t="str">
            <v>M</v>
          </cell>
          <cell r="E331">
            <v>220000</v>
          </cell>
        </row>
        <row r="332">
          <cell r="C332" t="str">
            <v>MESON EN GRANITO NATURAL CRISTAL PULIDO Y BRILLADO</v>
          </cell>
          <cell r="D332" t="str">
            <v>M</v>
          </cell>
          <cell r="E332">
            <v>330000</v>
          </cell>
        </row>
        <row r="333">
          <cell r="C333" t="str">
            <v>MESÓN LAVAMANOS ESFÉRICO 600X60 LINEAL EN ACERO INOXIDABLE, UN LAVAMANOS DE BAJA ALTURA</v>
          </cell>
          <cell r="D333" t="str">
            <v>UN</v>
          </cell>
          <cell r="E333">
            <v>1452147.48</v>
          </cell>
        </row>
        <row r="334">
          <cell r="C334" t="str">
            <v>MESÓN LAVAMANOS ESFÉRICO LINEAL 2980X60 EN ACERO INOXIDABLE CON DOS LAVAMANOS</v>
          </cell>
          <cell r="D334" t="str">
            <v>UN</v>
          </cell>
          <cell r="E334">
            <v>2823746.2399999998</v>
          </cell>
        </row>
        <row r="335">
          <cell r="C335" t="str">
            <v>MESÓN LAVAMANOS ESFÉRICO LINEAL 3780X60 EN ACERO INOXIDABLE CON TRES LAVAMANOS</v>
          </cell>
          <cell r="D335" t="str">
            <v>UN</v>
          </cell>
          <cell r="E335">
            <v>3410353.17</v>
          </cell>
        </row>
        <row r="336">
          <cell r="C336" t="str">
            <v xml:space="preserve">MEZCLADO 1/2 SACO ELECRICA </v>
          </cell>
          <cell r="D336" t="str">
            <v>DIA</v>
          </cell>
          <cell r="E336">
            <v>29155</v>
          </cell>
        </row>
        <row r="337">
          <cell r="C337" t="str">
            <v xml:space="preserve">MEZCLADORA 1 SACO ELECTRICA </v>
          </cell>
          <cell r="D337" t="str">
            <v>DIA</v>
          </cell>
          <cell r="E337">
            <v>39270</v>
          </cell>
        </row>
        <row r="338">
          <cell r="C338" t="str">
            <v>MEZCLADORA 1 SACO GASOLINA</v>
          </cell>
          <cell r="D338" t="str">
            <v>DIA</v>
          </cell>
          <cell r="E338">
            <v>41650</v>
          </cell>
        </row>
        <row r="339">
          <cell r="C339" t="str">
            <v>MEZCLADORA 1/2 SACO GASOLINA</v>
          </cell>
          <cell r="D339" t="str">
            <v>DIA</v>
          </cell>
          <cell r="E339">
            <v>32130</v>
          </cell>
        </row>
        <row r="340">
          <cell r="C340" t="str">
            <v xml:space="preserve">MEZCLADORA 1/4 DE SACO DIESEL </v>
          </cell>
          <cell r="D340" t="str">
            <v>DIA</v>
          </cell>
          <cell r="E340">
            <v>26180</v>
          </cell>
        </row>
        <row r="341">
          <cell r="C341" t="str">
            <v xml:space="preserve">MEZCLADORA 1/4 DE SACO ELECTRICA </v>
          </cell>
          <cell r="D341" t="str">
            <v>DIA</v>
          </cell>
          <cell r="E341">
            <v>26180</v>
          </cell>
        </row>
        <row r="342">
          <cell r="C342" t="str">
            <v>MINICARGADOR D236 CON MARTILLO</v>
          </cell>
          <cell r="D342" t="str">
            <v>HR</v>
          </cell>
          <cell r="E342">
            <v>113050</v>
          </cell>
        </row>
        <row r="343">
          <cell r="C343" t="str">
            <v>MINICARGADOR D236 CON PALA</v>
          </cell>
          <cell r="D343" t="str">
            <v>HR</v>
          </cell>
          <cell r="E343">
            <v>77350</v>
          </cell>
        </row>
        <row r="344">
          <cell r="C344" t="str">
            <v>MINIEXCAVADORA KOBELCO SK35SR-6</v>
          </cell>
          <cell r="D344" t="str">
            <v>HR</v>
          </cell>
          <cell r="E344">
            <v>98770</v>
          </cell>
        </row>
        <row r="345">
          <cell r="C345" t="str">
            <v>Mobiliario mesa baja cuadrada 0.7 m formica menta herraje/negro, acabado formica/formica vainilla</v>
          </cell>
          <cell r="D345" t="str">
            <v>UN</v>
          </cell>
          <cell r="E345">
            <v>491000</v>
          </cell>
        </row>
        <row r="346">
          <cell r="C346" t="str">
            <v>Mobiliario mesa cuadrada 0.80 m sevelit cbp herraje/acero inoxidable, superficie sevelit/light concrete,</v>
          </cell>
          <cell r="D346" t="str">
            <v>UN</v>
          </cell>
          <cell r="E346">
            <v>906000</v>
          </cell>
        </row>
        <row r="347">
          <cell r="C347" t="str">
            <v>Mobiliario mesa juntas rectan 8p 2.2x1.18 m aire acabado/formica blanco nieve c blanco.</v>
          </cell>
          <cell r="D347" t="str">
            <v>UN</v>
          </cell>
          <cell r="E347">
            <v>2461000</v>
          </cell>
        </row>
        <row r="348">
          <cell r="C348" t="str">
            <v>Mobiliario mesa juntas rectan 8p 2.2x1.18 m aire acabado/formica blanco, nieve c blanco,</v>
          </cell>
          <cell r="D348" t="str">
            <v>UN</v>
          </cell>
          <cell r="E348">
            <v>2461000</v>
          </cell>
        </row>
        <row r="349">
          <cell r="C349" t="str">
            <v>Mobiliario mesa redonda 1.20 m sho herraje/negro, superficie/formica vainilla, electrificacion/no.</v>
          </cell>
          <cell r="D349" t="str">
            <v>UN</v>
          </cell>
          <cell r="E349">
            <v>1372000</v>
          </cell>
        </row>
        <row r="350">
          <cell r="C350" t="str">
            <v>Mobiliario silla giratoria media frodo rueda-patin/normal, slider/no, tapizado/amareto negro, brazo/sin</v>
          </cell>
          <cell r="D350" t="str">
            <v>UN</v>
          </cell>
          <cell r="E350">
            <v>431000</v>
          </cell>
        </row>
        <row r="351">
          <cell r="C351" t="str">
            <v>Mobiliario silla juga asiento-espaldar/blanco bso,</v>
          </cell>
          <cell r="D351" t="str">
            <v>UN</v>
          </cell>
          <cell r="E351">
            <v>165000</v>
          </cell>
        </row>
        <row r="352">
          <cell r="C352" t="str">
            <v>Mobiliario silla lisboa asiento-asiento/espaldar roja (lisboa-peach-vett).</v>
          </cell>
          <cell r="D352" t="str">
            <v>UN</v>
          </cell>
          <cell r="E352">
            <v>268000</v>
          </cell>
        </row>
        <row r="353">
          <cell r="C353" t="str">
            <v>Mobiliario silla semitapizada mia asiento-espaldar/gris 423u, tapizado/murano negro, herraje/aluminio</v>
          </cell>
          <cell r="D353" t="str">
            <v>UN</v>
          </cell>
          <cell r="E353">
            <v>252000</v>
          </cell>
        </row>
        <row r="354">
          <cell r="C354" t="str">
            <v xml:space="preserve">MONTAJE MALACATE Y/O DESMONTAJE </v>
          </cell>
          <cell r="D354" t="str">
            <v>DIA</v>
          </cell>
          <cell r="E354">
            <v>80325</v>
          </cell>
        </row>
        <row r="355">
          <cell r="C355" t="str">
            <v xml:space="preserve">MONTAJE Y/O DESMONTAJE DE TORRE </v>
          </cell>
          <cell r="D355" t="str">
            <v>DIA</v>
          </cell>
          <cell r="E355">
            <v>80325</v>
          </cell>
        </row>
        <row r="356">
          <cell r="C356" t="str">
            <v>MORTERO 1:3</v>
          </cell>
          <cell r="D356" t="str">
            <v>M3</v>
          </cell>
          <cell r="E356">
            <v>402995.60835575178</v>
          </cell>
        </row>
        <row r="357">
          <cell r="C357" t="str">
            <v>MORTERO 1:4</v>
          </cell>
          <cell r="D357" t="str">
            <v>M3</v>
          </cell>
          <cell r="E357">
            <v>361753.60835575173</v>
          </cell>
        </row>
        <row r="358">
          <cell r="C358" t="str">
            <v xml:space="preserve">MORTERO DE PEGA PAÑETE TIPO N  X 40KG PEGA PAÑETE </v>
          </cell>
          <cell r="D358" t="str">
            <v>UN</v>
          </cell>
          <cell r="E358">
            <v>11800</v>
          </cell>
        </row>
        <row r="359">
          <cell r="C359" t="str">
            <v>MORTERO DE PEGA PAÑETE TIPO N  X 40KG PISOS</v>
          </cell>
          <cell r="D359" t="str">
            <v>UN</v>
          </cell>
          <cell r="E359">
            <v>13100</v>
          </cell>
        </row>
        <row r="360">
          <cell r="C360" t="str">
            <v>MORTERO PISO TIPO S-M X 40KG</v>
          </cell>
          <cell r="D360" t="str">
            <v>UN</v>
          </cell>
          <cell r="E360">
            <v>15900</v>
          </cell>
        </row>
        <row r="361">
          <cell r="C361" t="str">
            <v xml:space="preserve">MOSAICO ACUARIOS AZUL CORONA DE 30 X 30CM </v>
          </cell>
          <cell r="D361" t="str">
            <v>UN</v>
          </cell>
          <cell r="E361">
            <v>29100</v>
          </cell>
        </row>
        <row r="362">
          <cell r="C362" t="str">
            <v>MOSAICO CETUS MULTICOLOR DE 27.6 X 27.6CM</v>
          </cell>
          <cell r="D362" t="str">
            <v>UN</v>
          </cell>
          <cell r="E362">
            <v>38900</v>
          </cell>
        </row>
        <row r="363">
          <cell r="C363" t="str">
            <v>MOTOBOMBA A GASOLINA SUCCION 6MTS 1.5"</v>
          </cell>
          <cell r="D363" t="str">
            <v>DIA</v>
          </cell>
          <cell r="E363">
            <v>49980</v>
          </cell>
        </row>
        <row r="364">
          <cell r="C364" t="str">
            <v>MOTOBOMBA DIESEL SUCCION 6M 3"</v>
          </cell>
          <cell r="D364" t="str">
            <v>DIA</v>
          </cell>
          <cell r="E364">
            <v>49980</v>
          </cell>
        </row>
        <row r="365">
          <cell r="C365" t="str">
            <v>MUEBLE PARA AUDITORIO  SILLA TEATRO PLASTICA</v>
          </cell>
          <cell r="D365" t="str">
            <v>UN</v>
          </cell>
          <cell r="E365">
            <v>361200</v>
          </cell>
        </row>
        <row r="366">
          <cell r="C366" t="str">
            <v xml:space="preserve">MUEBLE PARA AUDITORIO SILLA AUDITORIO TRADICIONAL </v>
          </cell>
          <cell r="D366" t="str">
            <v>UN</v>
          </cell>
          <cell r="E366">
            <v>304500</v>
          </cell>
        </row>
        <row r="367">
          <cell r="C367" t="str">
            <v xml:space="preserve">MUEBLE PARA AUDITORIO SILLA GOLDEN CINEMA </v>
          </cell>
          <cell r="D367" t="str">
            <v>UN</v>
          </cell>
          <cell r="E367">
            <v>340000</v>
          </cell>
        </row>
        <row r="368">
          <cell r="C368" t="str">
            <v>MUROS DE FACHADA EN MAMPOSTERÍA REFORZADA E = 0.15 M CON LADRILLO ESTRUCTURAL DE PERFORACIÓN VERTICAL DE 12 X 30 X 20 CM CASAGRES</v>
          </cell>
          <cell r="D368" t="str">
            <v>M2</v>
          </cell>
          <cell r="E368">
            <v>74026</v>
          </cell>
        </row>
        <row r="369">
          <cell r="C369" t="str">
            <v>OFICIAL</v>
          </cell>
          <cell r="D369" t="str">
            <v>HR</v>
          </cell>
          <cell r="E369">
            <v>14241.137731586483</v>
          </cell>
        </row>
        <row r="370">
          <cell r="C370" t="str">
            <v xml:space="preserve">OPERADOR MALACATE SIN HORAS EXTRAS </v>
          </cell>
          <cell r="D370" t="str">
            <v>DIA</v>
          </cell>
          <cell r="E370">
            <v>80325</v>
          </cell>
        </row>
        <row r="371">
          <cell r="C371" t="str">
            <v>ORINAL ARRECIFE PARA FLUXOMETRO</v>
          </cell>
          <cell r="D371" t="str">
            <v>UN</v>
          </cell>
          <cell r="E371">
            <v>262900</v>
          </cell>
        </row>
        <row r="372">
          <cell r="C372" t="str">
            <v xml:space="preserve">ORINAL MEDIANO CON GRIFF BLANCO </v>
          </cell>
          <cell r="D372" t="str">
            <v>UN</v>
          </cell>
          <cell r="E372">
            <v>237571</v>
          </cell>
        </row>
        <row r="373">
          <cell r="C373" t="str">
            <v>ORINAL PETITE</v>
          </cell>
          <cell r="D373" t="str">
            <v>UN</v>
          </cell>
          <cell r="E373">
            <v>255700</v>
          </cell>
        </row>
        <row r="374">
          <cell r="C374" t="str">
            <v>PABMERIL PLIEGO 9" X 11"</v>
          </cell>
          <cell r="D374" t="str">
            <v>UN</v>
          </cell>
          <cell r="E374">
            <v>2000</v>
          </cell>
        </row>
        <row r="375">
          <cell r="C375" t="str">
            <v>PANEL SOLAR (Materiales+MO eléctrica)</v>
          </cell>
          <cell r="D375" t="str">
            <v>Gl</v>
          </cell>
          <cell r="E375">
            <v>851300</v>
          </cell>
        </row>
        <row r="376">
          <cell r="C376" t="str">
            <v>PAÑO COLD DE 27.7 X 27.7CM</v>
          </cell>
          <cell r="D376" t="str">
            <v>UN</v>
          </cell>
          <cell r="E376">
            <v>38000</v>
          </cell>
        </row>
        <row r="377">
          <cell r="C377" t="str">
            <v xml:space="preserve">PAÑO COLLAGE CAMEL DE 30.6 X 30.6CM </v>
          </cell>
          <cell r="D377" t="str">
            <v>UN</v>
          </cell>
          <cell r="E377">
            <v>41000</v>
          </cell>
        </row>
        <row r="378">
          <cell r="C378" t="str">
            <v>PAÑO SPRING  DE 27.7 X 27.7CM</v>
          </cell>
          <cell r="D378" t="str">
            <v>UN</v>
          </cell>
          <cell r="E378">
            <v>38000</v>
          </cell>
        </row>
        <row r="379">
          <cell r="C379" t="str">
            <v>PAPELERA</v>
          </cell>
          <cell r="D379"/>
          <cell r="E379">
            <v>29900</v>
          </cell>
        </row>
        <row r="380">
          <cell r="C380" t="str">
            <v>PAPELERA EN ACERO SATINADO</v>
          </cell>
          <cell r="D380" t="str">
            <v>UN</v>
          </cell>
          <cell r="E380">
            <v>99900</v>
          </cell>
        </row>
        <row r="381">
          <cell r="C381" t="str">
            <v>PARAL LARGO 2.00 A 3.50 M</v>
          </cell>
          <cell r="D381" t="str">
            <v>DIA</v>
          </cell>
          <cell r="E381">
            <v>249.9</v>
          </cell>
        </row>
        <row r="382">
          <cell r="C382" t="str">
            <v>PASAMANOS ESCALERA MULTIANDAMIO  PESO 2KG</v>
          </cell>
          <cell r="D382" t="str">
            <v>HR</v>
          </cell>
          <cell r="E382">
            <v>71.400000000000006</v>
          </cell>
        </row>
        <row r="383">
          <cell r="C383" t="str">
            <v>PASTO TRENZA</v>
          </cell>
          <cell r="D383" t="str">
            <v>M2</v>
          </cell>
          <cell r="E383">
            <v>10000</v>
          </cell>
        </row>
        <row r="384">
          <cell r="C384" t="str">
            <v xml:space="preserve">PEDESTAL TRAPEZOIDAL en CONCRETO DE 21Mpa, h=0.30m,  Base=0.40x0.40, Corona= 0.25x0.25, incluye acero </v>
          </cell>
          <cell r="D384" t="str">
            <v>UN</v>
          </cell>
          <cell r="E384">
            <v>83232</v>
          </cell>
        </row>
        <row r="385">
          <cell r="C385" t="str">
            <v>PEGACOR FLEX GRIS X 25K</v>
          </cell>
          <cell r="D385" t="str">
            <v>UN</v>
          </cell>
          <cell r="E385">
            <v>98900</v>
          </cell>
        </row>
        <row r="386">
          <cell r="C386" t="str">
            <v>PEGACOR GRIS X 25K</v>
          </cell>
          <cell r="D386" t="str">
            <v>UN</v>
          </cell>
          <cell r="E386">
            <v>29259.333333333332</v>
          </cell>
        </row>
        <row r="387">
          <cell r="C387" t="str">
            <v>PEGALISTO DE ALFA X 25KG</v>
          </cell>
          <cell r="D387" t="str">
            <v>UN</v>
          </cell>
          <cell r="E387">
            <v>16500</v>
          </cell>
        </row>
        <row r="388">
          <cell r="C388" t="str">
            <v>PEGANTE CERAMICO GRIS FIJALISTO X 25KG</v>
          </cell>
          <cell r="D388" t="str">
            <v>UN</v>
          </cell>
          <cell r="E388">
            <v>13866.666666666666</v>
          </cell>
        </row>
        <row r="389">
          <cell r="C389" t="str">
            <v>PERFIL CANAL CAL 24 (90MM) - 2.44M</v>
          </cell>
          <cell r="D389" t="str">
            <v>UN</v>
          </cell>
          <cell r="E389">
            <v>4100</v>
          </cell>
        </row>
        <row r="390">
          <cell r="C390" t="str">
            <v>PERFIL CANAL CAL 26 (90MM) - 2.44M</v>
          </cell>
          <cell r="D390" t="str">
            <v>UN</v>
          </cell>
          <cell r="E390">
            <v>4992</v>
          </cell>
        </row>
        <row r="391">
          <cell r="C391" t="str">
            <v>PERFIL ESTRUCTURAL CUADRADO 50 X 50 MM X 3 MM</v>
          </cell>
          <cell r="D391" t="str">
            <v>UN</v>
          </cell>
          <cell r="E391">
            <v>92900</v>
          </cell>
        </row>
        <row r="392">
          <cell r="C392" t="str">
            <v>PERFIL ESTRUCTURAL RECTANGULAR 100 MM X 50 MM X 3 MM</v>
          </cell>
          <cell r="D392" t="str">
            <v>UN</v>
          </cell>
          <cell r="E392">
            <v>159900</v>
          </cell>
        </row>
        <row r="393">
          <cell r="C393" t="str">
            <v>PERFIL METÁLICO 200 x 100 x 3 MM</v>
          </cell>
          <cell r="D393" t="str">
            <v>UN</v>
          </cell>
          <cell r="E393">
            <v>342150</v>
          </cell>
        </row>
        <row r="394">
          <cell r="C394" t="str">
            <v>PERFIL METALICO CERRADO CAL 12- 2,5MM - 6M  15 x 5CM</v>
          </cell>
          <cell r="D394" t="str">
            <v>UN</v>
          </cell>
          <cell r="E394">
            <v>182100</v>
          </cell>
        </row>
        <row r="395">
          <cell r="C395" t="str">
            <v>PERFIL METALICO CERRADO CAL 12- 2,5MM - 6M 10 x 4CM</v>
          </cell>
          <cell r="D395" t="str">
            <v>UN</v>
          </cell>
          <cell r="E395">
            <v>118700</v>
          </cell>
        </row>
        <row r="396">
          <cell r="C396" t="str">
            <v>PERFIL METALICO CERRADO CAL 12- 2,5MM - 6M 10 x 5CM</v>
          </cell>
          <cell r="D396" t="str">
            <v>UN</v>
          </cell>
          <cell r="E396">
            <v>127500</v>
          </cell>
        </row>
        <row r="397">
          <cell r="C397" t="str">
            <v>PERFIL METALICO CERRADO CAL 12- 2,5MM - 6M 12 x 6CM</v>
          </cell>
          <cell r="D397" t="str">
            <v>UN</v>
          </cell>
          <cell r="E397">
            <v>166400</v>
          </cell>
        </row>
        <row r="398">
          <cell r="C398" t="str">
            <v>PERFIL METALICO CERRADO CAL 12- 2,5MM - 6M 8x4CM</v>
          </cell>
          <cell r="D398" t="str">
            <v>UN</v>
          </cell>
          <cell r="E398">
            <v>109700</v>
          </cell>
        </row>
        <row r="399">
          <cell r="C399" t="str">
            <v>PERFIL METALICO CERRADO CAL 12- 2,5MM - 6M 9x5CM</v>
          </cell>
          <cell r="D399" t="str">
            <v>UN</v>
          </cell>
          <cell r="E399">
            <v>129000</v>
          </cell>
        </row>
        <row r="400">
          <cell r="C400" t="str">
            <v>PERFIL METÁLICO CUADRADO 100 x100 ca 14</v>
          </cell>
          <cell r="D400" t="str">
            <v>UN</v>
          </cell>
          <cell r="E400">
            <v>140800</v>
          </cell>
        </row>
        <row r="401">
          <cell r="C401" t="str">
            <v>PERFIL METALICO DE 100MM X 100MM X 6M cal 11</v>
          </cell>
          <cell r="D401" t="str">
            <v>UN</v>
          </cell>
          <cell r="E401">
            <v>220600</v>
          </cell>
        </row>
        <row r="402">
          <cell r="C402" t="str">
            <v>PERFIL METALICO DE 100MM X 100MM X 6M cal 12</v>
          </cell>
          <cell r="D402" t="str">
            <v>UN</v>
          </cell>
          <cell r="E402">
            <v>182000</v>
          </cell>
        </row>
        <row r="403">
          <cell r="C403" t="str">
            <v>PERFIL METALICO DE 100MM X 100MM X 6M cal 14</v>
          </cell>
          <cell r="D403" t="str">
            <v>UN</v>
          </cell>
          <cell r="E403">
            <v>146400</v>
          </cell>
        </row>
        <row r="404">
          <cell r="C404" t="str">
            <v>PERFIL METÁLICO RECTANGULAR 300MM X 100MM X 3 MM</v>
          </cell>
          <cell r="D404" t="str">
            <v>UN</v>
          </cell>
          <cell r="E404">
            <v>482950</v>
          </cell>
        </row>
        <row r="405">
          <cell r="C405" t="str">
            <v>PERFIL OMEGA CAL 24- 2.44M</v>
          </cell>
          <cell r="D405" t="str">
            <v>UN</v>
          </cell>
          <cell r="E405">
            <v>3225</v>
          </cell>
        </row>
        <row r="406">
          <cell r="C406" t="str">
            <v>PERFIL OMEGA CAL 26- 2.44M</v>
          </cell>
          <cell r="D406" t="str">
            <v>UN</v>
          </cell>
          <cell r="E406">
            <v>2831</v>
          </cell>
        </row>
        <row r="407">
          <cell r="C407" t="str">
            <v>PERFIL PARAL CAL 24- 2.44M</v>
          </cell>
          <cell r="D407" t="str">
            <v>UN</v>
          </cell>
          <cell r="E407">
            <v>5100</v>
          </cell>
        </row>
        <row r="408">
          <cell r="C408" t="str">
            <v>PERFIL PARAL CAL 26- 2.44M</v>
          </cell>
          <cell r="D408" t="str">
            <v>UN</v>
          </cell>
          <cell r="E408">
            <v>6424.333333333333</v>
          </cell>
        </row>
        <row r="409">
          <cell r="C409" t="str">
            <v xml:space="preserve">PERFIL TE 1" X 1/8 </v>
          </cell>
          <cell r="D409" t="str">
            <v>UN</v>
          </cell>
          <cell r="E409">
            <v>26600</v>
          </cell>
        </row>
        <row r="410">
          <cell r="C410" t="str">
            <v>PERFIL TUBULAR EN ACERO PARA PASAMANOS 1 1/2" CAL 16 X 6M</v>
          </cell>
          <cell r="D410" t="str">
            <v>UN</v>
          </cell>
          <cell r="E410">
            <v>39000</v>
          </cell>
        </row>
        <row r="411">
          <cell r="C411" t="str">
            <v>PERFIL U 6 MM 2,10M POLICARBONATO</v>
          </cell>
          <cell r="D411" t="str">
            <v>UN</v>
          </cell>
          <cell r="E411">
            <v>15000</v>
          </cell>
        </row>
        <row r="412">
          <cell r="C412" t="str">
            <v>PERFIL VIGUETA CAL 24</v>
          </cell>
          <cell r="D412" t="str">
            <v>UN</v>
          </cell>
          <cell r="E412">
            <v>2650</v>
          </cell>
        </row>
        <row r="413">
          <cell r="C413" t="str">
            <v>PERFIL VIGUETA CAL 26</v>
          </cell>
          <cell r="D413" t="str">
            <v>UN</v>
          </cell>
          <cell r="E413">
            <v>3475</v>
          </cell>
        </row>
        <row r="414">
          <cell r="C414" t="str">
            <v xml:space="preserve">PERFORADORA PARA PILOTES 30CM </v>
          </cell>
          <cell r="D414" t="str">
            <v>M</v>
          </cell>
          <cell r="E414">
            <v>40698</v>
          </cell>
        </row>
        <row r="415">
          <cell r="C415" t="str">
            <v>PERFORADORA PARA PILOTES 40CM</v>
          </cell>
          <cell r="D415" t="str">
            <v>M</v>
          </cell>
          <cell r="E415">
            <v>53550</v>
          </cell>
        </row>
        <row r="416">
          <cell r="C416" t="str">
            <v>PERFORACION PILOTES HASTA DIAMETRO DE 1.20 M</v>
          </cell>
          <cell r="D416" t="str">
            <v>M3</v>
          </cell>
          <cell r="E416">
            <v>120000</v>
          </cell>
        </row>
        <row r="417">
          <cell r="C417" t="str">
            <v xml:space="preserve">PINTULUX 3 EN 1 DE PINTUCO </v>
          </cell>
          <cell r="D417" t="str">
            <v>GAL</v>
          </cell>
          <cell r="E417">
            <v>65900</v>
          </cell>
        </row>
        <row r="418">
          <cell r="C418" t="str">
            <v xml:space="preserve">PINTURA BITUMINOSA </v>
          </cell>
          <cell r="D418" t="str">
            <v>GAL</v>
          </cell>
          <cell r="E418">
            <v>50000</v>
          </cell>
        </row>
        <row r="419">
          <cell r="C419" t="str">
            <v xml:space="preserve">PINTURA EN ACEITE NEGRO MATTE </v>
          </cell>
          <cell r="D419" t="str">
            <v>GAL</v>
          </cell>
          <cell r="E419">
            <v>42000</v>
          </cell>
        </row>
        <row r="420">
          <cell r="C420" t="str">
            <v xml:space="preserve">PINTURA EN AGUA NEGRO MATTE </v>
          </cell>
          <cell r="D420" t="str">
            <v>GAL</v>
          </cell>
          <cell r="E420">
            <v>38000</v>
          </cell>
        </row>
        <row r="421">
          <cell r="C421" t="str">
            <v xml:space="preserve">PINTURA EN AGUA TIPO 2 </v>
          </cell>
          <cell r="D421" t="str">
            <v>GAL</v>
          </cell>
          <cell r="E421">
            <v>28000</v>
          </cell>
        </row>
        <row r="422">
          <cell r="C422" t="str">
            <v>PINTURA EPOXICA</v>
          </cell>
          <cell r="D422" t="str">
            <v>GAL</v>
          </cell>
          <cell r="E422">
            <v>107000</v>
          </cell>
        </row>
        <row r="423">
          <cell r="C423" t="str">
            <v xml:space="preserve">PISO ANTIDESLIZANTE PIZARRA MULTICOLOR O NEGRA </v>
          </cell>
          <cell r="D423" t="str">
            <v>M2</v>
          </cell>
          <cell r="E423">
            <v>26900</v>
          </cell>
        </row>
        <row r="424">
          <cell r="C424" t="str">
            <v xml:space="preserve">PISO EN PORCELANATO 0.28 X 0.57M  MATTE </v>
          </cell>
          <cell r="D424" t="str">
            <v>M2</v>
          </cell>
          <cell r="E424">
            <v>39900</v>
          </cell>
        </row>
        <row r="425">
          <cell r="C425" t="str">
            <v xml:space="preserve">PISO EN PORCELANATO 0.57 X 0.57M  MATTE </v>
          </cell>
          <cell r="D425" t="str">
            <v>M2</v>
          </cell>
          <cell r="E425">
            <v>44900</v>
          </cell>
        </row>
        <row r="426">
          <cell r="C426" t="str">
            <v>PISO VINÍLICO EN ROLLO GERFLOR CLASSIC</v>
          </cell>
          <cell r="D426" t="str">
            <v>M2</v>
          </cell>
          <cell r="E426">
            <v>68425</v>
          </cell>
        </row>
        <row r="427">
          <cell r="C427" t="str">
            <v>PLACA GYPLAC FONOABSORBENTE EXSOUND PERFORACIÓN CUADRADA BORDE REBAJADO 1.20 X 2.40</v>
          </cell>
          <cell r="D427" t="str">
            <v>UN</v>
          </cell>
          <cell r="E427">
            <v>180000</v>
          </cell>
        </row>
        <row r="428">
          <cell r="C428" t="str">
            <v xml:space="preserve">PLACA YESO TIPO GYPLAC ESTANDAR 1/2" (12.7 MM) DE 1.22 X 2.44 MM. </v>
          </cell>
          <cell r="D428" t="str">
            <v>UN</v>
          </cell>
          <cell r="E428">
            <v>21900</v>
          </cell>
        </row>
        <row r="429">
          <cell r="C429" t="str">
            <v xml:space="preserve">PLACA YESO TIPO GYPLAC RH. 1/2" (12.7 MM) DE 1.22 X 2.44 MM </v>
          </cell>
          <cell r="D429" t="str">
            <v>UN</v>
          </cell>
          <cell r="E429">
            <v>33911.5</v>
          </cell>
        </row>
        <row r="430">
          <cell r="C430" t="str">
            <v>PLASTICO TRANSPARENTE CAL 6 de 6M X 4M</v>
          </cell>
          <cell r="D430" t="str">
            <v>UN</v>
          </cell>
          <cell r="E430">
            <v>15000</v>
          </cell>
        </row>
        <row r="431">
          <cell r="C431" t="str">
            <v>PLATAFORMA 1.40MT PESO 15KG</v>
          </cell>
          <cell r="D431"/>
          <cell r="E431">
            <v>279.64999999999998</v>
          </cell>
        </row>
        <row r="432">
          <cell r="C432" t="str">
            <v>PLATAFORMA 3MT PESO 30.0 KG</v>
          </cell>
          <cell r="D432"/>
          <cell r="E432">
            <v>583.1</v>
          </cell>
        </row>
        <row r="433">
          <cell r="C433" t="str">
            <v>PLATINA  2'' X 1/4''</v>
          </cell>
          <cell r="D433"/>
          <cell r="E433">
            <v>48700</v>
          </cell>
        </row>
        <row r="434">
          <cell r="C434" t="str">
            <v>PLATINA DE 0.22 X 0.22 X 1.2 MM</v>
          </cell>
          <cell r="D434" t="str">
            <v>UN</v>
          </cell>
          <cell r="E434"/>
        </row>
        <row r="435">
          <cell r="C435" t="str">
            <v>PLETINA 220x350x12 MM</v>
          </cell>
          <cell r="D435" t="str">
            <v>UN</v>
          </cell>
          <cell r="E435">
            <v>12000</v>
          </cell>
        </row>
        <row r="436">
          <cell r="C436" t="str">
            <v>PLETINA EN LÁMINA COLD ROLLED CAL 10</v>
          </cell>
          <cell r="D436" t="str">
            <v>M2</v>
          </cell>
          <cell r="E436">
            <v>25838</v>
          </cell>
        </row>
        <row r="437">
          <cell r="C437" t="str">
            <v>PLUMA 250KG CON BALDE</v>
          </cell>
          <cell r="D437" t="str">
            <v>DIA</v>
          </cell>
          <cell r="E437">
            <v>29750</v>
          </cell>
        </row>
        <row r="438">
          <cell r="C438" t="str">
            <v>POCETA EN ACERO INOXIDABLE 0,50 X 0,75 X 0,25</v>
          </cell>
          <cell r="D438" t="str">
            <v>UN</v>
          </cell>
          <cell r="E438">
            <v>420000</v>
          </cell>
        </row>
        <row r="439">
          <cell r="C439" t="str">
            <v>POLEA MULTIANDAMIO PESO 5KG</v>
          </cell>
          <cell r="D439"/>
          <cell r="E439">
            <v>295.12</v>
          </cell>
        </row>
        <row r="440">
          <cell r="C440" t="str">
            <v>POLIETILENO NEGRO CAL 3.5  150MT X 3MT</v>
          </cell>
          <cell r="D440" t="str">
            <v>UN</v>
          </cell>
          <cell r="E440">
            <v>519900</v>
          </cell>
        </row>
        <row r="441">
          <cell r="C441" t="str">
            <v xml:space="preserve">PROCESO DE MACHIMBRADO </v>
          </cell>
          <cell r="D441" t="str">
            <v>UN</v>
          </cell>
          <cell r="E441">
            <v>3000</v>
          </cell>
        </row>
        <row r="442">
          <cell r="C442" t="str">
            <v>PUERTAS</v>
          </cell>
          <cell r="D442" t="str">
            <v>M2</v>
          </cell>
          <cell r="E442">
            <v>535219</v>
          </cell>
        </row>
        <row r="443">
          <cell r="C443" t="str">
            <v>PUERTAS ACCESO PRINCIPAL TIPO SPIDER CON VIDRIO TEMPLADO DE 10 MM</v>
          </cell>
          <cell r="D443" t="str">
            <v>M2</v>
          </cell>
          <cell r="E443">
            <v>495000</v>
          </cell>
        </row>
        <row r="444">
          <cell r="C444" t="str">
            <v xml:space="preserve">PUERTAS CORTAFUEGO + INSTALACIÓN </v>
          </cell>
          <cell r="D444" t="str">
            <v>UN</v>
          </cell>
          <cell r="E444">
            <v>1806979.2999999998</v>
          </cell>
        </row>
        <row r="445">
          <cell r="C445" t="str">
            <v>PUERTAS Y VENTANAS EN TABLA PARA CAMPAMENTO</v>
          </cell>
          <cell r="D445" t="str">
            <v>M2</v>
          </cell>
          <cell r="E445">
            <v>2975</v>
          </cell>
        </row>
        <row r="446">
          <cell r="C446" t="str">
            <v>PULIDORA PISOS</v>
          </cell>
          <cell r="D446" t="str">
            <v>DIA</v>
          </cell>
          <cell r="E446">
            <v>16608</v>
          </cell>
        </row>
        <row r="447">
          <cell r="C447" t="str">
            <v>PUNTILLA CON CABEZA 1"</v>
          </cell>
          <cell r="D447" t="str">
            <v>LB</v>
          </cell>
          <cell r="E447">
            <v>2401.6666666666665</v>
          </cell>
        </row>
        <row r="448">
          <cell r="C448" t="str">
            <v>PUNTILLA CON CABEZA 2"</v>
          </cell>
          <cell r="D448" t="str">
            <v>LB</v>
          </cell>
          <cell r="E448">
            <v>3399</v>
          </cell>
        </row>
        <row r="449">
          <cell r="C449" t="str">
            <v>PUNTILLA CON CABEZA 3"</v>
          </cell>
          <cell r="D449" t="str">
            <v>LB</v>
          </cell>
          <cell r="E449">
            <v>2140</v>
          </cell>
        </row>
        <row r="450">
          <cell r="C450" t="str">
            <v>REGLA VIBRATORIA 4M</v>
          </cell>
          <cell r="D450" t="str">
            <v>DIA</v>
          </cell>
          <cell r="E450">
            <v>36295</v>
          </cell>
        </row>
        <row r="451">
          <cell r="C451" t="str">
            <v>Retiro de material sobrante</v>
          </cell>
          <cell r="D451" t="str">
            <v>M3</v>
          </cell>
          <cell r="E451">
            <v>25715</v>
          </cell>
        </row>
        <row r="452">
          <cell r="C452" t="str">
            <v>RETROEXCAVADORA CATERPILLAR 312BL</v>
          </cell>
          <cell r="D452" t="str">
            <v>HR</v>
          </cell>
          <cell r="E452">
            <v>151130</v>
          </cell>
        </row>
        <row r="453">
          <cell r="C453" t="str">
            <v>RETROEXCAVADORA KOBELCO 170</v>
          </cell>
          <cell r="D453" t="str">
            <v>HR</v>
          </cell>
          <cell r="E453">
            <v>192780</v>
          </cell>
        </row>
        <row r="454">
          <cell r="C454" t="str">
            <v>RETROEXCAVADORA KOBELCO 210</v>
          </cell>
          <cell r="D454" t="str">
            <v>HR</v>
          </cell>
          <cell r="E454">
            <v>203490</v>
          </cell>
        </row>
        <row r="455">
          <cell r="C455" t="str">
            <v>REVOQUE MURO INTERIOR INCLUYE FILOS Y DILATACIONES</v>
          </cell>
          <cell r="D455" t="str">
            <v>M2</v>
          </cell>
          <cell r="E455">
            <v>26589</v>
          </cell>
        </row>
        <row r="456">
          <cell r="C456" t="str">
            <v xml:space="preserve">RODACHINES ANDAMIO MULTIDIRECCIONAL </v>
          </cell>
          <cell r="D456"/>
          <cell r="E456">
            <v>773.5</v>
          </cell>
        </row>
        <row r="457">
          <cell r="C457" t="str">
            <v xml:space="preserve">RODACHINES PARA ANDAMIO TUBULAR </v>
          </cell>
          <cell r="D457" t="str">
            <v>DIA</v>
          </cell>
          <cell r="E457">
            <v>821.1</v>
          </cell>
        </row>
        <row r="458">
          <cell r="C458" t="str">
            <v>RODAPIE 1.4MT PESO 1.5KG</v>
          </cell>
          <cell r="D458"/>
          <cell r="E458">
            <v>80.92</v>
          </cell>
        </row>
        <row r="459">
          <cell r="C459" t="str">
            <v>RODAPIE 3MT PESO 3KG</v>
          </cell>
          <cell r="D459"/>
          <cell r="E459">
            <v>309.39999999999998</v>
          </cell>
        </row>
        <row r="460">
          <cell r="C460" t="str">
            <v>RODAPIES 1.4MT</v>
          </cell>
          <cell r="D460"/>
          <cell r="E460">
            <v>83.3</v>
          </cell>
        </row>
        <row r="461">
          <cell r="C461" t="str">
            <v xml:space="preserve">RODAPIES 3MT </v>
          </cell>
          <cell r="D461"/>
          <cell r="E461">
            <v>166.6</v>
          </cell>
        </row>
        <row r="462">
          <cell r="C462" t="str">
            <v>ROTOMARTILLO DEWALT 25313</v>
          </cell>
          <cell r="D462" t="str">
            <v>HR</v>
          </cell>
          <cell r="E462">
            <v>33320</v>
          </cell>
        </row>
        <row r="463">
          <cell r="C463" t="str">
            <v>SANITARIO POWER ONE REF 277351</v>
          </cell>
          <cell r="D463" t="str">
            <v>UN</v>
          </cell>
          <cell r="E463">
            <v>501900</v>
          </cell>
        </row>
        <row r="464">
          <cell r="C464" t="str">
            <v>SARNAFIL S-327 INSTALADA A TODO COSTO (INCLUYE PREOPARACIÓN DE SUPERFICIE METALSHEET, ARANDELAS DE FIJACIÓN Y SELLO PERIMETRAL CON SIKAFLEX 252 O 221</v>
          </cell>
          <cell r="D464" t="str">
            <v>M2</v>
          </cell>
          <cell r="E464">
            <v>95000</v>
          </cell>
        </row>
        <row r="465">
          <cell r="C465" t="str">
            <v>SECADOR DE MANOS ELECTRICO</v>
          </cell>
          <cell r="D465" t="str">
            <v>UN</v>
          </cell>
          <cell r="E465">
            <v>978264</v>
          </cell>
        </row>
        <row r="466">
          <cell r="C466" t="str">
            <v xml:space="preserve">SERVICIO DE DEMOLICION + OPERARIO CON TALADRO ROROPERCUTOR </v>
          </cell>
          <cell r="D466" t="str">
            <v>HR</v>
          </cell>
          <cell r="E466">
            <v>33320</v>
          </cell>
        </row>
        <row r="467">
          <cell r="C467" t="str">
            <v xml:space="preserve">SIFON </v>
          </cell>
          <cell r="D467" t="str">
            <v>UN</v>
          </cell>
          <cell r="E467">
            <v>14200</v>
          </cell>
        </row>
        <row r="468">
          <cell r="C468" t="str">
            <v>SIKA- 1 IMPERMEABILIZANTE INTEGRAL MORTEROS</v>
          </cell>
          <cell r="D468" t="str">
            <v>KG</v>
          </cell>
          <cell r="E468">
            <v>10092.385964912281</v>
          </cell>
        </row>
        <row r="469">
          <cell r="C469" t="str">
            <v xml:space="preserve">SIKA 3 </v>
          </cell>
          <cell r="D469" t="str">
            <v>KG</v>
          </cell>
          <cell r="E469">
            <v>10380</v>
          </cell>
        </row>
        <row r="470">
          <cell r="C470" t="str">
            <v>SIKA ACRIL TECHO 7</v>
          </cell>
          <cell r="D470" t="str">
            <v>GAL</v>
          </cell>
          <cell r="E470">
            <v>39900</v>
          </cell>
        </row>
        <row r="471">
          <cell r="C471" t="str">
            <v>SIKA ANTISOL ROJO X 16KG</v>
          </cell>
          <cell r="D471" t="str">
            <v>UN</v>
          </cell>
          <cell r="E471">
            <v>219900</v>
          </cell>
        </row>
        <row r="472">
          <cell r="C472" t="str">
            <v>SIKA IMPER MUR X 2KG</v>
          </cell>
          <cell r="D472" t="str">
            <v>KG</v>
          </cell>
          <cell r="E472">
            <v>40900</v>
          </cell>
        </row>
        <row r="473">
          <cell r="C473" t="str">
            <v>SIKA SEPAROL</v>
          </cell>
          <cell r="D473" t="str">
            <v>KG</v>
          </cell>
          <cell r="E473">
            <v>16102</v>
          </cell>
        </row>
        <row r="474">
          <cell r="C474" t="str">
            <v>SIKA SEPAROL ECOLOGICO X 20KG</v>
          </cell>
          <cell r="D474" t="str">
            <v>UN</v>
          </cell>
          <cell r="E474">
            <v>7940</v>
          </cell>
        </row>
        <row r="475">
          <cell r="C475" t="str">
            <v>SIKA SEPAROL N X 20KG</v>
          </cell>
          <cell r="D475" t="str">
            <v>UN</v>
          </cell>
          <cell r="E475">
            <v>7940</v>
          </cell>
        </row>
        <row r="476">
          <cell r="C476" t="str">
            <v>SIKADUR - 32 PRIMER</v>
          </cell>
          <cell r="D476" t="str">
            <v>KG</v>
          </cell>
          <cell r="E476">
            <v>74130.875</v>
          </cell>
        </row>
        <row r="477">
          <cell r="C477" t="str">
            <v>SIKADUR - 42 ANCLAJE  X5KG</v>
          </cell>
          <cell r="D477" t="str">
            <v>UN</v>
          </cell>
          <cell r="E477">
            <v>120892</v>
          </cell>
        </row>
        <row r="478">
          <cell r="C478" t="str">
            <v>SIKADUR 31 ADHESIVO X 2KG</v>
          </cell>
          <cell r="D478" t="str">
            <v>KG</v>
          </cell>
          <cell r="E478">
            <v>83817.5</v>
          </cell>
        </row>
        <row r="479">
          <cell r="C479" t="str">
            <v>SIKADUR COMBIFLEX H-15 ROLLO X 12.5 M</v>
          </cell>
          <cell r="D479" t="str">
            <v>UN</v>
          </cell>
          <cell r="E479">
            <v>1232691</v>
          </cell>
        </row>
        <row r="480">
          <cell r="C480" t="str">
            <v>SIKADUR PANEL</v>
          </cell>
          <cell r="D480" t="str">
            <v>KG</v>
          </cell>
          <cell r="E480">
            <v>40141</v>
          </cell>
        </row>
        <row r="481">
          <cell r="C481" t="str">
            <v>SIKAFLEX 1A TUBO 305</v>
          </cell>
          <cell r="D481" t="str">
            <v>UN</v>
          </cell>
          <cell r="E481">
            <v>24475</v>
          </cell>
        </row>
        <row r="482">
          <cell r="C482" t="str">
            <v>SIKAPLAN 12 G CO ROLLO * 32M2</v>
          </cell>
          <cell r="D482" t="str">
            <v>UN</v>
          </cell>
          <cell r="E482">
            <v>1061256.28</v>
          </cell>
        </row>
        <row r="483">
          <cell r="C483" t="str">
            <v>SIKAPLAN 12G CO</v>
          </cell>
          <cell r="D483" t="str">
            <v>M2</v>
          </cell>
          <cell r="E483">
            <v>37750</v>
          </cell>
        </row>
        <row r="484">
          <cell r="C484" t="str">
            <v>SILICONA TUBO 300 ML</v>
          </cell>
          <cell r="D484" t="str">
            <v>UN</v>
          </cell>
          <cell r="E484">
            <v>8538.75</v>
          </cell>
        </row>
        <row r="485">
          <cell r="C485" t="str">
            <v xml:space="preserve">SISTEMA DE PUERTA CORREDISA  0.90MT+ PICO DE LORO SIN LAMINA </v>
          </cell>
          <cell r="D485" t="str">
            <v>UN</v>
          </cell>
          <cell r="E485">
            <v>490000</v>
          </cell>
        </row>
        <row r="486">
          <cell r="C486" t="str">
            <v>SOLDADURA ELÉCTRICA 3/32" 68 BARRAS</v>
          </cell>
          <cell r="D486" t="str">
            <v>KG</v>
          </cell>
          <cell r="E486">
            <v>12000</v>
          </cell>
        </row>
        <row r="487">
          <cell r="C487" t="str">
            <v>SOLDADURA ELECTRICA TIPO WESTARCO SUPER E- 6013  DE 1/8 O SIMILAR</v>
          </cell>
          <cell r="D487" t="str">
            <v>KG</v>
          </cell>
          <cell r="E487">
            <v>10500</v>
          </cell>
        </row>
        <row r="488">
          <cell r="C488" t="str">
            <v>SOLDADURA PISO VINÍLICO</v>
          </cell>
          <cell r="D488" t="str">
            <v>ML</v>
          </cell>
          <cell r="E488">
            <v>4165</v>
          </cell>
        </row>
        <row r="489">
          <cell r="C489" t="str">
            <v>SOLDADURA PVC LIQUIDA 1/4</v>
          </cell>
          <cell r="D489" t="str">
            <v>UN</v>
          </cell>
          <cell r="E489">
            <v>56400</v>
          </cell>
        </row>
        <row r="490">
          <cell r="C490" t="str">
            <v>SOPLETE GAS CON GATILLO QUEMADOR 25-35-50MM</v>
          </cell>
          <cell r="D490" t="str">
            <v>HH</v>
          </cell>
          <cell r="E490">
            <v>17862.5</v>
          </cell>
        </row>
        <row r="491">
          <cell r="C491" t="str">
            <v xml:space="preserve">SP CERRADURA MANIJA ASIS YALE  PARA BAÑO </v>
          </cell>
          <cell r="D491" t="str">
            <v>UN</v>
          </cell>
          <cell r="E491">
            <v>72900</v>
          </cell>
        </row>
        <row r="492">
          <cell r="C492" t="str">
            <v xml:space="preserve">SP CERRADURA MANIJA SATIN ATLANTA   PARA BAÑO </v>
          </cell>
          <cell r="D492" t="str">
            <v>UN</v>
          </cell>
          <cell r="E492">
            <v>45900</v>
          </cell>
        </row>
        <row r="493">
          <cell r="C493" t="str">
            <v>SUBBASE INCLUYE TRANSPORTE</v>
          </cell>
          <cell r="D493" t="str">
            <v>M3</v>
          </cell>
          <cell r="E493">
            <v>65000</v>
          </cell>
        </row>
        <row r="494">
          <cell r="C494" t="str">
            <v>SUBCONTRATO BARANDAS ESCALERAS TODO INCLUIDO</v>
          </cell>
          <cell r="D494" t="str">
            <v>M</v>
          </cell>
          <cell r="E494">
            <v>410000</v>
          </cell>
        </row>
        <row r="495">
          <cell r="C495" t="str">
            <v>SUBCONTRATO INSTALACION PISO TERRAZO Y DILATACION PLASTICA. INCLUYE DESTRONQUE, PULIDA Y BRILLADA.</v>
          </cell>
          <cell r="D495" t="str">
            <v>M2</v>
          </cell>
          <cell r="E495">
            <v>30113</v>
          </cell>
        </row>
        <row r="496">
          <cell r="C496" t="str">
            <v xml:space="preserve">SUBCONTRATO INTALACIÓN Y PULIDA DE GUARDAESCOBA EN TERRAZO </v>
          </cell>
          <cell r="D496" t="str">
            <v>M2</v>
          </cell>
          <cell r="E496">
            <v>1025.4000000000001</v>
          </cell>
        </row>
        <row r="497">
          <cell r="C497" t="str">
            <v>SUBCONTRATO PASAMANOS EN ACERO INOXIDABLE 5MM TODO INCLUIDO</v>
          </cell>
          <cell r="D497" t="str">
            <v>M</v>
          </cell>
          <cell r="E497">
            <v>160000</v>
          </cell>
        </row>
        <row r="498">
          <cell r="C498" t="str">
            <v xml:space="preserve">SUBCONTRATO PULIDA, RE PULIDA, DIAMANTADA Y SELLADA DE ESCALERAS EN TERRAZO </v>
          </cell>
          <cell r="D498" t="str">
            <v>M</v>
          </cell>
          <cell r="E498">
            <v>40000</v>
          </cell>
        </row>
        <row r="499">
          <cell r="C499" t="str">
            <v xml:space="preserve">SUBCONTRATO PULIDORA PARA PISOS EN CONCRETO </v>
          </cell>
          <cell r="D499" t="str">
            <v>M2</v>
          </cell>
          <cell r="E499">
            <v>13000</v>
          </cell>
        </row>
        <row r="500">
          <cell r="C500" t="str">
            <v>SUBCONTRATO TODO COSTO PÉRGOLA CON ESTRUCTURA METÁLICA, PERFILERÍA EN PVC TEXTURIZADO MADERA Y CUBIERTA EN VIDRIO.</v>
          </cell>
          <cell r="D500" t="str">
            <v>M2</v>
          </cell>
          <cell r="E500">
            <v>395000</v>
          </cell>
        </row>
        <row r="501">
          <cell r="C501" t="str">
            <v>Suministro salida tomacorriente campamento</v>
          </cell>
          <cell r="D501" t="str">
            <v>UN</v>
          </cell>
          <cell r="E501">
            <v>33525</v>
          </cell>
        </row>
        <row r="502">
          <cell r="C502" t="str">
            <v>Suministro salidas de iluminación campamento</v>
          </cell>
          <cell r="D502" t="str">
            <v>UN</v>
          </cell>
          <cell r="E502">
            <v>45760</v>
          </cell>
        </row>
        <row r="503">
          <cell r="C503" t="str">
            <v>SUMINISTRO MOBILIARIO</v>
          </cell>
          <cell r="D503" t="str">
            <v>GL</v>
          </cell>
          <cell r="E503">
            <v>250768974</v>
          </cell>
        </row>
        <row r="504">
          <cell r="C504" t="str">
            <v>SUMINISTRO, TRANSPORTE E INSTALACION PUERTAS Y VENTANAS METALICAS EN LÁMINA COLD ROLLED CAL. 18 TIPO REJILLA</v>
          </cell>
          <cell r="D504" t="str">
            <v>M2</v>
          </cell>
          <cell r="E504">
            <v>463768</v>
          </cell>
        </row>
        <row r="505">
          <cell r="C505" t="str">
            <v>SUPERBOARD (2.44 X 1.22) E= 10 MM</v>
          </cell>
          <cell r="D505" t="str">
            <v>UN</v>
          </cell>
          <cell r="E505">
            <v>62609.75</v>
          </cell>
        </row>
        <row r="506">
          <cell r="C506" t="str">
            <v>SUPERBOARD (2.44 X 1.22) E= 6 MM</v>
          </cell>
          <cell r="D506" t="str">
            <v>UN</v>
          </cell>
          <cell r="E506">
            <v>37333</v>
          </cell>
        </row>
        <row r="507">
          <cell r="C507" t="str">
            <v>SUPERBOARD (2.44 X 1.22) E= 8 MM</v>
          </cell>
          <cell r="D507" t="str">
            <v>UN</v>
          </cell>
          <cell r="E507">
            <v>49692.5</v>
          </cell>
        </row>
        <row r="508">
          <cell r="C508" t="str">
            <v>TABLA 24CM X 2CM X 3,00MT</v>
          </cell>
          <cell r="D508" t="str">
            <v>UN</v>
          </cell>
          <cell r="E508">
            <v>11000</v>
          </cell>
        </row>
        <row r="509">
          <cell r="C509" t="str">
            <v>TABLA BURRA 24 CM * 2.5 CM * 3 M</v>
          </cell>
          <cell r="D509" t="str">
            <v>UN</v>
          </cell>
          <cell r="E509">
            <v>25000</v>
          </cell>
        </row>
        <row r="510">
          <cell r="C510" t="str">
            <v>TABLA CHAPA EN CEDRO MACHO 30 CM X 2 CM X 3 M</v>
          </cell>
          <cell r="D510" t="str">
            <v>UN</v>
          </cell>
          <cell r="E510">
            <v>14181</v>
          </cell>
        </row>
        <row r="511">
          <cell r="C511" t="str">
            <v xml:space="preserve">TABLERO DE 0.35 X 1.40 </v>
          </cell>
          <cell r="D511" t="str">
            <v>DIA</v>
          </cell>
          <cell r="E511">
            <v>208.25</v>
          </cell>
        </row>
        <row r="512">
          <cell r="C512" t="str">
            <v xml:space="preserve">TABLERO DE 0.45 X 1.40 </v>
          </cell>
          <cell r="D512" t="str">
            <v>DIA</v>
          </cell>
          <cell r="E512">
            <v>208.25</v>
          </cell>
        </row>
        <row r="513">
          <cell r="C513" t="str">
            <v>TABLERO DE 0.50 X 1.40</v>
          </cell>
          <cell r="D513" t="str">
            <v>DIA</v>
          </cell>
          <cell r="E513">
            <v>208.25</v>
          </cell>
        </row>
        <row r="514">
          <cell r="C514" t="str">
            <v>TABLERO DE 0.70 X 1.40</v>
          </cell>
          <cell r="D514" t="str">
            <v>DIA</v>
          </cell>
          <cell r="E514">
            <v>291.55</v>
          </cell>
        </row>
        <row r="515">
          <cell r="C515" t="str">
            <v>TABLETAS DE ZAPAN DE 18 CM X 2 CM X 3 M</v>
          </cell>
          <cell r="D515" t="str">
            <v>UN</v>
          </cell>
          <cell r="E515">
            <v>40000</v>
          </cell>
        </row>
        <row r="516">
          <cell r="C516" t="str">
            <v>TABLETAS PARA VIGAS Y RIOSTRAS EN ZAPAN DE 12CM X 4 CM X 3 M</v>
          </cell>
          <cell r="D516" t="str">
            <v>UN</v>
          </cell>
          <cell r="E516">
            <v>60000</v>
          </cell>
        </row>
        <row r="517">
          <cell r="C517" t="str">
            <v xml:space="preserve">TACO CORTO 1.65 </v>
          </cell>
          <cell r="D517" t="str">
            <v>DIA</v>
          </cell>
          <cell r="E517">
            <v>142.80000000000001</v>
          </cell>
        </row>
        <row r="518">
          <cell r="C518" t="str">
            <v xml:space="preserve">TACO DOBLE ACCION </v>
          </cell>
          <cell r="D518" t="str">
            <v>DIA</v>
          </cell>
          <cell r="E518">
            <v>249.9</v>
          </cell>
        </row>
        <row r="519">
          <cell r="C519" t="str">
            <v>TACO METALICO EXTRA LARGO 5.50M</v>
          </cell>
          <cell r="D519" t="str">
            <v>DIA</v>
          </cell>
          <cell r="E519">
            <v>523.6</v>
          </cell>
        </row>
        <row r="520">
          <cell r="C520" t="str">
            <v>TACO METALICO LARGO 2.80M</v>
          </cell>
          <cell r="D520" t="str">
            <v>DIA</v>
          </cell>
          <cell r="E520">
            <v>142.80000000000001</v>
          </cell>
        </row>
        <row r="521">
          <cell r="C521" t="str">
            <v>TACO METALICO LARGO 3.80M</v>
          </cell>
          <cell r="D521" t="str">
            <v>DIA</v>
          </cell>
          <cell r="E521">
            <v>249.9</v>
          </cell>
        </row>
        <row r="522">
          <cell r="C522" t="str">
            <v>TAZA DE BAÑO BÁLTICO SIN FLUXOMETRO</v>
          </cell>
          <cell r="D522" t="str">
            <v>UN</v>
          </cell>
          <cell r="E522">
            <v>499100</v>
          </cell>
        </row>
        <row r="523">
          <cell r="C523" t="str">
            <v>TEJA DE ZINC 0.88 X 2,2,38MT CAL 34</v>
          </cell>
          <cell r="D523" t="str">
            <v>UN</v>
          </cell>
          <cell r="E523">
            <v>16200</v>
          </cell>
        </row>
        <row r="524">
          <cell r="C524" t="str">
            <v>TEJA DE ZINC 0.88 X 2,2,38MT CAL 35</v>
          </cell>
          <cell r="D524" t="str">
            <v>UN</v>
          </cell>
          <cell r="E524">
            <v>12040</v>
          </cell>
        </row>
        <row r="525">
          <cell r="C525" t="str">
            <v>Teja ondulada ruralit SKINCO de fibrocemento. No 6 (1,83x1,00)</v>
          </cell>
          <cell r="D525" t="str">
            <v>M2</v>
          </cell>
          <cell r="E525">
            <v>15300.55</v>
          </cell>
        </row>
        <row r="526">
          <cell r="C526" t="str">
            <v>TELERAS DE 2.80M</v>
          </cell>
          <cell r="D526" t="str">
            <v>DIA</v>
          </cell>
          <cell r="E526">
            <v>523.6</v>
          </cell>
        </row>
        <row r="527">
          <cell r="C527" t="str">
            <v xml:space="preserve">TEX JOIN ACABADO CORONA </v>
          </cell>
          <cell r="D527" t="str">
            <v>GAL</v>
          </cell>
          <cell r="E527">
            <v>43900</v>
          </cell>
        </row>
        <row r="528">
          <cell r="C528" t="str">
            <v xml:space="preserve">TEX JOIN JUNTAS CORONA </v>
          </cell>
          <cell r="D528" t="str">
            <v>GAL</v>
          </cell>
          <cell r="E528">
            <v>48900</v>
          </cell>
        </row>
        <row r="529">
          <cell r="C529" t="str">
            <v>TIERRA NEGRA</v>
          </cell>
          <cell r="D529" t="str">
            <v>M3</v>
          </cell>
          <cell r="E529">
            <v>145000</v>
          </cell>
        </row>
        <row r="530">
          <cell r="C530" t="str">
            <v>TOALLERO EN PORCELANA TIPO ESPACIO REF. 04290100-1 DE CORONA O SIMILAR.</v>
          </cell>
          <cell r="D530"/>
          <cell r="E530">
            <v>32900</v>
          </cell>
        </row>
        <row r="531">
          <cell r="C531" t="str">
            <v xml:space="preserve">TOLVA MALACATE </v>
          </cell>
          <cell r="D531" t="str">
            <v>DIA</v>
          </cell>
          <cell r="E531">
            <v>7497</v>
          </cell>
        </row>
        <row r="532">
          <cell r="C532"/>
          <cell r="D532"/>
          <cell r="E532"/>
        </row>
        <row r="533">
          <cell r="C533" t="str">
            <v>Tornillos para teja ondulada de fibrocemento y estructura metálica o de madera</v>
          </cell>
          <cell r="D533" t="str">
            <v>UN</v>
          </cell>
          <cell r="E533">
            <v>1800</v>
          </cell>
        </row>
        <row r="534">
          <cell r="C534" t="str">
            <v>TONILLO NIVELADOR INFERIOR  PESO 3.3KG</v>
          </cell>
          <cell r="D534"/>
          <cell r="E534">
            <v>273.7</v>
          </cell>
        </row>
        <row r="535">
          <cell r="C535" t="str">
            <v>TORNILLO AUTOPERFORANTE  EST.  7/16 "</v>
          </cell>
          <cell r="D535"/>
          <cell r="E535">
            <v>29</v>
          </cell>
        </row>
        <row r="536">
          <cell r="C536" t="str">
            <v>TORNILLO AUTOPERFORANTE DE 1 1/2 CABEZA EXTRA PLANA PARA LAMINAS POLICARBONATO DE 6 8 MM POLICARBONATO x 100</v>
          </cell>
          <cell r="D536" t="str">
            <v>UN</v>
          </cell>
          <cell r="E536">
            <v>30</v>
          </cell>
        </row>
        <row r="537">
          <cell r="C537" t="str">
            <v>TORNILLO AUTOPERFORANTE DE 1 1/2 PARA LAMINAS POLICARBONATO DE 6 Y 8 MM POLICARBONATO x 100</v>
          </cell>
          <cell r="D537" t="str">
            <v>UN</v>
          </cell>
          <cell r="E537">
            <v>650</v>
          </cell>
        </row>
        <row r="538">
          <cell r="C538" t="str">
            <v>TORNILLO AUTOPERFORANTE DE 1" X100</v>
          </cell>
          <cell r="D538" t="str">
            <v>UN</v>
          </cell>
          <cell r="E538">
            <v>4000</v>
          </cell>
        </row>
        <row r="539">
          <cell r="C539" t="str">
            <v>TORNILLO AUTOPERFORANTE DE 7/8"</v>
          </cell>
          <cell r="D539" t="str">
            <v>UN</v>
          </cell>
          <cell r="E539">
            <v>25</v>
          </cell>
        </row>
        <row r="540">
          <cell r="C540" t="str">
            <v>TORNILLO AUTOPERFORANTE YESO 6 X 1    x 100</v>
          </cell>
          <cell r="D540" t="str">
            <v>UN</v>
          </cell>
          <cell r="E540">
            <v>2800</v>
          </cell>
        </row>
        <row r="541">
          <cell r="C541" t="str">
            <v>TORNILLO ESTRUCTURA FRAMER 1.9MM  7X7/16" X 100UN</v>
          </cell>
          <cell r="D541" t="str">
            <v>UN</v>
          </cell>
          <cell r="E541">
            <v>4900</v>
          </cell>
        </row>
        <row r="542">
          <cell r="C542" t="str">
            <v>TORNILLO FIJACION LAMINA DRYWALL 10 X 1-1/2" X 100UN</v>
          </cell>
          <cell r="D542" t="str">
            <v>UN</v>
          </cell>
          <cell r="E542">
            <v>6500</v>
          </cell>
        </row>
        <row r="543">
          <cell r="C543" t="str">
            <v>TORNILLO FIJACION LAMINA DRYWALL 10 X 2" X 100UN</v>
          </cell>
          <cell r="D543" t="str">
            <v>UN</v>
          </cell>
          <cell r="E543">
            <v>8500</v>
          </cell>
        </row>
        <row r="544">
          <cell r="C544" t="str">
            <v>TORNILLO LAMINA DRYWALL 6 X 1-1/4" X 100UN</v>
          </cell>
          <cell r="D544" t="str">
            <v>UN</v>
          </cell>
          <cell r="E544">
            <v>3900</v>
          </cell>
        </row>
        <row r="545">
          <cell r="C545" t="str">
            <v>TORNILLO LAMINA DRYWALL 6 X 1-5/8" X 100UN</v>
          </cell>
          <cell r="D545" t="str">
            <v>UN</v>
          </cell>
          <cell r="E545">
            <v>4500</v>
          </cell>
        </row>
        <row r="546">
          <cell r="C546" t="str">
            <v>TORNILLO LAMINA DRYWALL 6 X 2"  X 100UN</v>
          </cell>
          <cell r="D546" t="str">
            <v>UN</v>
          </cell>
          <cell r="E546">
            <v>5900</v>
          </cell>
        </row>
        <row r="547">
          <cell r="C547" t="str">
            <v>TORNILLO LAMINA DRYWALL PUNTA DE BROCA 6 X 1 1/4" X100UN</v>
          </cell>
          <cell r="D547" t="str">
            <v>UN</v>
          </cell>
          <cell r="E547">
            <v>5500</v>
          </cell>
        </row>
        <row r="548">
          <cell r="C548" t="str">
            <v>TORNILLO LAMINA DRYWALL PUNTA DE BROCA 6 X 1" X 100UN</v>
          </cell>
          <cell r="D548" t="str">
            <v>UN</v>
          </cell>
          <cell r="E548">
            <v>2800</v>
          </cell>
        </row>
        <row r="549">
          <cell r="C549" t="str">
            <v>TORNILLO LAMINA DRYWALL PUNTA DE BROCA 6 X 3/4" X 100UN</v>
          </cell>
          <cell r="D549" t="str">
            <v>UN</v>
          </cell>
          <cell r="E549">
            <v>4500</v>
          </cell>
        </row>
        <row r="550">
          <cell r="C550" t="str">
            <v xml:space="preserve">TORNILLO NIVELADOR BASE MOVIL </v>
          </cell>
          <cell r="D550"/>
          <cell r="E550">
            <v>273.7</v>
          </cell>
        </row>
        <row r="551">
          <cell r="C551" t="str">
            <v>TORNILLO NIVELADOR SUPERIOR  PESO 3.3KG</v>
          </cell>
          <cell r="D551"/>
          <cell r="E551">
            <v>273.7</v>
          </cell>
        </row>
        <row r="552">
          <cell r="C552" t="str">
            <v>TORNILLO PLACA FIBROCEMENTO PUNTA AGUDA 6 X 3/4" X100UN</v>
          </cell>
          <cell r="D552" t="str">
            <v>UN</v>
          </cell>
          <cell r="E552">
            <v>3500</v>
          </cell>
        </row>
        <row r="553">
          <cell r="C553" t="str">
            <v>TORNILLO PLACA FIBROCEMENTO PUNTA BROCA  7 X 1-1/4" X 100UN</v>
          </cell>
          <cell r="D553" t="str">
            <v>UN</v>
          </cell>
          <cell r="E553">
            <v>7500</v>
          </cell>
        </row>
        <row r="554">
          <cell r="C554" t="str">
            <v>TORNILLO PLACA FIBROCEMENTO PUNTA BROCA  78 X 1-1/3" X 100UN</v>
          </cell>
          <cell r="D554" t="str">
            <v>UN</v>
          </cell>
          <cell r="E554">
            <v>10900</v>
          </cell>
        </row>
        <row r="555">
          <cell r="C555" t="str">
            <v>TORNILLO PLACA FIBROCEMENTO PUNTA BROCA 8 X 1 1/4" X 100UN</v>
          </cell>
          <cell r="D555" t="str">
            <v>UN</v>
          </cell>
          <cell r="E555">
            <v>7500</v>
          </cell>
        </row>
        <row r="556">
          <cell r="C556" t="str">
            <v>TORNILLO PUNTA DE BROCA EXTRAPLANA EST 8 X 1/2" (13MM)</v>
          </cell>
          <cell r="D556" t="str">
            <v>UN</v>
          </cell>
          <cell r="E556">
            <v>17.97</v>
          </cell>
        </row>
        <row r="557">
          <cell r="C557" t="str">
            <v>TORNILLOS ESTRUCTURA DRYWALL 0.9MM  7 X 7/16" X 100UN</v>
          </cell>
          <cell r="D557" t="str">
            <v>UN</v>
          </cell>
          <cell r="E557">
            <v>2300</v>
          </cell>
        </row>
        <row r="558">
          <cell r="C558" t="str">
            <v>TORNILLOS ESTRUCTURA PUNTA AGUDA 0.9MM  8X5/8"  X100UN</v>
          </cell>
          <cell r="D558" t="str">
            <v>UN</v>
          </cell>
          <cell r="E558">
            <v>5500</v>
          </cell>
        </row>
        <row r="559">
          <cell r="C559" t="str">
            <v>TORNILLOS ESTRUCTURA PUNTA AGUDA 0.9MM  8X9/16"  X100UN</v>
          </cell>
          <cell r="D559" t="str">
            <v>UN</v>
          </cell>
          <cell r="E559">
            <v>4500</v>
          </cell>
        </row>
        <row r="560">
          <cell r="C560" t="str">
            <v>TORNILLOS ESTRUCTURA PUNTA DE BROCA 1.9MM  8X1/2"  X 100UN</v>
          </cell>
          <cell r="D560" t="str">
            <v>UN</v>
          </cell>
          <cell r="E560">
            <v>3900</v>
          </cell>
        </row>
        <row r="561">
          <cell r="C561" t="str">
            <v>TORRE DE ILUMINACION DIESEL (4 REFLECTORES)</v>
          </cell>
          <cell r="D561" t="str">
            <v>HR</v>
          </cell>
          <cell r="E561">
            <v>109480</v>
          </cell>
        </row>
        <row r="562">
          <cell r="C562" t="str">
            <v xml:space="preserve">TRABILLA ANDAMIO TUBULAR (1.5M X 1.5M) </v>
          </cell>
          <cell r="D562" t="str">
            <v>DIA</v>
          </cell>
          <cell r="E562">
            <v>190.4</v>
          </cell>
        </row>
        <row r="563">
          <cell r="C563" t="str">
            <v>TRANSPORTE BOGOTÁ-PEREIRA</v>
          </cell>
          <cell r="D563" t="str">
            <v>GL</v>
          </cell>
          <cell r="E563">
            <v>714000</v>
          </cell>
        </row>
        <row r="564">
          <cell r="C564" t="str">
            <v>TRITURADO 1/2"</v>
          </cell>
          <cell r="D564" t="str">
            <v>M3</v>
          </cell>
          <cell r="E564">
            <v>42900</v>
          </cell>
        </row>
        <row r="565">
          <cell r="C565" t="str">
            <v>TUBO CERRAMIENTO NEGRO ACESCO 2" X 2.5MM X 6M</v>
          </cell>
          <cell r="D565" t="str">
            <v>UN</v>
          </cell>
          <cell r="E565">
            <v>82500</v>
          </cell>
        </row>
        <row r="566">
          <cell r="C566" t="str">
            <v>TUBO CORRUGADO 4''X6M 110MM ALCANTARILLADO</v>
          </cell>
          <cell r="D566" t="str">
            <v>UN</v>
          </cell>
          <cell r="E566">
            <v>62000</v>
          </cell>
        </row>
        <row r="567">
          <cell r="C567" t="str">
            <v>TUBO CUADRADO 2" X 2" X 1/8 MM ACESCO</v>
          </cell>
          <cell r="D567" t="str">
            <v>M</v>
          </cell>
          <cell r="E567">
            <v>19833.333333333332</v>
          </cell>
        </row>
        <row r="568">
          <cell r="C568" t="str">
            <v xml:space="preserve">VALVULA ACCESORIOS PARA ORINAL MEDIANO TIPO DOCOL REF. 4 AA TCDO1 O SIMILAR DE EMPOTRAR </v>
          </cell>
          <cell r="D568" t="str">
            <v>UN</v>
          </cell>
          <cell r="E568">
            <v>269500</v>
          </cell>
        </row>
        <row r="569">
          <cell r="C569" t="str">
            <v>VÁLVULA ANTIVANDÁLICA PUSH 4,8 Lpf - 1,28 Gpf</v>
          </cell>
          <cell r="D569" t="str">
            <v>UN</v>
          </cell>
          <cell r="E569">
            <v>269500</v>
          </cell>
        </row>
        <row r="570">
          <cell r="C570" t="str">
            <v>VARILLA LISA 5/8"</v>
          </cell>
          <cell r="D570"/>
          <cell r="E570">
            <v>29800</v>
          </cell>
        </row>
        <row r="571">
          <cell r="C571" t="str">
            <v>VARILLON 2CM X 4CM X 2,80MT</v>
          </cell>
          <cell r="D571" t="str">
            <v>UN</v>
          </cell>
          <cell r="E571">
            <v>2000</v>
          </cell>
        </row>
        <row r="572">
          <cell r="C572" t="str">
            <v>VARILLON 2CM X 4CM X 2,80MT</v>
          </cell>
          <cell r="D572" t="str">
            <v>UN</v>
          </cell>
          <cell r="E572">
            <v>2595</v>
          </cell>
        </row>
        <row r="573">
          <cell r="C573" t="str">
            <v>VENTANAS</v>
          </cell>
          <cell r="D573" t="str">
            <v>M2</v>
          </cell>
          <cell r="E573">
            <v>278214</v>
          </cell>
        </row>
        <row r="574">
          <cell r="C574" t="str">
            <v>VERTICAL 16.5CM  (COLLARIN) PESO 2.29KG</v>
          </cell>
          <cell r="D574"/>
          <cell r="E574">
            <v>71.400000000000006</v>
          </cell>
        </row>
        <row r="575">
          <cell r="C575" t="str">
            <v>VERTICAL 1MT PESO 4.92KG</v>
          </cell>
          <cell r="D575"/>
          <cell r="E575">
            <v>142.80000000000001</v>
          </cell>
        </row>
        <row r="576">
          <cell r="C576" t="str">
            <v>VERTICAL 2MT  PESO 9.52KG</v>
          </cell>
          <cell r="D576"/>
          <cell r="E576">
            <v>285.60000000000002</v>
          </cell>
        </row>
        <row r="577">
          <cell r="C577" t="str">
            <v>VERTICAL 50CM PESO 2.30KG</v>
          </cell>
          <cell r="D577" t="str">
            <v>DIA</v>
          </cell>
          <cell r="E577">
            <v>71.400000000000006</v>
          </cell>
        </row>
        <row r="578">
          <cell r="C578" t="str">
            <v>VIAJE 7 M3 EN PERIMETRO URBANO</v>
          </cell>
          <cell r="D578" t="str">
            <v>VJ</v>
          </cell>
          <cell r="E578">
            <v>24000</v>
          </cell>
        </row>
        <row r="579">
          <cell r="C579" t="str">
            <v>VIÁTICOS A PEREIRA</v>
          </cell>
          <cell r="D579" t="str">
            <v>GL</v>
          </cell>
          <cell r="E579">
            <v>2201500</v>
          </cell>
        </row>
        <row r="580">
          <cell r="C580" t="str">
            <v>VIBRADOR A GASOLINA</v>
          </cell>
          <cell r="D580" t="str">
            <v>DIA</v>
          </cell>
          <cell r="E580">
            <v>43435</v>
          </cell>
        </row>
        <row r="581">
          <cell r="C581" t="str">
            <v xml:space="preserve">VIBRADOR DE AGUJA </v>
          </cell>
          <cell r="D581" t="str">
            <v>DIA</v>
          </cell>
          <cell r="E581">
            <v>41650</v>
          </cell>
        </row>
        <row r="582">
          <cell r="C582" t="str">
            <v xml:space="preserve">VIBRADOR ELECTRICO </v>
          </cell>
          <cell r="D582" t="str">
            <v>DIA</v>
          </cell>
          <cell r="E582">
            <v>41650</v>
          </cell>
        </row>
        <row r="583">
          <cell r="C583" t="str">
            <v>VIBROCOMP DYNAPAC CC 1200 (2500KG)</v>
          </cell>
          <cell r="D583" t="str">
            <v>HR</v>
          </cell>
          <cell r="E583">
            <v>71400</v>
          </cell>
        </row>
        <row r="584">
          <cell r="C584" t="str">
            <v>VIBROCOMP ING RAND DX-70 (700KG)</v>
          </cell>
          <cell r="D584" t="str">
            <v>HR</v>
          </cell>
          <cell r="E584">
            <v>42840</v>
          </cell>
        </row>
        <row r="585">
          <cell r="C585" t="str">
            <v>VIBROCOMPACTADORA GASOLINA (RANA)</v>
          </cell>
          <cell r="D585" t="str">
            <v>DIA</v>
          </cell>
          <cell r="E585">
            <v>39270</v>
          </cell>
        </row>
        <row r="586">
          <cell r="C586" t="str">
            <v>VIDRIO LAMINADO ST 136 4+4 MM</v>
          </cell>
          <cell r="D586" t="str">
            <v>M2</v>
          </cell>
          <cell r="E586">
            <v>89051.26999999999</v>
          </cell>
        </row>
        <row r="587">
          <cell r="C587" t="str">
            <v>VIGUETA 1.40 REFORZADA</v>
          </cell>
          <cell r="D587" t="str">
            <v>DIA</v>
          </cell>
          <cell r="E587">
            <v>95.2</v>
          </cell>
        </row>
        <row r="588">
          <cell r="C588" t="str">
            <v>VIGUETA 1.4MTS MULTIANDAMIO PESO 11KG</v>
          </cell>
          <cell r="D588" t="str">
            <v>DIA</v>
          </cell>
          <cell r="E588">
            <v>190.4</v>
          </cell>
        </row>
        <row r="589">
          <cell r="C589" t="str">
            <v>VIGUETA 2MT REFORZADA</v>
          </cell>
          <cell r="D589" t="str">
            <v>DIA</v>
          </cell>
          <cell r="E589">
            <v>119</v>
          </cell>
        </row>
        <row r="590">
          <cell r="C590" t="str">
            <v>VIGUETA 3MT MULTIANDAMIO PESO 21KG</v>
          </cell>
          <cell r="D590" t="str">
            <v>DIA</v>
          </cell>
          <cell r="E590">
            <v>309.39999999999998</v>
          </cell>
        </row>
        <row r="591">
          <cell r="C591" t="str">
            <v xml:space="preserve">VIGUETA 3MT REFORZADA </v>
          </cell>
          <cell r="D591" t="str">
            <v>DIA</v>
          </cell>
          <cell r="E591">
            <v>142.80000000000001</v>
          </cell>
        </row>
        <row r="592">
          <cell r="C592" t="str">
            <v>VINILTEX - TIPO PINTUCO REF. SEGÚN COLOR DISEÑO O SIMILAR. (1/4 GALON BL HUESO)</v>
          </cell>
          <cell r="D592" t="str">
            <v>UN</v>
          </cell>
          <cell r="E592">
            <v>16900</v>
          </cell>
        </row>
        <row r="593">
          <cell r="C593" t="str">
            <v>VINILTEX - TIPO PINTUCO REF. SEGÚN COLOR DISEÑO O SIMILAR. (BLANCO PURO)</v>
          </cell>
          <cell r="D593" t="str">
            <v>GAL</v>
          </cell>
          <cell r="E593">
            <v>53900</v>
          </cell>
        </row>
        <row r="594">
          <cell r="C594" t="str">
            <v>VOLQUETA  7M3 (CARGUE A MANO)</v>
          </cell>
          <cell r="D594" t="str">
            <v>VJ</v>
          </cell>
          <cell r="E594">
            <v>180000</v>
          </cell>
        </row>
        <row r="595">
          <cell r="C595" t="str">
            <v>VOLQUETA  7M3 (CARGUE MECÁNICO) MINIMO 30 VIAJES</v>
          </cell>
          <cell r="D595" t="str">
            <v>VJ</v>
          </cell>
          <cell r="E595">
            <v>190000</v>
          </cell>
        </row>
        <row r="596">
          <cell r="C596" t="str">
            <v>VOLQUETA 6M3 (CARGUE A MANO)</v>
          </cell>
          <cell r="D596" t="str">
            <v>VJ</v>
          </cell>
          <cell r="E596">
            <v>91072.552454810997</v>
          </cell>
        </row>
        <row r="597">
          <cell r="C597" t="str">
            <v>WIN PLASTICO X 2,40M</v>
          </cell>
          <cell r="D597" t="str">
            <v>UN</v>
          </cell>
          <cell r="E597">
            <v>2700</v>
          </cell>
        </row>
        <row r="598">
          <cell r="C598"/>
          <cell r="D598"/>
          <cell r="E598"/>
        </row>
        <row r="599">
          <cell r="C599" t="str">
            <v>Acero estructural ASTM A-1011 Grado 50, Perlines lamina delgada</v>
          </cell>
          <cell r="D599" t="str">
            <v>Kg</v>
          </cell>
          <cell r="E599">
            <v>2690</v>
          </cell>
        </row>
        <row r="600">
          <cell r="C600" t="str">
            <v>Soldadura para hierro estructural</v>
          </cell>
          <cell r="D600" t="str">
            <v>Kg</v>
          </cell>
          <cell r="E600">
            <v>9000</v>
          </cell>
        </row>
        <row r="601">
          <cell r="C601" t="str">
            <v>Anticorrosivo gris</v>
          </cell>
          <cell r="D601" t="str">
            <v>Gl</v>
          </cell>
          <cell r="E601">
            <v>36740</v>
          </cell>
        </row>
        <row r="602">
          <cell r="C602" t="str">
            <v>Thiner</v>
          </cell>
          <cell r="D602" t="str">
            <v>Gl</v>
          </cell>
          <cell r="E602">
            <v>16500</v>
          </cell>
        </row>
        <row r="603">
          <cell r="C603" t="str">
            <v>Pintura esmalte para exteriores</v>
          </cell>
          <cell r="D603" t="str">
            <v>Gl</v>
          </cell>
          <cell r="E603">
            <v>52500</v>
          </cell>
        </row>
        <row r="604">
          <cell r="C604" t="str">
            <v>Soldador eléctrico</v>
          </cell>
          <cell r="D604" t="str">
            <v>Dia</v>
          </cell>
          <cell r="E604">
            <v>417</v>
          </cell>
        </row>
        <row r="605">
          <cell r="C605" t="str">
            <v xml:space="preserve">Oxicorte (OXIGENO-ACETILENO) </v>
          </cell>
          <cell r="D605" t="str">
            <v>Día</v>
          </cell>
          <cell r="E605">
            <v>27500</v>
          </cell>
        </row>
        <row r="606">
          <cell r="C606" t="str">
            <v xml:space="preserve">Equipo sandblasting-GRANALLADORA  </v>
          </cell>
          <cell r="D606" t="str">
            <v>Dia</v>
          </cell>
          <cell r="E606">
            <v>65000</v>
          </cell>
        </row>
        <row r="607">
          <cell r="C607" t="str">
            <v>Pulidora sin operario</v>
          </cell>
          <cell r="D607" t="str">
            <v>Día</v>
          </cell>
          <cell r="E607">
            <v>20000</v>
          </cell>
        </row>
        <row r="608">
          <cell r="C608"/>
          <cell r="D608"/>
          <cell r="E608"/>
        </row>
        <row r="609">
          <cell r="C609" t="str">
            <v>Paral 89 calibre 24 X 2,44 m</v>
          </cell>
          <cell r="D609" t="str">
            <v>Un</v>
          </cell>
          <cell r="E609">
            <v>9850</v>
          </cell>
        </row>
        <row r="610">
          <cell r="C610" t="str">
            <v xml:space="preserve">Canal 60 calibre 26 X 2,44 </v>
          </cell>
          <cell r="D610" t="str">
            <v>Un</v>
          </cell>
          <cell r="E610">
            <v>4580</v>
          </cell>
        </row>
        <row r="611">
          <cell r="C611" t="str">
            <v>Lámina de fibrocemento e = 8mm (Superboard de 8mm 2,44X1,22,  42,93Kg)</v>
          </cell>
          <cell r="D611" t="str">
            <v>M2</v>
          </cell>
          <cell r="E611">
            <v>19954.310000000001</v>
          </cell>
        </row>
        <row r="612">
          <cell r="C612" t="str">
            <v>Tornillo drywall 6 x 1" extra plano</v>
          </cell>
          <cell r="D612" t="str">
            <v>Un</v>
          </cell>
          <cell r="E612">
            <v>30</v>
          </cell>
        </row>
        <row r="613">
          <cell r="C613" t="str">
            <v>Tornillo estructura drywall 7*7/16 punta aguda</v>
          </cell>
          <cell r="D613" t="str">
            <v>Un</v>
          </cell>
          <cell r="E613">
            <v>20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 gral"/>
      <sheetName val="Diseño Chequeo LETRAS qmh Per"/>
      <sheetName val="Diseño LETRAS"/>
      <sheetName val="CANTIDADES"/>
      <sheetName val="PRESUPUESTO NUEVO"/>
      <sheetName val="PRESUPUESTO OPTIMIZACIÓN"/>
      <sheetName val="RESUMEN"/>
      <sheetName val="APU"/>
      <sheetName val="CANTIDADES 170 mill"/>
      <sheetName val="170 mill."/>
      <sheetName val="Inform_gral"/>
      <sheetName val="Diseño_Chequeo_LETRAS_qmh_Per"/>
      <sheetName val="Diseño_LETRAS"/>
      <sheetName val="PRESUPUESTO_NUEVO"/>
      <sheetName val="PRESUPUESTO_OPTIMIZACIÓN"/>
      <sheetName val="CANTIDADES_170_mill"/>
      <sheetName val="170_mill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 gral"/>
      <sheetName val="Diseño Chequeo LETRAS qmh Per"/>
      <sheetName val="Diseño LETRAS"/>
      <sheetName val="CANTIDADES"/>
      <sheetName val="PRESUPUESTO NUEVO"/>
      <sheetName val="PRESUPUESTO OPTIMIZACIÓN"/>
      <sheetName val="RESUMEN"/>
      <sheetName val="APU"/>
      <sheetName val="CANTIDADES 170 mill"/>
      <sheetName val="170 mill."/>
      <sheetName val="Inform_gral"/>
      <sheetName val="Diseño_Chequeo_LETRAS_qmh_Per"/>
      <sheetName val="Diseño_LETRAS"/>
      <sheetName val="PRESUPUESTO_NUEVO"/>
      <sheetName val="PRESUPUESTO_OPTIMIZACIÓN"/>
      <sheetName val="CANTIDADES_170_mill"/>
      <sheetName val="170_mill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s"/>
      <sheetName val="Mano Obra"/>
      <sheetName val="Maqui Equip"/>
      <sheetName val="Unidad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859A-B47C-430F-951C-C344A7639EB0}">
  <dimension ref="A1:N918"/>
  <sheetViews>
    <sheetView tabSelected="1" workbookViewId="0">
      <selection activeCell="F96" sqref="F96"/>
    </sheetView>
  </sheetViews>
  <sheetFormatPr baseColWidth="10" defaultColWidth="14.5" defaultRowHeight="15" customHeight="1"/>
  <cols>
    <col min="1" max="1" width="13.33203125" style="7" customWidth="1"/>
    <col min="2" max="2" width="58.83203125" style="7" customWidth="1"/>
    <col min="3" max="3" width="8.83203125" style="7" customWidth="1"/>
    <col min="4" max="4" width="11.33203125" style="60" customWidth="1"/>
    <col min="5" max="5" width="13.5" style="7" customWidth="1"/>
    <col min="6" max="6" width="20.83203125" style="7" customWidth="1"/>
    <col min="7" max="14" width="11.5" style="1" customWidth="1"/>
    <col min="15" max="16384" width="14.5" style="1"/>
  </cols>
  <sheetData>
    <row r="1" spans="1:14" ht="14">
      <c r="F1" s="8"/>
    </row>
    <row r="2" spans="1:14" ht="57" customHeight="1">
      <c r="A2" s="69" t="s">
        <v>12</v>
      </c>
      <c r="B2" s="70"/>
      <c r="C2" s="70"/>
      <c r="D2" s="70"/>
      <c r="E2" s="71"/>
      <c r="F2" s="9"/>
    </row>
    <row r="3" spans="1:14" ht="11.25" customHeight="1">
      <c r="A3" s="43"/>
      <c r="B3" s="44"/>
      <c r="C3" s="43"/>
      <c r="D3" s="61"/>
      <c r="E3" s="43"/>
      <c r="F3" s="10"/>
    </row>
    <row r="4" spans="1:14" ht="12.75" customHeight="1">
      <c r="A4" s="11" t="s">
        <v>13</v>
      </c>
      <c r="B4" s="12" t="s">
        <v>14</v>
      </c>
      <c r="C4" s="41" t="s">
        <v>0</v>
      </c>
      <c r="D4" s="13" t="s">
        <v>1</v>
      </c>
      <c r="E4" s="40" t="s">
        <v>11</v>
      </c>
      <c r="F4" s="40" t="s">
        <v>15</v>
      </c>
      <c r="G4" s="2"/>
      <c r="H4" s="2"/>
      <c r="I4" s="2"/>
      <c r="J4" s="2"/>
      <c r="K4" s="2"/>
      <c r="L4" s="2"/>
      <c r="M4" s="2"/>
      <c r="N4" s="2"/>
    </row>
    <row r="5" spans="1:14" ht="11.25" customHeight="1">
      <c r="A5" s="24">
        <v>1</v>
      </c>
      <c r="B5" s="45" t="s">
        <v>2</v>
      </c>
      <c r="C5" s="46"/>
      <c r="D5" s="14"/>
      <c r="E5" s="46"/>
      <c r="F5" s="14"/>
    </row>
    <row r="6" spans="1:14" ht="39">
      <c r="A6" s="15" t="s">
        <v>100</v>
      </c>
      <c r="B6" s="16" t="s">
        <v>16</v>
      </c>
      <c r="C6" s="17" t="s">
        <v>8</v>
      </c>
      <c r="D6" s="62">
        <v>38</v>
      </c>
      <c r="E6" s="18"/>
      <c r="F6" s="19">
        <f t="shared" ref="F6:F9" si="0">D6*E6</f>
        <v>0</v>
      </c>
    </row>
    <row r="7" spans="1:14" ht="35.25" customHeight="1">
      <c r="A7" s="15" t="s">
        <v>101</v>
      </c>
      <c r="B7" s="16" t="s">
        <v>17</v>
      </c>
      <c r="C7" s="17" t="s">
        <v>8</v>
      </c>
      <c r="D7" s="62">
        <v>86</v>
      </c>
      <c r="E7" s="18"/>
      <c r="F7" s="19">
        <f t="shared" si="0"/>
        <v>0</v>
      </c>
      <c r="H7" s="3"/>
      <c r="I7" s="3"/>
      <c r="J7" s="3"/>
      <c r="K7" s="3"/>
      <c r="L7" s="3"/>
      <c r="M7" s="3"/>
      <c r="N7" s="3"/>
    </row>
    <row r="8" spans="1:14" ht="72" customHeight="1">
      <c r="A8" s="15" t="s">
        <v>102</v>
      </c>
      <c r="B8" s="16" t="s">
        <v>18</v>
      </c>
      <c r="C8" s="17" t="s">
        <v>8</v>
      </c>
      <c r="D8" s="62">
        <v>35</v>
      </c>
      <c r="E8" s="18"/>
      <c r="F8" s="19">
        <f t="shared" si="0"/>
        <v>0</v>
      </c>
      <c r="H8" s="3"/>
      <c r="I8" s="3"/>
      <c r="J8" s="3"/>
      <c r="K8" s="3"/>
      <c r="L8" s="3"/>
      <c r="M8" s="3"/>
      <c r="N8" s="3"/>
    </row>
    <row r="9" spans="1:14" ht="24" customHeight="1">
      <c r="A9" s="15" t="s">
        <v>103</v>
      </c>
      <c r="B9" s="20" t="s">
        <v>19</v>
      </c>
      <c r="C9" s="21" t="s">
        <v>20</v>
      </c>
      <c r="D9" s="62">
        <v>1</v>
      </c>
      <c r="E9" s="18"/>
      <c r="F9" s="19">
        <f t="shared" si="0"/>
        <v>0</v>
      </c>
      <c r="H9" s="4"/>
      <c r="I9" s="4"/>
      <c r="J9" s="4"/>
      <c r="K9" s="4"/>
      <c r="L9" s="4"/>
      <c r="M9" s="4"/>
      <c r="N9" s="4"/>
    </row>
    <row r="10" spans="1:14" ht="11.25" customHeight="1">
      <c r="A10" s="22"/>
      <c r="B10" s="31" t="s">
        <v>3</v>
      </c>
      <c r="C10" s="47"/>
      <c r="D10" s="63"/>
      <c r="E10" s="22"/>
      <c r="F10" s="23">
        <f>SUM(F6:F9)</f>
        <v>0</v>
      </c>
      <c r="G10" s="4"/>
      <c r="H10" s="4"/>
      <c r="I10" s="4"/>
      <c r="J10" s="4"/>
      <c r="K10" s="4"/>
      <c r="L10" s="4"/>
      <c r="M10" s="4"/>
      <c r="N10" s="4"/>
    </row>
    <row r="11" spans="1:14" ht="14">
      <c r="A11" s="24">
        <v>2</v>
      </c>
      <c r="B11" s="48" t="s">
        <v>21</v>
      </c>
      <c r="C11" s="46"/>
      <c r="D11" s="64"/>
      <c r="E11" s="24"/>
      <c r="F11" s="14"/>
    </row>
    <row r="12" spans="1:14" ht="85.25" customHeight="1">
      <c r="A12" s="15" t="s">
        <v>104</v>
      </c>
      <c r="B12" s="16" t="s">
        <v>87</v>
      </c>
      <c r="C12" s="17" t="s">
        <v>8</v>
      </c>
      <c r="D12" s="62">
        <v>120</v>
      </c>
      <c r="E12" s="18"/>
      <c r="F12" s="19">
        <f t="shared" ref="F12:F15" si="1">D12*E12</f>
        <v>0</v>
      </c>
      <c r="G12" s="3"/>
      <c r="H12" s="3"/>
      <c r="I12" s="3"/>
      <c r="J12" s="3"/>
      <c r="K12" s="3"/>
      <c r="L12" s="3"/>
      <c r="M12" s="3"/>
      <c r="N12" s="3"/>
    </row>
    <row r="13" spans="1:14" ht="84" customHeight="1">
      <c r="A13" s="15" t="s">
        <v>105</v>
      </c>
      <c r="B13" s="16" t="s">
        <v>88</v>
      </c>
      <c r="C13" s="17" t="s">
        <v>8</v>
      </c>
      <c r="D13" s="62">
        <v>120</v>
      </c>
      <c r="E13" s="18"/>
      <c r="F13" s="19">
        <f t="shared" si="1"/>
        <v>0</v>
      </c>
      <c r="G13" s="4"/>
      <c r="H13" s="4"/>
      <c r="I13" s="4"/>
      <c r="J13" s="4"/>
      <c r="K13" s="4"/>
      <c r="L13" s="4"/>
      <c r="M13" s="4"/>
      <c r="N13" s="4"/>
    </row>
    <row r="14" spans="1:14" ht="79.5" customHeight="1">
      <c r="A14" s="15" t="s">
        <v>106</v>
      </c>
      <c r="B14" s="25" t="s">
        <v>89</v>
      </c>
      <c r="C14" s="17" t="s">
        <v>8</v>
      </c>
      <c r="D14" s="62">
        <v>40</v>
      </c>
      <c r="E14" s="18"/>
      <c r="F14" s="19">
        <f t="shared" si="1"/>
        <v>0</v>
      </c>
      <c r="G14" s="5"/>
      <c r="H14" s="5"/>
      <c r="I14" s="5"/>
      <c r="J14" s="5"/>
      <c r="K14" s="5"/>
      <c r="L14" s="5"/>
      <c r="M14" s="5"/>
      <c r="N14" s="5"/>
    </row>
    <row r="15" spans="1:14" ht="20.25" customHeight="1">
      <c r="A15" s="15" t="s">
        <v>107</v>
      </c>
      <c r="B15" s="20" t="s">
        <v>98</v>
      </c>
      <c r="C15" s="21" t="s">
        <v>7</v>
      </c>
      <c r="D15" s="62">
        <v>6</v>
      </c>
      <c r="E15" s="49"/>
      <c r="F15" s="19">
        <f t="shared" si="1"/>
        <v>0</v>
      </c>
      <c r="G15" s="4"/>
      <c r="H15" s="4"/>
      <c r="I15" s="4"/>
      <c r="J15" s="4"/>
      <c r="K15" s="4"/>
      <c r="L15" s="4"/>
      <c r="M15" s="4"/>
      <c r="N15" s="4"/>
    </row>
    <row r="16" spans="1:14" ht="11.25" customHeight="1">
      <c r="A16" s="50"/>
      <c r="B16" s="51" t="s">
        <v>3</v>
      </c>
      <c r="C16" s="47"/>
      <c r="D16" s="63"/>
      <c r="E16" s="22"/>
      <c r="F16" s="23">
        <f>SUM(F12:F15)</f>
        <v>0</v>
      </c>
    </row>
    <row r="17" spans="1:14" ht="11.25" customHeight="1">
      <c r="A17" s="24">
        <v>3</v>
      </c>
      <c r="B17" s="45" t="s">
        <v>22</v>
      </c>
      <c r="C17" s="46"/>
      <c r="D17" s="64"/>
      <c r="E17" s="24"/>
      <c r="F17" s="14"/>
    </row>
    <row r="18" spans="1:14" ht="26">
      <c r="A18" s="15" t="s">
        <v>108</v>
      </c>
      <c r="B18" s="16" t="s">
        <v>23</v>
      </c>
      <c r="C18" s="17" t="s">
        <v>8</v>
      </c>
      <c r="D18" s="62">
        <v>27.95</v>
      </c>
      <c r="E18" s="18"/>
      <c r="F18" s="19">
        <f>D18*E18</f>
        <v>0</v>
      </c>
    </row>
    <row r="19" spans="1:14" ht="11.25" customHeight="1">
      <c r="A19" s="22"/>
      <c r="B19" s="31" t="s">
        <v>3</v>
      </c>
      <c r="C19" s="47"/>
      <c r="D19" s="63"/>
      <c r="E19" s="22"/>
      <c r="F19" s="23">
        <f>SUM(F17:F18)</f>
        <v>0</v>
      </c>
    </row>
    <row r="20" spans="1:14" ht="11.25" customHeight="1">
      <c r="A20" s="26">
        <v>4</v>
      </c>
      <c r="B20" s="48" t="s">
        <v>24</v>
      </c>
      <c r="C20" s="46"/>
      <c r="D20" s="64"/>
      <c r="E20" s="24"/>
      <c r="F20" s="14"/>
    </row>
    <row r="21" spans="1:14" ht="42" customHeight="1">
      <c r="A21" s="15" t="s">
        <v>109</v>
      </c>
      <c r="B21" s="16" t="s">
        <v>90</v>
      </c>
      <c r="C21" s="17" t="s">
        <v>8</v>
      </c>
      <c r="D21" s="62">
        <v>200</v>
      </c>
      <c r="E21" s="18"/>
      <c r="F21" s="19">
        <f t="shared" ref="F21:F22" si="2">D21*E21</f>
        <v>0</v>
      </c>
      <c r="G21" s="3"/>
      <c r="H21" s="3"/>
      <c r="I21" s="3"/>
      <c r="J21" s="3"/>
      <c r="K21" s="3"/>
      <c r="L21" s="3"/>
      <c r="M21" s="3"/>
      <c r="N21" s="3"/>
    </row>
    <row r="22" spans="1:14" ht="14">
      <c r="A22" s="15" t="s">
        <v>110</v>
      </c>
      <c r="B22" s="16" t="s">
        <v>25</v>
      </c>
      <c r="C22" s="17" t="s">
        <v>8</v>
      </c>
      <c r="D22" s="62">
        <v>70</v>
      </c>
      <c r="E22" s="18"/>
      <c r="F22" s="19">
        <f t="shared" si="2"/>
        <v>0</v>
      </c>
      <c r="G22" s="3"/>
      <c r="H22" s="3"/>
      <c r="I22" s="3"/>
      <c r="J22" s="3"/>
      <c r="K22" s="3"/>
      <c r="L22" s="3"/>
      <c r="M22" s="3"/>
      <c r="N22" s="3"/>
    </row>
    <row r="23" spans="1:14" ht="11.25" customHeight="1">
      <c r="A23" s="22"/>
      <c r="B23" s="31" t="s">
        <v>3</v>
      </c>
      <c r="C23" s="47"/>
      <c r="D23" s="63"/>
      <c r="E23" s="22"/>
      <c r="F23" s="27">
        <f>SUM(F21:F22)</f>
        <v>0</v>
      </c>
    </row>
    <row r="24" spans="1:14" ht="11.25" customHeight="1">
      <c r="A24" s="24">
        <v>5</v>
      </c>
      <c r="B24" s="45" t="s">
        <v>26</v>
      </c>
      <c r="C24" s="46"/>
      <c r="D24" s="64"/>
      <c r="E24" s="24"/>
      <c r="F24" s="14"/>
    </row>
    <row r="25" spans="1:14" ht="67.25" customHeight="1">
      <c r="A25" s="28" t="s">
        <v>111</v>
      </c>
      <c r="B25" s="29" t="s">
        <v>27</v>
      </c>
      <c r="C25" s="17" t="s">
        <v>8</v>
      </c>
      <c r="D25" s="62">
        <v>8</v>
      </c>
      <c r="E25" s="18"/>
      <c r="F25" s="19">
        <f t="shared" ref="F25:F28" si="3">D25*E25</f>
        <v>0</v>
      </c>
      <c r="G25" s="6"/>
      <c r="H25" s="6"/>
      <c r="I25" s="6"/>
      <c r="J25" s="6"/>
      <c r="K25" s="6"/>
      <c r="L25" s="6"/>
      <c r="M25" s="6"/>
      <c r="N25" s="6"/>
    </row>
    <row r="26" spans="1:14" ht="65.25" customHeight="1">
      <c r="A26" s="28" t="s">
        <v>112</v>
      </c>
      <c r="B26" s="29" t="s">
        <v>28</v>
      </c>
      <c r="C26" s="17" t="s">
        <v>8</v>
      </c>
      <c r="D26" s="62">
        <v>10</v>
      </c>
      <c r="E26" s="18"/>
      <c r="F26" s="19">
        <f t="shared" si="3"/>
        <v>0</v>
      </c>
      <c r="G26" s="6"/>
      <c r="H26" s="6"/>
      <c r="I26" s="6"/>
      <c r="J26" s="6"/>
      <c r="K26" s="6"/>
      <c r="L26" s="6"/>
      <c r="M26" s="6"/>
      <c r="N26" s="6"/>
    </row>
    <row r="27" spans="1:14" ht="11.25" customHeight="1">
      <c r="A27" s="28" t="s">
        <v>113</v>
      </c>
      <c r="B27" s="20" t="s">
        <v>91</v>
      </c>
      <c r="C27" s="21" t="s">
        <v>7</v>
      </c>
      <c r="D27" s="62">
        <v>46</v>
      </c>
      <c r="E27" s="18"/>
      <c r="F27" s="19">
        <f t="shared" si="3"/>
        <v>0</v>
      </c>
      <c r="G27" s="6"/>
      <c r="H27" s="6"/>
      <c r="I27" s="6"/>
      <c r="J27" s="6"/>
      <c r="K27" s="6"/>
      <c r="L27" s="6"/>
      <c r="M27" s="6"/>
      <c r="N27" s="6"/>
    </row>
    <row r="28" spans="1:14" ht="33.75" customHeight="1">
      <c r="A28" s="28" t="s">
        <v>114</v>
      </c>
      <c r="B28" s="20" t="s">
        <v>29</v>
      </c>
      <c r="C28" s="17" t="s">
        <v>8</v>
      </c>
      <c r="D28" s="62">
        <v>40</v>
      </c>
      <c r="E28" s="18"/>
      <c r="F28" s="19">
        <f t="shared" si="3"/>
        <v>0</v>
      </c>
      <c r="G28" s="4"/>
      <c r="H28" s="4"/>
      <c r="I28" s="4"/>
      <c r="J28" s="4"/>
      <c r="K28" s="4"/>
      <c r="L28" s="4"/>
      <c r="M28" s="4"/>
      <c r="N28" s="4"/>
    </row>
    <row r="29" spans="1:14" ht="11.25" customHeight="1">
      <c r="A29" s="50"/>
      <c r="B29" s="31" t="s">
        <v>3</v>
      </c>
      <c r="C29" s="47"/>
      <c r="D29" s="63"/>
      <c r="E29" s="22"/>
      <c r="F29" s="27">
        <f>SUM(F25:F28)</f>
        <v>0</v>
      </c>
    </row>
    <row r="30" spans="1:14" ht="11.25" customHeight="1">
      <c r="A30" s="24">
        <v>6</v>
      </c>
      <c r="B30" s="45" t="s">
        <v>30</v>
      </c>
      <c r="C30" s="46"/>
      <c r="D30" s="64"/>
      <c r="E30" s="30"/>
      <c r="F30" s="14"/>
    </row>
    <row r="31" spans="1:14" ht="65">
      <c r="A31" s="28" t="s">
        <v>115</v>
      </c>
      <c r="B31" s="20" t="s">
        <v>31</v>
      </c>
      <c r="C31" s="17" t="s">
        <v>8</v>
      </c>
      <c r="D31" s="62">
        <v>11</v>
      </c>
      <c r="E31" s="18"/>
      <c r="F31" s="19">
        <f t="shared" ref="F31:F32" si="4">D31*E31</f>
        <v>0</v>
      </c>
      <c r="G31" s="5"/>
      <c r="H31" s="5"/>
      <c r="I31" s="5"/>
      <c r="J31" s="5"/>
      <c r="K31" s="5"/>
      <c r="L31" s="5"/>
      <c r="M31" s="5"/>
      <c r="N31" s="5"/>
    </row>
    <row r="32" spans="1:14" ht="26">
      <c r="A32" s="28" t="s">
        <v>116</v>
      </c>
      <c r="B32" s="20" t="s">
        <v>32</v>
      </c>
      <c r="C32" s="17" t="s">
        <v>8</v>
      </c>
      <c r="D32" s="62">
        <v>22</v>
      </c>
      <c r="E32" s="18"/>
      <c r="F32" s="19">
        <f t="shared" si="4"/>
        <v>0</v>
      </c>
      <c r="G32" s="5"/>
      <c r="H32" s="5"/>
      <c r="I32" s="5"/>
      <c r="J32" s="5"/>
      <c r="K32" s="5"/>
      <c r="L32" s="5"/>
      <c r="M32" s="5"/>
      <c r="N32" s="5"/>
    </row>
    <row r="33" spans="1:14" ht="11.25" customHeight="1">
      <c r="A33" s="50"/>
      <c r="B33" s="31" t="s">
        <v>3</v>
      </c>
      <c r="C33" s="47"/>
      <c r="D33" s="63"/>
      <c r="E33" s="22"/>
      <c r="F33" s="27">
        <f>SUM(F31:F32)</f>
        <v>0</v>
      </c>
    </row>
    <row r="34" spans="1:14" ht="11.25" customHeight="1">
      <c r="A34" s="24">
        <v>7</v>
      </c>
      <c r="B34" s="45" t="s">
        <v>33</v>
      </c>
      <c r="C34" s="46"/>
      <c r="D34" s="64"/>
      <c r="E34" s="24"/>
      <c r="F34" s="14"/>
    </row>
    <row r="35" spans="1:14" ht="39">
      <c r="A35" s="15" t="s">
        <v>117</v>
      </c>
      <c r="B35" s="52" t="s">
        <v>34</v>
      </c>
      <c r="C35" s="17" t="s">
        <v>10</v>
      </c>
      <c r="D35" s="62">
        <v>900</v>
      </c>
      <c r="E35" s="18"/>
      <c r="F35" s="19">
        <f t="shared" ref="F35:F38" si="5">D35*E35</f>
        <v>0</v>
      </c>
      <c r="G35" s="3"/>
      <c r="H35" s="3"/>
      <c r="I35" s="3"/>
      <c r="J35" s="3"/>
      <c r="K35" s="3"/>
      <c r="L35" s="3"/>
      <c r="M35" s="3"/>
      <c r="N35" s="3"/>
    </row>
    <row r="36" spans="1:14" ht="39">
      <c r="A36" s="15" t="s">
        <v>118</v>
      </c>
      <c r="B36" s="53" t="s">
        <v>35</v>
      </c>
      <c r="C36" s="17" t="s">
        <v>36</v>
      </c>
      <c r="D36" s="62">
        <v>58</v>
      </c>
      <c r="E36" s="18"/>
      <c r="F36" s="19">
        <f t="shared" si="5"/>
        <v>0</v>
      </c>
      <c r="G36" s="3"/>
      <c r="H36" s="3"/>
      <c r="I36" s="3"/>
      <c r="J36" s="3"/>
      <c r="K36" s="3"/>
      <c r="L36" s="3"/>
      <c r="M36" s="3"/>
      <c r="N36" s="3"/>
    </row>
    <row r="37" spans="1:14" ht="39">
      <c r="A37" s="15" t="s">
        <v>119</v>
      </c>
      <c r="B37" s="53" t="s">
        <v>37</v>
      </c>
      <c r="C37" s="17" t="s">
        <v>36</v>
      </c>
      <c r="D37" s="62">
        <v>6</v>
      </c>
      <c r="E37" s="18"/>
      <c r="F37" s="19">
        <f t="shared" si="5"/>
        <v>0</v>
      </c>
      <c r="G37" s="3"/>
      <c r="H37" s="3"/>
      <c r="I37" s="3"/>
      <c r="J37" s="3"/>
      <c r="K37" s="3"/>
      <c r="L37" s="3"/>
      <c r="M37" s="3"/>
      <c r="N37" s="3"/>
    </row>
    <row r="38" spans="1:14" ht="39">
      <c r="A38" s="15" t="s">
        <v>120</v>
      </c>
      <c r="B38" s="53" t="s">
        <v>38</v>
      </c>
      <c r="C38" s="17" t="s">
        <v>36</v>
      </c>
      <c r="D38" s="62">
        <v>5</v>
      </c>
      <c r="E38" s="18"/>
      <c r="F38" s="19">
        <f t="shared" si="5"/>
        <v>0</v>
      </c>
      <c r="G38" s="4"/>
      <c r="H38" s="4"/>
      <c r="I38" s="4"/>
      <c r="J38" s="4"/>
      <c r="K38" s="4"/>
      <c r="L38" s="4"/>
      <c r="M38" s="4"/>
      <c r="N38" s="4"/>
    </row>
    <row r="39" spans="1:14" ht="11.25" customHeight="1">
      <c r="A39" s="22"/>
      <c r="B39" s="31" t="s">
        <v>3</v>
      </c>
      <c r="C39" s="22"/>
      <c r="D39" s="63"/>
      <c r="E39" s="22"/>
      <c r="F39" s="27">
        <f>SUM(F35:F38)</f>
        <v>0</v>
      </c>
    </row>
    <row r="40" spans="1:14" ht="11.25" customHeight="1">
      <c r="A40" s="24">
        <v>8</v>
      </c>
      <c r="B40" s="48" t="s">
        <v>39</v>
      </c>
      <c r="C40" s="24"/>
      <c r="D40" s="64"/>
      <c r="E40" s="24"/>
      <c r="F40" s="14"/>
    </row>
    <row r="41" spans="1:14" ht="40.25" customHeight="1">
      <c r="A41" s="15" t="s">
        <v>121</v>
      </c>
      <c r="B41" s="16" t="s">
        <v>99</v>
      </c>
      <c r="C41" s="17" t="s">
        <v>8</v>
      </c>
      <c r="D41" s="62">
        <v>28</v>
      </c>
      <c r="E41" s="18"/>
      <c r="F41" s="19">
        <f t="shared" ref="F41:F53" si="6">D41*E41</f>
        <v>0</v>
      </c>
      <c r="G41" s="3"/>
      <c r="H41" s="3"/>
      <c r="I41" s="3"/>
      <c r="J41" s="3"/>
      <c r="K41" s="3"/>
      <c r="L41" s="3"/>
      <c r="M41" s="3"/>
      <c r="N41" s="3"/>
    </row>
    <row r="42" spans="1:14" ht="26">
      <c r="A42" s="15" t="s">
        <v>122</v>
      </c>
      <c r="B42" s="16" t="s">
        <v>92</v>
      </c>
      <c r="C42" s="17" t="s">
        <v>8</v>
      </c>
      <c r="D42" s="62">
        <v>3</v>
      </c>
      <c r="E42" s="18"/>
      <c r="F42" s="19">
        <f t="shared" si="6"/>
        <v>0</v>
      </c>
      <c r="G42" s="3"/>
      <c r="H42" s="3"/>
      <c r="I42" s="3"/>
      <c r="J42" s="3"/>
      <c r="K42" s="3"/>
      <c r="L42" s="3"/>
      <c r="M42" s="3"/>
      <c r="N42" s="3"/>
    </row>
    <row r="43" spans="1:14" ht="26">
      <c r="A43" s="15" t="s">
        <v>123</v>
      </c>
      <c r="B43" s="16" t="s">
        <v>40</v>
      </c>
      <c r="C43" s="21" t="s">
        <v>8</v>
      </c>
      <c r="D43" s="62">
        <v>9</v>
      </c>
      <c r="E43" s="18"/>
      <c r="F43" s="19">
        <f t="shared" si="6"/>
        <v>0</v>
      </c>
      <c r="G43" s="4"/>
      <c r="H43" s="4"/>
      <c r="I43" s="4"/>
      <c r="J43" s="4"/>
      <c r="K43" s="4"/>
      <c r="L43" s="4"/>
      <c r="M43" s="4"/>
      <c r="N43" s="4"/>
    </row>
    <row r="44" spans="1:14" ht="26">
      <c r="A44" s="15" t="s">
        <v>124</v>
      </c>
      <c r="B44" s="16" t="s">
        <v>93</v>
      </c>
      <c r="C44" s="21" t="s">
        <v>8</v>
      </c>
      <c r="D44" s="62">
        <v>6</v>
      </c>
      <c r="E44" s="18"/>
      <c r="F44" s="19">
        <f t="shared" si="6"/>
        <v>0</v>
      </c>
      <c r="G44" s="4"/>
      <c r="H44" s="4"/>
      <c r="I44" s="4"/>
      <c r="J44" s="4"/>
      <c r="K44" s="4"/>
      <c r="L44" s="4"/>
      <c r="M44" s="4"/>
      <c r="N44" s="4"/>
    </row>
    <row r="45" spans="1:14" ht="26">
      <c r="A45" s="15" t="s">
        <v>125</v>
      </c>
      <c r="B45" s="16" t="s">
        <v>94</v>
      </c>
      <c r="C45" s="21" t="s">
        <v>8</v>
      </c>
      <c r="D45" s="62">
        <v>6</v>
      </c>
      <c r="E45" s="18"/>
      <c r="F45" s="19">
        <f t="shared" si="6"/>
        <v>0</v>
      </c>
      <c r="G45" s="4"/>
      <c r="H45" s="4"/>
      <c r="I45" s="4"/>
      <c r="J45" s="4"/>
      <c r="K45" s="4"/>
      <c r="L45" s="4"/>
      <c r="M45" s="4"/>
      <c r="N45" s="4"/>
    </row>
    <row r="46" spans="1:14" ht="39">
      <c r="A46" s="15" t="s">
        <v>126</v>
      </c>
      <c r="B46" s="16" t="s">
        <v>95</v>
      </c>
      <c r="C46" s="21" t="s">
        <v>8</v>
      </c>
      <c r="D46" s="62">
        <v>11</v>
      </c>
      <c r="E46" s="18"/>
      <c r="F46" s="19">
        <f t="shared" si="6"/>
        <v>0</v>
      </c>
      <c r="G46" s="4"/>
      <c r="H46" s="4"/>
      <c r="I46" s="4"/>
      <c r="J46" s="4"/>
      <c r="K46" s="4"/>
      <c r="L46" s="4"/>
      <c r="M46" s="4"/>
      <c r="N46" s="4"/>
    </row>
    <row r="47" spans="1:14" ht="26">
      <c r="A47" s="15" t="s">
        <v>127</v>
      </c>
      <c r="B47" s="53" t="s">
        <v>96</v>
      </c>
      <c r="C47" s="21" t="s">
        <v>8</v>
      </c>
      <c r="D47" s="62">
        <v>11</v>
      </c>
      <c r="E47" s="18"/>
      <c r="F47" s="19">
        <f t="shared" si="6"/>
        <v>0</v>
      </c>
      <c r="G47" s="4"/>
      <c r="H47" s="4"/>
      <c r="I47" s="4"/>
      <c r="J47" s="4"/>
      <c r="K47" s="4"/>
      <c r="L47" s="4"/>
      <c r="M47" s="4"/>
      <c r="N47" s="4"/>
    </row>
    <row r="48" spans="1:14" ht="26">
      <c r="A48" s="15" t="s">
        <v>128</v>
      </c>
      <c r="B48" s="53" t="s">
        <v>41</v>
      </c>
      <c r="C48" s="21" t="s">
        <v>8</v>
      </c>
      <c r="D48" s="62">
        <v>15</v>
      </c>
      <c r="E48" s="18"/>
      <c r="F48" s="19">
        <f t="shared" si="6"/>
        <v>0</v>
      </c>
      <c r="G48" s="4"/>
      <c r="H48" s="4"/>
      <c r="I48" s="4"/>
      <c r="J48" s="4"/>
      <c r="K48" s="4"/>
      <c r="L48" s="4"/>
      <c r="M48" s="4"/>
      <c r="N48" s="4"/>
    </row>
    <row r="49" spans="1:14" ht="44.25" customHeight="1">
      <c r="A49" s="15" t="s">
        <v>129</v>
      </c>
      <c r="B49" s="53" t="s">
        <v>42</v>
      </c>
      <c r="C49" s="21" t="s">
        <v>6</v>
      </c>
      <c r="D49" s="62">
        <v>4</v>
      </c>
      <c r="E49" s="18"/>
      <c r="F49" s="19">
        <f t="shared" si="6"/>
        <v>0</v>
      </c>
      <c r="G49" s="4"/>
      <c r="H49" s="4"/>
      <c r="I49" s="4"/>
      <c r="J49" s="4"/>
      <c r="K49" s="4"/>
      <c r="L49" s="4"/>
      <c r="M49" s="4"/>
      <c r="N49" s="4"/>
    </row>
    <row r="50" spans="1:14" ht="34.5" customHeight="1">
      <c r="A50" s="15" t="s">
        <v>130</v>
      </c>
      <c r="B50" s="52" t="s">
        <v>43</v>
      </c>
      <c r="C50" s="21" t="s">
        <v>8</v>
      </c>
      <c r="D50" s="62">
        <v>5</v>
      </c>
      <c r="E50" s="18"/>
      <c r="F50" s="19">
        <f t="shared" si="6"/>
        <v>0</v>
      </c>
      <c r="G50" s="4"/>
      <c r="H50" s="4"/>
      <c r="I50" s="4"/>
      <c r="J50" s="4"/>
      <c r="K50" s="4"/>
      <c r="L50" s="4"/>
      <c r="M50" s="4"/>
      <c r="N50" s="4"/>
    </row>
    <row r="51" spans="1:14" ht="42.5" customHeight="1">
      <c r="A51" s="15" t="s">
        <v>131</v>
      </c>
      <c r="B51" s="53" t="s">
        <v>44</v>
      </c>
      <c r="C51" s="32" t="s">
        <v>8</v>
      </c>
      <c r="D51" s="62">
        <v>3</v>
      </c>
      <c r="E51" s="18"/>
      <c r="F51" s="19">
        <f t="shared" si="6"/>
        <v>0</v>
      </c>
      <c r="G51" s="4"/>
      <c r="H51" s="4"/>
      <c r="I51" s="4"/>
      <c r="J51" s="4"/>
      <c r="K51" s="4"/>
      <c r="L51" s="4"/>
      <c r="M51" s="4"/>
      <c r="N51" s="4"/>
    </row>
    <row r="52" spans="1:14" ht="40.5" customHeight="1">
      <c r="A52" s="15" t="s">
        <v>132</v>
      </c>
      <c r="B52" s="53" t="s">
        <v>45</v>
      </c>
      <c r="C52" s="32" t="s">
        <v>8</v>
      </c>
      <c r="D52" s="62">
        <v>2</v>
      </c>
      <c r="E52" s="18"/>
      <c r="F52" s="19">
        <f t="shared" si="6"/>
        <v>0</v>
      </c>
      <c r="G52" s="4"/>
      <c r="H52" s="4"/>
      <c r="I52" s="4"/>
      <c r="J52" s="4"/>
      <c r="K52" s="4"/>
      <c r="L52" s="4"/>
      <c r="M52" s="4"/>
      <c r="N52" s="4"/>
    </row>
    <row r="53" spans="1:14" ht="26">
      <c r="A53" s="15" t="s">
        <v>133</v>
      </c>
      <c r="B53" s="53" t="s">
        <v>46</v>
      </c>
      <c r="C53" s="21" t="s">
        <v>8</v>
      </c>
      <c r="D53" s="62">
        <v>4</v>
      </c>
      <c r="E53" s="18"/>
      <c r="F53" s="19">
        <f t="shared" si="6"/>
        <v>0</v>
      </c>
      <c r="G53" s="4"/>
      <c r="H53" s="4"/>
      <c r="I53" s="4"/>
      <c r="J53" s="4"/>
      <c r="K53" s="4"/>
      <c r="L53" s="4"/>
      <c r="M53" s="4"/>
      <c r="N53" s="4"/>
    </row>
    <row r="54" spans="1:14" ht="11.25" customHeight="1">
      <c r="A54" s="22"/>
      <c r="B54" s="31" t="s">
        <v>3</v>
      </c>
      <c r="C54" s="22"/>
      <c r="D54" s="63"/>
      <c r="E54" s="22"/>
      <c r="F54" s="27">
        <f>SUM(F41:F53)</f>
        <v>0</v>
      </c>
    </row>
    <row r="55" spans="1:14" ht="11.25" customHeight="1">
      <c r="A55" s="54" t="s">
        <v>47</v>
      </c>
      <c r="B55" s="55" t="s">
        <v>48</v>
      </c>
      <c r="C55" s="46"/>
      <c r="D55" s="64"/>
      <c r="E55" s="24"/>
      <c r="F55" s="14"/>
      <c r="G55" s="6"/>
      <c r="H55" s="6"/>
      <c r="I55" s="6"/>
      <c r="J55" s="6"/>
      <c r="K55" s="6"/>
      <c r="L55" s="6"/>
      <c r="M55" s="6"/>
      <c r="N55" s="6"/>
    </row>
    <row r="56" spans="1:14" ht="26">
      <c r="A56" s="15" t="s">
        <v>134</v>
      </c>
      <c r="B56" s="52" t="s">
        <v>49</v>
      </c>
      <c r="C56" s="17" t="s">
        <v>50</v>
      </c>
      <c r="D56" s="62">
        <v>1</v>
      </c>
      <c r="E56" s="18"/>
      <c r="F56" s="19">
        <f t="shared" ref="F56:F89" si="7">D56*E56</f>
        <v>0</v>
      </c>
      <c r="G56" s="6"/>
      <c r="H56" s="6"/>
      <c r="I56" s="6"/>
      <c r="J56" s="6"/>
      <c r="K56" s="6"/>
      <c r="L56" s="6"/>
      <c r="M56" s="6"/>
      <c r="N56" s="6"/>
    </row>
    <row r="57" spans="1:14" ht="52">
      <c r="A57" s="15" t="s">
        <v>135</v>
      </c>
      <c r="B57" s="52" t="s">
        <v>51</v>
      </c>
      <c r="C57" s="17" t="s">
        <v>50</v>
      </c>
      <c r="D57" s="62">
        <v>1</v>
      </c>
      <c r="E57" s="33"/>
      <c r="F57" s="19">
        <f t="shared" si="7"/>
        <v>0</v>
      </c>
      <c r="G57" s="6"/>
      <c r="H57" s="6"/>
      <c r="I57" s="6"/>
      <c r="J57" s="6"/>
      <c r="K57" s="6"/>
      <c r="L57" s="6"/>
      <c r="M57" s="6"/>
      <c r="N57" s="6"/>
    </row>
    <row r="58" spans="1:14" ht="39">
      <c r="A58" s="15" t="s">
        <v>136</v>
      </c>
      <c r="B58" s="52" t="s">
        <v>52</v>
      </c>
      <c r="C58" s="17" t="s">
        <v>53</v>
      </c>
      <c r="D58" s="62">
        <v>200</v>
      </c>
      <c r="E58" s="33"/>
      <c r="F58" s="19">
        <f t="shared" si="7"/>
        <v>0</v>
      </c>
      <c r="G58" s="6"/>
      <c r="H58" s="6"/>
      <c r="I58" s="6"/>
      <c r="J58" s="6"/>
      <c r="K58" s="6"/>
      <c r="L58" s="6"/>
      <c r="M58" s="6"/>
      <c r="N58" s="6"/>
    </row>
    <row r="59" spans="1:14" ht="39">
      <c r="A59" s="15" t="s">
        <v>137</v>
      </c>
      <c r="B59" s="52" t="s">
        <v>54</v>
      </c>
      <c r="C59" s="17" t="s">
        <v>53</v>
      </c>
      <c r="D59" s="62">
        <v>500</v>
      </c>
      <c r="E59" s="33"/>
      <c r="F59" s="19">
        <f t="shared" si="7"/>
        <v>0</v>
      </c>
      <c r="G59" s="6"/>
      <c r="H59" s="6"/>
      <c r="I59" s="6"/>
      <c r="J59" s="6"/>
      <c r="K59" s="6"/>
      <c r="L59" s="6"/>
      <c r="M59" s="6"/>
      <c r="N59" s="6"/>
    </row>
    <row r="60" spans="1:14" ht="39">
      <c r="A60" s="15" t="s">
        <v>138</v>
      </c>
      <c r="B60" s="52" t="s">
        <v>55</v>
      </c>
      <c r="C60" s="17" t="s">
        <v>50</v>
      </c>
      <c r="D60" s="62">
        <v>27</v>
      </c>
      <c r="E60" s="33"/>
      <c r="F60" s="19">
        <f t="shared" si="7"/>
        <v>0</v>
      </c>
      <c r="G60" s="6"/>
      <c r="H60" s="6"/>
      <c r="I60" s="6"/>
      <c r="J60" s="6"/>
      <c r="K60" s="6"/>
      <c r="L60" s="6"/>
      <c r="M60" s="6"/>
      <c r="N60" s="6"/>
    </row>
    <row r="61" spans="1:14" ht="52">
      <c r="A61" s="15" t="s">
        <v>139</v>
      </c>
      <c r="B61" s="52" t="s">
        <v>56</v>
      </c>
      <c r="C61" s="17" t="s">
        <v>53</v>
      </c>
      <c r="D61" s="62">
        <v>90</v>
      </c>
      <c r="E61" s="33"/>
      <c r="F61" s="19">
        <f t="shared" si="7"/>
        <v>0</v>
      </c>
      <c r="G61" s="6"/>
      <c r="H61" s="6"/>
      <c r="I61" s="6"/>
      <c r="J61" s="6"/>
      <c r="K61" s="6"/>
      <c r="L61" s="6"/>
      <c r="M61" s="6"/>
      <c r="N61" s="6"/>
    </row>
    <row r="62" spans="1:14" ht="65">
      <c r="A62" s="15" t="s">
        <v>140</v>
      </c>
      <c r="B62" s="52" t="s">
        <v>57</v>
      </c>
      <c r="C62" s="17" t="s">
        <v>50</v>
      </c>
      <c r="D62" s="62">
        <v>10</v>
      </c>
      <c r="E62" s="33"/>
      <c r="F62" s="19">
        <f t="shared" si="7"/>
        <v>0</v>
      </c>
      <c r="G62" s="6"/>
      <c r="H62" s="6"/>
      <c r="I62" s="6"/>
      <c r="J62" s="6"/>
      <c r="K62" s="6"/>
      <c r="L62" s="6"/>
      <c r="M62" s="6"/>
      <c r="N62" s="6"/>
    </row>
    <row r="63" spans="1:14" ht="52">
      <c r="A63" s="15" t="s">
        <v>141</v>
      </c>
      <c r="B63" s="52" t="s">
        <v>58</v>
      </c>
      <c r="C63" s="17" t="s">
        <v>50</v>
      </c>
      <c r="D63" s="62">
        <v>30</v>
      </c>
      <c r="E63" s="33"/>
      <c r="F63" s="19">
        <f t="shared" si="7"/>
        <v>0</v>
      </c>
      <c r="G63" s="6"/>
      <c r="H63" s="6"/>
      <c r="I63" s="6"/>
      <c r="J63" s="6"/>
      <c r="K63" s="6"/>
      <c r="L63" s="6"/>
      <c r="M63" s="6"/>
      <c r="N63" s="6"/>
    </row>
    <row r="64" spans="1:14" ht="52">
      <c r="A64" s="15" t="s">
        <v>142</v>
      </c>
      <c r="B64" s="52" t="s">
        <v>59</v>
      </c>
      <c r="C64" s="17" t="s">
        <v>50</v>
      </c>
      <c r="D64" s="62">
        <v>9</v>
      </c>
      <c r="E64" s="33"/>
      <c r="F64" s="19">
        <f t="shared" si="7"/>
        <v>0</v>
      </c>
      <c r="G64" s="6"/>
      <c r="H64" s="6"/>
      <c r="I64" s="6"/>
      <c r="J64" s="6"/>
      <c r="K64" s="6"/>
      <c r="L64" s="6"/>
      <c r="M64" s="6"/>
      <c r="N64" s="6"/>
    </row>
    <row r="65" spans="1:14" ht="52">
      <c r="A65" s="15" t="s">
        <v>143</v>
      </c>
      <c r="B65" s="52" t="s">
        <v>60</v>
      </c>
      <c r="C65" s="17" t="s">
        <v>5</v>
      </c>
      <c r="D65" s="62">
        <v>2</v>
      </c>
      <c r="E65" s="33"/>
      <c r="F65" s="19">
        <f t="shared" si="7"/>
        <v>0</v>
      </c>
      <c r="G65" s="6"/>
      <c r="H65" s="6"/>
      <c r="I65" s="6"/>
      <c r="J65" s="6"/>
      <c r="K65" s="6"/>
      <c r="L65" s="6"/>
      <c r="M65" s="6"/>
      <c r="N65" s="6"/>
    </row>
    <row r="66" spans="1:14" ht="26">
      <c r="A66" s="15" t="s">
        <v>144</v>
      </c>
      <c r="B66" s="52" t="s">
        <v>61</v>
      </c>
      <c r="C66" s="17" t="s">
        <v>53</v>
      </c>
      <c r="D66" s="62">
        <v>70</v>
      </c>
      <c r="E66" s="33"/>
      <c r="F66" s="19">
        <f t="shared" si="7"/>
        <v>0</v>
      </c>
      <c r="G66" s="6"/>
      <c r="H66" s="6"/>
      <c r="I66" s="6"/>
      <c r="J66" s="6"/>
      <c r="K66" s="6"/>
      <c r="L66" s="6"/>
      <c r="M66" s="6"/>
      <c r="N66" s="6"/>
    </row>
    <row r="67" spans="1:14" ht="26">
      <c r="A67" s="15" t="s">
        <v>145</v>
      </c>
      <c r="B67" s="52" t="s">
        <v>62</v>
      </c>
      <c r="C67" s="17" t="s">
        <v>53</v>
      </c>
      <c r="D67" s="62">
        <v>1</v>
      </c>
      <c r="E67" s="33"/>
      <c r="F67" s="19">
        <f t="shared" si="7"/>
        <v>0</v>
      </c>
      <c r="G67" s="6"/>
      <c r="H67" s="6"/>
      <c r="I67" s="6"/>
      <c r="J67" s="6"/>
      <c r="K67" s="6"/>
      <c r="L67" s="6"/>
      <c r="M67" s="6"/>
      <c r="N67" s="6"/>
    </row>
    <row r="68" spans="1:14" ht="52">
      <c r="A68" s="15" t="s">
        <v>146</v>
      </c>
      <c r="B68" s="52" t="s">
        <v>63</v>
      </c>
      <c r="C68" s="17" t="s">
        <v>50</v>
      </c>
      <c r="D68" s="62">
        <v>87</v>
      </c>
      <c r="E68" s="33"/>
      <c r="F68" s="19">
        <f t="shared" si="7"/>
        <v>0</v>
      </c>
      <c r="G68" s="6"/>
      <c r="H68" s="6"/>
      <c r="I68" s="6"/>
      <c r="J68" s="6"/>
      <c r="K68" s="6"/>
      <c r="L68" s="6"/>
      <c r="M68" s="6"/>
      <c r="N68" s="6"/>
    </row>
    <row r="69" spans="1:14" ht="65">
      <c r="A69" s="15" t="s">
        <v>147</v>
      </c>
      <c r="B69" s="52" t="s">
        <v>97</v>
      </c>
      <c r="C69" s="17" t="s">
        <v>50</v>
      </c>
      <c r="D69" s="62">
        <v>27</v>
      </c>
      <c r="E69" s="33"/>
      <c r="F69" s="19">
        <f t="shared" si="7"/>
        <v>0</v>
      </c>
      <c r="G69" s="6"/>
      <c r="H69" s="6"/>
      <c r="I69" s="6"/>
      <c r="J69" s="6"/>
      <c r="K69" s="6"/>
      <c r="L69" s="6"/>
      <c r="M69" s="6"/>
      <c r="N69" s="6"/>
    </row>
    <row r="70" spans="1:14" ht="52">
      <c r="A70" s="15" t="s">
        <v>148</v>
      </c>
      <c r="B70" s="52" t="s">
        <v>64</v>
      </c>
      <c r="C70" s="17" t="s">
        <v>50</v>
      </c>
      <c r="D70" s="62">
        <v>10</v>
      </c>
      <c r="E70" s="33"/>
      <c r="F70" s="19">
        <f t="shared" si="7"/>
        <v>0</v>
      </c>
      <c r="G70" s="6"/>
      <c r="H70" s="6"/>
      <c r="I70" s="6"/>
      <c r="J70" s="6"/>
      <c r="K70" s="6"/>
      <c r="L70" s="6"/>
      <c r="M70" s="6"/>
      <c r="N70" s="6"/>
    </row>
    <row r="71" spans="1:14" ht="65">
      <c r="A71" s="15" t="s">
        <v>149</v>
      </c>
      <c r="B71" s="52" t="s">
        <v>65</v>
      </c>
      <c r="C71" s="17" t="s">
        <v>50</v>
      </c>
      <c r="D71" s="62">
        <v>45</v>
      </c>
      <c r="E71" s="33"/>
      <c r="F71" s="19">
        <f t="shared" si="7"/>
        <v>0</v>
      </c>
      <c r="G71" s="6"/>
      <c r="H71" s="6"/>
      <c r="I71" s="6"/>
      <c r="J71" s="6"/>
      <c r="K71" s="6"/>
      <c r="L71" s="6"/>
      <c r="M71" s="6"/>
      <c r="N71" s="6"/>
    </row>
    <row r="72" spans="1:14" ht="81" customHeight="1">
      <c r="A72" s="15" t="s">
        <v>150</v>
      </c>
      <c r="B72" s="52" t="s">
        <v>66</v>
      </c>
      <c r="C72" s="17" t="s">
        <v>53</v>
      </c>
      <c r="D72" s="62">
        <v>28</v>
      </c>
      <c r="E72" s="33"/>
      <c r="F72" s="19">
        <f t="shared" si="7"/>
        <v>0</v>
      </c>
      <c r="G72" s="6"/>
      <c r="H72" s="6"/>
      <c r="I72" s="6"/>
      <c r="J72" s="6"/>
      <c r="K72" s="6"/>
      <c r="L72" s="6"/>
      <c r="M72" s="6"/>
      <c r="N72" s="6"/>
    </row>
    <row r="73" spans="1:14" ht="52">
      <c r="A73" s="15" t="s">
        <v>151</v>
      </c>
      <c r="B73" s="52" t="s">
        <v>67</v>
      </c>
      <c r="C73" s="17" t="s">
        <v>53</v>
      </c>
      <c r="D73" s="62">
        <v>90</v>
      </c>
      <c r="E73" s="33"/>
      <c r="F73" s="19">
        <f t="shared" si="7"/>
        <v>0</v>
      </c>
      <c r="G73" s="6"/>
      <c r="H73" s="6"/>
      <c r="I73" s="6"/>
      <c r="J73" s="6"/>
      <c r="K73" s="6"/>
      <c r="L73" s="6"/>
      <c r="M73" s="6"/>
      <c r="N73" s="6"/>
    </row>
    <row r="74" spans="1:14" ht="26">
      <c r="A74" s="15" t="s">
        <v>152</v>
      </c>
      <c r="B74" s="52" t="s">
        <v>68</v>
      </c>
      <c r="C74" s="17" t="s">
        <v>50</v>
      </c>
      <c r="D74" s="62">
        <v>26</v>
      </c>
      <c r="E74" s="33"/>
      <c r="F74" s="19">
        <f t="shared" si="7"/>
        <v>0</v>
      </c>
      <c r="G74" s="6"/>
      <c r="H74" s="6"/>
      <c r="I74" s="6"/>
      <c r="J74" s="6"/>
      <c r="K74" s="6"/>
      <c r="L74" s="6"/>
      <c r="M74" s="6"/>
      <c r="N74" s="6"/>
    </row>
    <row r="75" spans="1:14" ht="65">
      <c r="A75" s="15" t="s">
        <v>153</v>
      </c>
      <c r="B75" s="52" t="s">
        <v>69</v>
      </c>
      <c r="C75" s="17" t="s">
        <v>50</v>
      </c>
      <c r="D75" s="62">
        <v>34</v>
      </c>
      <c r="E75" s="33"/>
      <c r="F75" s="19">
        <f t="shared" si="7"/>
        <v>0</v>
      </c>
      <c r="G75" s="6"/>
      <c r="H75" s="6"/>
      <c r="I75" s="6"/>
      <c r="J75" s="6"/>
      <c r="K75" s="6"/>
      <c r="L75" s="6"/>
      <c r="M75" s="6"/>
      <c r="N75" s="6"/>
    </row>
    <row r="76" spans="1:14" ht="39">
      <c r="A76" s="15" t="s">
        <v>154</v>
      </c>
      <c r="B76" s="52" t="s">
        <v>70</v>
      </c>
      <c r="C76" s="17" t="s">
        <v>50</v>
      </c>
      <c r="D76" s="62">
        <v>2</v>
      </c>
      <c r="E76" s="33"/>
      <c r="F76" s="19">
        <f t="shared" si="7"/>
        <v>0</v>
      </c>
      <c r="G76" s="6"/>
      <c r="H76" s="6"/>
      <c r="I76" s="6"/>
      <c r="J76" s="6"/>
      <c r="K76" s="6"/>
      <c r="L76" s="6"/>
      <c r="M76" s="6"/>
      <c r="N76" s="6"/>
    </row>
    <row r="77" spans="1:14" ht="26">
      <c r="A77" s="15" t="s">
        <v>155</v>
      </c>
      <c r="B77" s="52" t="s">
        <v>71</v>
      </c>
      <c r="C77" s="17" t="s">
        <v>50</v>
      </c>
      <c r="D77" s="62">
        <v>10</v>
      </c>
      <c r="E77" s="33"/>
      <c r="F77" s="19">
        <f t="shared" si="7"/>
        <v>0</v>
      </c>
      <c r="G77" s="6"/>
      <c r="H77" s="6"/>
      <c r="I77" s="6"/>
      <c r="J77" s="6"/>
      <c r="K77" s="6"/>
      <c r="L77" s="6"/>
      <c r="M77" s="6"/>
      <c r="N77" s="6"/>
    </row>
    <row r="78" spans="1:14" ht="39">
      <c r="A78" s="15" t="s">
        <v>156</v>
      </c>
      <c r="B78" s="52" t="s">
        <v>72</v>
      </c>
      <c r="C78" s="17" t="s">
        <v>50</v>
      </c>
      <c r="D78" s="62">
        <v>3</v>
      </c>
      <c r="E78" s="33"/>
      <c r="F78" s="19">
        <f t="shared" si="7"/>
        <v>0</v>
      </c>
      <c r="G78" s="6"/>
      <c r="H78" s="6"/>
      <c r="I78" s="6"/>
      <c r="J78" s="6"/>
      <c r="K78" s="6"/>
      <c r="L78" s="6"/>
      <c r="M78" s="6"/>
      <c r="N78" s="6"/>
    </row>
    <row r="79" spans="1:14" ht="39">
      <c r="A79" s="15" t="s">
        <v>157</v>
      </c>
      <c r="B79" s="52" t="s">
        <v>73</v>
      </c>
      <c r="C79" s="17" t="s">
        <v>50</v>
      </c>
      <c r="D79" s="62">
        <v>1</v>
      </c>
      <c r="E79" s="33"/>
      <c r="F79" s="19">
        <f t="shared" si="7"/>
        <v>0</v>
      </c>
      <c r="G79" s="6"/>
      <c r="H79" s="6"/>
      <c r="I79" s="6"/>
      <c r="J79" s="6"/>
      <c r="K79" s="6"/>
      <c r="L79" s="6"/>
      <c r="M79" s="6"/>
      <c r="N79" s="6"/>
    </row>
    <row r="80" spans="1:14" ht="26">
      <c r="A80" s="15" t="s">
        <v>158</v>
      </c>
      <c r="B80" s="52" t="s">
        <v>74</v>
      </c>
      <c r="C80" s="17" t="s">
        <v>50</v>
      </c>
      <c r="D80" s="62">
        <v>3</v>
      </c>
      <c r="E80" s="33"/>
      <c r="F80" s="19">
        <f t="shared" si="7"/>
        <v>0</v>
      </c>
      <c r="G80" s="6"/>
      <c r="H80" s="6"/>
      <c r="I80" s="6"/>
      <c r="J80" s="6"/>
      <c r="K80" s="6"/>
      <c r="L80" s="6"/>
      <c r="M80" s="6"/>
      <c r="N80" s="6"/>
    </row>
    <row r="81" spans="1:14" ht="26">
      <c r="A81" s="15" t="s">
        <v>159</v>
      </c>
      <c r="B81" s="52" t="s">
        <v>75</v>
      </c>
      <c r="C81" s="17" t="s">
        <v>50</v>
      </c>
      <c r="D81" s="62">
        <v>1</v>
      </c>
      <c r="E81" s="33"/>
      <c r="F81" s="19">
        <f t="shared" si="7"/>
        <v>0</v>
      </c>
      <c r="G81" s="6"/>
      <c r="H81" s="6"/>
      <c r="I81" s="6"/>
      <c r="J81" s="6"/>
      <c r="K81" s="6"/>
      <c r="L81" s="6"/>
      <c r="M81" s="6"/>
      <c r="N81" s="6"/>
    </row>
    <row r="82" spans="1:14" ht="26">
      <c r="A82" s="15" t="s">
        <v>160</v>
      </c>
      <c r="B82" s="52" t="s">
        <v>76</v>
      </c>
      <c r="C82" s="17" t="s">
        <v>50</v>
      </c>
      <c r="D82" s="62">
        <v>1</v>
      </c>
      <c r="E82" s="33"/>
      <c r="F82" s="19">
        <f t="shared" si="7"/>
        <v>0</v>
      </c>
      <c r="G82" s="6"/>
      <c r="H82" s="6"/>
      <c r="I82" s="6"/>
      <c r="J82" s="6"/>
      <c r="K82" s="6"/>
      <c r="L82" s="6"/>
      <c r="M82" s="6"/>
      <c r="N82" s="6"/>
    </row>
    <row r="83" spans="1:14" ht="14">
      <c r="A83" s="15" t="s">
        <v>161</v>
      </c>
      <c r="B83" s="52" t="s">
        <v>77</v>
      </c>
      <c r="C83" s="17" t="s">
        <v>53</v>
      </c>
      <c r="D83" s="62">
        <v>1440</v>
      </c>
      <c r="E83" s="33"/>
      <c r="F83" s="19">
        <f t="shared" si="7"/>
        <v>0</v>
      </c>
      <c r="G83" s="6"/>
      <c r="H83" s="6"/>
      <c r="I83" s="6"/>
      <c r="J83" s="6"/>
      <c r="K83" s="6"/>
      <c r="L83" s="6"/>
      <c r="M83" s="6"/>
      <c r="N83" s="6"/>
    </row>
    <row r="84" spans="1:14" ht="14">
      <c r="A84" s="15" t="s">
        <v>162</v>
      </c>
      <c r="B84" s="52" t="s">
        <v>78</v>
      </c>
      <c r="C84" s="17" t="s">
        <v>53</v>
      </c>
      <c r="D84" s="62">
        <v>989</v>
      </c>
      <c r="E84" s="33"/>
      <c r="F84" s="19">
        <f t="shared" si="7"/>
        <v>0</v>
      </c>
      <c r="G84" s="6"/>
      <c r="H84" s="6"/>
      <c r="I84" s="6"/>
      <c r="J84" s="6"/>
      <c r="K84" s="6"/>
      <c r="L84" s="6"/>
      <c r="M84" s="6"/>
      <c r="N84" s="6"/>
    </row>
    <row r="85" spans="1:14" ht="39">
      <c r="A85" s="15" t="s">
        <v>163</v>
      </c>
      <c r="B85" s="52" t="s">
        <v>79</v>
      </c>
      <c r="C85" s="17" t="s">
        <v>50</v>
      </c>
      <c r="D85" s="62">
        <v>3</v>
      </c>
      <c r="E85" s="33"/>
      <c r="F85" s="19">
        <f t="shared" si="7"/>
        <v>0</v>
      </c>
      <c r="G85" s="6"/>
      <c r="H85" s="6"/>
      <c r="I85" s="6"/>
      <c r="J85" s="6"/>
      <c r="K85" s="6"/>
      <c r="L85" s="6"/>
      <c r="M85" s="6"/>
      <c r="N85" s="6"/>
    </row>
    <row r="86" spans="1:14" ht="39">
      <c r="A86" s="15" t="s">
        <v>164</v>
      </c>
      <c r="B86" s="52" t="s">
        <v>80</v>
      </c>
      <c r="C86" s="17" t="s">
        <v>50</v>
      </c>
      <c r="D86" s="62">
        <v>1</v>
      </c>
      <c r="E86" s="33"/>
      <c r="F86" s="19">
        <f t="shared" si="7"/>
        <v>0</v>
      </c>
      <c r="G86" s="6"/>
      <c r="H86" s="6"/>
      <c r="I86" s="6"/>
      <c r="J86" s="6"/>
      <c r="K86" s="6"/>
      <c r="L86" s="6"/>
      <c r="M86" s="6"/>
      <c r="N86" s="6"/>
    </row>
    <row r="87" spans="1:14" ht="39">
      <c r="A87" s="15" t="s">
        <v>165</v>
      </c>
      <c r="B87" s="52" t="s">
        <v>81</v>
      </c>
      <c r="C87" s="17" t="s">
        <v>50</v>
      </c>
      <c r="D87" s="62">
        <v>26</v>
      </c>
      <c r="E87" s="33"/>
      <c r="F87" s="19">
        <f t="shared" si="7"/>
        <v>0</v>
      </c>
      <c r="G87" s="6"/>
      <c r="H87" s="6"/>
      <c r="I87" s="6"/>
      <c r="J87" s="6"/>
      <c r="K87" s="6"/>
      <c r="L87" s="6"/>
      <c r="M87" s="6"/>
      <c r="N87" s="6"/>
    </row>
    <row r="88" spans="1:14" ht="39">
      <c r="A88" s="15" t="s">
        <v>166</v>
      </c>
      <c r="B88" s="52" t="s">
        <v>82</v>
      </c>
      <c r="C88" s="17" t="s">
        <v>50</v>
      </c>
      <c r="D88" s="62">
        <v>32</v>
      </c>
      <c r="E88" s="33"/>
      <c r="F88" s="19">
        <f t="shared" si="7"/>
        <v>0</v>
      </c>
      <c r="G88" s="6"/>
      <c r="H88" s="6"/>
      <c r="I88" s="6"/>
      <c r="J88" s="6"/>
      <c r="K88" s="6"/>
      <c r="L88" s="6"/>
      <c r="M88" s="6"/>
      <c r="N88" s="6"/>
    </row>
    <row r="89" spans="1:14" ht="14">
      <c r="A89" s="15" t="s">
        <v>167</v>
      </c>
      <c r="B89" s="52" t="s">
        <v>83</v>
      </c>
      <c r="C89" s="17" t="s">
        <v>50</v>
      </c>
      <c r="D89" s="62">
        <v>120</v>
      </c>
      <c r="E89" s="33"/>
      <c r="F89" s="19">
        <f t="shared" si="7"/>
        <v>0</v>
      </c>
      <c r="G89" s="6"/>
      <c r="H89" s="6"/>
      <c r="I89" s="6"/>
      <c r="J89" s="6"/>
      <c r="K89" s="6"/>
      <c r="L89" s="6"/>
      <c r="M89" s="6"/>
      <c r="N89" s="6"/>
    </row>
    <row r="90" spans="1:14" ht="15" customHeight="1">
      <c r="A90" s="37"/>
      <c r="B90" s="31" t="s">
        <v>3</v>
      </c>
      <c r="C90" s="47"/>
      <c r="D90" s="31"/>
      <c r="E90" s="22"/>
      <c r="F90" s="27">
        <f>SUM(F56:F89)</f>
        <v>0</v>
      </c>
    </row>
    <row r="91" spans="1:14" ht="24" customHeight="1">
      <c r="A91" s="37"/>
      <c r="B91" s="34" t="s">
        <v>4</v>
      </c>
      <c r="C91" s="34"/>
      <c r="D91" s="65"/>
      <c r="E91" s="34"/>
      <c r="F91" s="56">
        <f>ROUND(SUM(F5:F90)/2,0)</f>
        <v>0</v>
      </c>
      <c r="G91" s="3"/>
      <c r="H91" s="3"/>
      <c r="I91" s="3"/>
      <c r="J91" s="3"/>
      <c r="K91" s="3"/>
      <c r="L91" s="3"/>
      <c r="M91" s="3"/>
      <c r="N91" s="3"/>
    </row>
    <row r="92" spans="1:14" ht="19" customHeight="1">
      <c r="A92" s="37"/>
      <c r="B92" s="42" t="s">
        <v>84</v>
      </c>
      <c r="C92" s="35"/>
      <c r="D92" s="66"/>
      <c r="E92" s="57"/>
      <c r="F92" s="58">
        <f>ROUND((F91*E92),0)</f>
        <v>0</v>
      </c>
    </row>
    <row r="93" spans="1:14" ht="19" customHeight="1">
      <c r="A93" s="37"/>
      <c r="B93" s="42" t="s">
        <v>9</v>
      </c>
      <c r="C93" s="35"/>
      <c r="D93" s="66"/>
      <c r="E93" s="57"/>
      <c r="F93" s="58">
        <f>ROUND((F91*E93),0)</f>
        <v>0</v>
      </c>
    </row>
    <row r="94" spans="1:14" ht="19" customHeight="1">
      <c r="A94" s="37"/>
      <c r="B94" s="42" t="s">
        <v>85</v>
      </c>
      <c r="C94" s="35"/>
      <c r="D94" s="66"/>
      <c r="E94" s="57">
        <v>0.19</v>
      </c>
      <c r="F94" s="58">
        <f>ROUND((F93*E94),0)</f>
        <v>0</v>
      </c>
    </row>
    <row r="95" spans="1:14" ht="19" customHeight="1">
      <c r="A95" s="37"/>
      <c r="B95" s="42" t="s">
        <v>86</v>
      </c>
      <c r="C95" s="36"/>
      <c r="D95" s="42"/>
      <c r="E95" s="59"/>
      <c r="F95" s="68">
        <f>(F91+F92+F93+F94)</f>
        <v>0</v>
      </c>
    </row>
    <row r="96" spans="1:14" ht="11.25" customHeight="1">
      <c r="A96" s="37"/>
      <c r="B96" s="37"/>
      <c r="C96" s="37"/>
      <c r="D96" s="67"/>
      <c r="E96" s="38"/>
      <c r="F96" s="39"/>
    </row>
    <row r="97" spans="1:6" ht="11.25" customHeight="1">
      <c r="A97" s="37"/>
      <c r="B97" s="37"/>
      <c r="C97" s="37"/>
      <c r="D97" s="67"/>
      <c r="E97" s="38"/>
      <c r="F97" s="39"/>
    </row>
    <row r="98" spans="1:6" ht="11.25" customHeight="1">
      <c r="A98" s="37"/>
      <c r="B98" s="37"/>
      <c r="C98" s="37"/>
      <c r="D98" s="67"/>
      <c r="E98" s="38"/>
      <c r="F98" s="39"/>
    </row>
    <row r="99" spans="1:6" ht="11.25" customHeight="1">
      <c r="A99" s="37"/>
      <c r="B99" s="37"/>
      <c r="C99" s="37"/>
      <c r="D99" s="67"/>
      <c r="E99" s="38"/>
      <c r="F99" s="39"/>
    </row>
    <row r="100" spans="1:6" ht="11.25" customHeight="1">
      <c r="A100" s="37"/>
      <c r="B100" s="37"/>
      <c r="C100" s="37"/>
      <c r="D100" s="67"/>
      <c r="E100" s="38"/>
      <c r="F100" s="39"/>
    </row>
    <row r="101" spans="1:6" ht="11.25" customHeight="1">
      <c r="A101" s="37"/>
      <c r="B101" s="37"/>
      <c r="C101" s="37"/>
      <c r="D101" s="67"/>
      <c r="E101" s="38"/>
      <c r="F101" s="39"/>
    </row>
    <row r="102" spans="1:6" ht="11.25" customHeight="1">
      <c r="A102" s="37"/>
      <c r="B102" s="37"/>
      <c r="C102" s="37"/>
      <c r="D102" s="67"/>
      <c r="E102" s="38"/>
      <c r="F102" s="39"/>
    </row>
    <row r="103" spans="1:6" ht="11.25" customHeight="1">
      <c r="A103" s="37"/>
      <c r="B103" s="37"/>
      <c r="C103" s="37"/>
      <c r="D103" s="67"/>
      <c r="E103" s="38"/>
      <c r="F103" s="39"/>
    </row>
    <row r="104" spans="1:6" ht="11.25" customHeight="1">
      <c r="A104" s="37"/>
      <c r="B104" s="37"/>
      <c r="C104" s="37"/>
      <c r="D104" s="67"/>
      <c r="E104" s="38"/>
      <c r="F104" s="39"/>
    </row>
    <row r="105" spans="1:6" ht="11.25" customHeight="1">
      <c r="A105" s="37"/>
      <c r="B105" s="37"/>
      <c r="C105" s="37"/>
      <c r="D105" s="67"/>
      <c r="E105" s="38"/>
      <c r="F105" s="39"/>
    </row>
    <row r="106" spans="1:6" ht="11.25" customHeight="1">
      <c r="A106" s="37"/>
      <c r="B106" s="37"/>
      <c r="C106" s="37"/>
      <c r="D106" s="67"/>
      <c r="E106" s="38"/>
      <c r="F106" s="39"/>
    </row>
    <row r="107" spans="1:6" ht="11.25" customHeight="1">
      <c r="A107" s="37"/>
      <c r="B107" s="37"/>
      <c r="C107" s="37"/>
      <c r="D107" s="67"/>
      <c r="E107" s="38"/>
      <c r="F107" s="39"/>
    </row>
    <row r="108" spans="1:6" ht="11.25" customHeight="1">
      <c r="A108" s="37"/>
      <c r="B108" s="37"/>
      <c r="C108" s="37"/>
      <c r="D108" s="67"/>
      <c r="E108" s="38"/>
      <c r="F108" s="39"/>
    </row>
    <row r="109" spans="1:6" ht="11.25" customHeight="1">
      <c r="A109" s="37"/>
      <c r="B109" s="37"/>
      <c r="C109" s="37"/>
      <c r="D109" s="67"/>
      <c r="E109" s="38"/>
      <c r="F109" s="39"/>
    </row>
    <row r="110" spans="1:6" ht="11.25" customHeight="1">
      <c r="A110" s="37"/>
      <c r="B110" s="37"/>
      <c r="C110" s="37"/>
      <c r="D110" s="67"/>
      <c r="E110" s="38"/>
      <c r="F110" s="39"/>
    </row>
    <row r="111" spans="1:6" ht="11.25" customHeight="1">
      <c r="A111" s="37"/>
      <c r="B111" s="37"/>
      <c r="C111" s="37"/>
      <c r="D111" s="67"/>
      <c r="E111" s="38"/>
      <c r="F111" s="39"/>
    </row>
    <row r="112" spans="1:6" ht="11.25" customHeight="1">
      <c r="A112" s="37"/>
      <c r="B112" s="37"/>
      <c r="C112" s="37"/>
      <c r="D112" s="67"/>
      <c r="E112" s="38"/>
      <c r="F112" s="39"/>
    </row>
    <row r="113" spans="1:6" ht="11.25" customHeight="1">
      <c r="A113" s="37"/>
      <c r="B113" s="37"/>
      <c r="C113" s="37"/>
      <c r="D113" s="67"/>
      <c r="E113" s="38"/>
      <c r="F113" s="39"/>
    </row>
    <row r="114" spans="1:6" ht="11.25" customHeight="1">
      <c r="A114" s="37"/>
      <c r="B114" s="37"/>
      <c r="C114" s="37"/>
      <c r="D114" s="67"/>
      <c r="E114" s="38"/>
      <c r="F114" s="39"/>
    </row>
    <row r="115" spans="1:6" ht="11.25" customHeight="1">
      <c r="A115" s="37"/>
      <c r="B115" s="37"/>
      <c r="C115" s="37"/>
      <c r="D115" s="67"/>
      <c r="E115" s="38"/>
      <c r="F115" s="39"/>
    </row>
    <row r="116" spans="1:6" ht="11.25" customHeight="1">
      <c r="A116" s="37"/>
      <c r="B116" s="37"/>
      <c r="C116" s="37"/>
      <c r="D116" s="67"/>
      <c r="E116" s="38"/>
      <c r="F116" s="39"/>
    </row>
    <row r="117" spans="1:6" ht="11.25" customHeight="1">
      <c r="A117" s="37"/>
      <c r="B117" s="37"/>
      <c r="C117" s="37"/>
      <c r="D117" s="67"/>
      <c r="E117" s="38"/>
      <c r="F117" s="39"/>
    </row>
    <row r="118" spans="1:6" ht="11.25" customHeight="1">
      <c r="A118" s="37"/>
      <c r="B118" s="37"/>
      <c r="C118" s="37"/>
      <c r="D118" s="67"/>
      <c r="E118" s="38"/>
      <c r="F118" s="39"/>
    </row>
    <row r="119" spans="1:6" ht="11.25" customHeight="1">
      <c r="A119" s="37"/>
      <c r="B119" s="37"/>
      <c r="C119" s="37"/>
      <c r="D119" s="67"/>
      <c r="E119" s="38"/>
      <c r="F119" s="39"/>
    </row>
    <row r="120" spans="1:6" ht="11.25" customHeight="1">
      <c r="A120" s="37"/>
      <c r="B120" s="37"/>
      <c r="C120" s="37"/>
      <c r="D120" s="67"/>
      <c r="E120" s="38"/>
      <c r="F120" s="39"/>
    </row>
    <row r="121" spans="1:6" ht="11.25" customHeight="1">
      <c r="A121" s="37"/>
      <c r="B121" s="37"/>
      <c r="C121" s="37"/>
      <c r="D121" s="67"/>
      <c r="E121" s="38"/>
      <c r="F121" s="39"/>
    </row>
    <row r="122" spans="1:6" ht="11.25" customHeight="1">
      <c r="A122" s="37"/>
      <c r="B122" s="37"/>
      <c r="C122" s="37"/>
      <c r="D122" s="67"/>
      <c r="E122" s="38"/>
      <c r="F122" s="39"/>
    </row>
    <row r="123" spans="1:6" ht="11.25" customHeight="1">
      <c r="A123" s="37"/>
      <c r="B123" s="37"/>
      <c r="C123" s="37"/>
      <c r="D123" s="67"/>
      <c r="E123" s="38"/>
      <c r="F123" s="39"/>
    </row>
    <row r="124" spans="1:6" ht="11.25" customHeight="1">
      <c r="A124" s="37"/>
      <c r="B124" s="37"/>
      <c r="C124" s="37"/>
      <c r="D124" s="67"/>
      <c r="E124" s="38"/>
      <c r="F124" s="39"/>
    </row>
    <row r="125" spans="1:6" ht="11.25" customHeight="1">
      <c r="A125" s="37"/>
      <c r="B125" s="37"/>
      <c r="C125" s="37"/>
      <c r="D125" s="67"/>
      <c r="E125" s="38"/>
      <c r="F125" s="39"/>
    </row>
    <row r="126" spans="1:6" ht="11.25" customHeight="1">
      <c r="A126" s="37"/>
      <c r="B126" s="37"/>
      <c r="C126" s="37"/>
      <c r="D126" s="67"/>
      <c r="E126" s="38"/>
      <c r="F126" s="39"/>
    </row>
    <row r="127" spans="1:6" ht="11.25" customHeight="1">
      <c r="A127" s="37"/>
      <c r="B127" s="37"/>
      <c r="C127" s="37"/>
      <c r="D127" s="67"/>
      <c r="E127" s="38"/>
      <c r="F127" s="39"/>
    </row>
    <row r="128" spans="1:6" ht="11.25" customHeight="1">
      <c r="A128" s="37"/>
      <c r="B128" s="37"/>
      <c r="C128" s="37"/>
      <c r="D128" s="67"/>
      <c r="E128" s="38"/>
      <c r="F128" s="39"/>
    </row>
    <row r="129" spans="1:6" ht="11.25" customHeight="1">
      <c r="A129" s="37"/>
      <c r="B129" s="37"/>
      <c r="C129" s="37"/>
      <c r="D129" s="67"/>
      <c r="E129" s="38"/>
      <c r="F129" s="39"/>
    </row>
    <row r="130" spans="1:6" ht="11.25" customHeight="1">
      <c r="A130" s="37"/>
      <c r="B130" s="37"/>
      <c r="C130" s="37"/>
      <c r="D130" s="67"/>
      <c r="E130" s="38"/>
      <c r="F130" s="39"/>
    </row>
    <row r="131" spans="1:6" ht="11.25" customHeight="1">
      <c r="A131" s="37"/>
      <c r="B131" s="37"/>
      <c r="C131" s="37"/>
      <c r="D131" s="67"/>
      <c r="E131" s="38"/>
      <c r="F131" s="39"/>
    </row>
    <row r="132" spans="1:6" ht="11.25" customHeight="1">
      <c r="A132" s="37"/>
      <c r="B132" s="37"/>
      <c r="C132" s="37"/>
      <c r="D132" s="67"/>
      <c r="E132" s="38"/>
      <c r="F132" s="39"/>
    </row>
    <row r="133" spans="1:6" ht="11.25" customHeight="1">
      <c r="A133" s="37"/>
      <c r="B133" s="37"/>
      <c r="C133" s="37"/>
      <c r="D133" s="67"/>
      <c r="E133" s="38"/>
      <c r="F133" s="39"/>
    </row>
    <row r="134" spans="1:6" ht="11.25" customHeight="1">
      <c r="A134" s="37"/>
      <c r="B134" s="37"/>
      <c r="C134" s="37"/>
      <c r="D134" s="67"/>
      <c r="E134" s="38"/>
      <c r="F134" s="39"/>
    </row>
    <row r="135" spans="1:6" ht="11.25" customHeight="1">
      <c r="A135" s="37"/>
      <c r="B135" s="37"/>
      <c r="C135" s="37"/>
      <c r="D135" s="67"/>
      <c r="E135" s="38"/>
      <c r="F135" s="39"/>
    </row>
    <row r="136" spans="1:6" ht="11.25" customHeight="1">
      <c r="A136" s="37"/>
      <c r="B136" s="37"/>
      <c r="C136" s="37"/>
      <c r="D136" s="67"/>
      <c r="E136" s="38"/>
      <c r="F136" s="39"/>
    </row>
    <row r="137" spans="1:6" ht="11.25" customHeight="1">
      <c r="A137" s="37"/>
      <c r="B137" s="37"/>
      <c r="C137" s="37"/>
      <c r="D137" s="67"/>
      <c r="E137" s="38"/>
      <c r="F137" s="39"/>
    </row>
    <row r="138" spans="1:6" ht="11.25" customHeight="1">
      <c r="A138" s="37"/>
      <c r="B138" s="37"/>
      <c r="C138" s="37"/>
      <c r="D138" s="67"/>
      <c r="E138" s="38"/>
      <c r="F138" s="39"/>
    </row>
    <row r="139" spans="1:6" ht="11.25" customHeight="1">
      <c r="A139" s="37"/>
      <c r="B139" s="37"/>
      <c r="C139" s="37"/>
      <c r="D139" s="67"/>
      <c r="E139" s="38"/>
      <c r="F139" s="39"/>
    </row>
    <row r="140" spans="1:6" ht="11.25" customHeight="1">
      <c r="A140" s="37"/>
      <c r="B140" s="37"/>
      <c r="C140" s="37"/>
      <c r="D140" s="67"/>
      <c r="E140" s="38"/>
      <c r="F140" s="39"/>
    </row>
    <row r="141" spans="1:6" ht="11.25" customHeight="1">
      <c r="A141" s="37"/>
      <c r="B141" s="37"/>
      <c r="C141" s="37"/>
      <c r="D141" s="67"/>
      <c r="E141" s="38"/>
      <c r="F141" s="39"/>
    </row>
    <row r="142" spans="1:6" ht="11.25" customHeight="1">
      <c r="A142" s="37"/>
      <c r="B142" s="37"/>
      <c r="C142" s="37"/>
      <c r="D142" s="67"/>
      <c r="E142" s="38"/>
      <c r="F142" s="39"/>
    </row>
    <row r="143" spans="1:6" ht="11.25" customHeight="1">
      <c r="A143" s="37"/>
      <c r="B143" s="37"/>
      <c r="C143" s="37"/>
      <c r="D143" s="67"/>
      <c r="E143" s="38"/>
      <c r="F143" s="39"/>
    </row>
    <row r="144" spans="1:6" ht="11.25" customHeight="1">
      <c r="A144" s="37"/>
      <c r="B144" s="37"/>
      <c r="C144" s="37"/>
      <c r="D144" s="67"/>
      <c r="E144" s="38"/>
      <c r="F144" s="39"/>
    </row>
    <row r="145" spans="1:6" ht="11.25" customHeight="1">
      <c r="A145" s="37"/>
      <c r="B145" s="37"/>
      <c r="C145" s="37"/>
      <c r="D145" s="67"/>
      <c r="E145" s="38"/>
      <c r="F145" s="39"/>
    </row>
    <row r="146" spans="1:6" ht="11.25" customHeight="1">
      <c r="A146" s="37"/>
      <c r="B146" s="37"/>
      <c r="C146" s="37"/>
      <c r="D146" s="67"/>
      <c r="E146" s="38"/>
      <c r="F146" s="39"/>
    </row>
    <row r="147" spans="1:6" ht="11.25" customHeight="1">
      <c r="A147" s="37"/>
      <c r="B147" s="37"/>
      <c r="C147" s="37"/>
      <c r="D147" s="67"/>
      <c r="E147" s="38"/>
      <c r="F147" s="39"/>
    </row>
    <row r="148" spans="1:6" ht="11.25" customHeight="1">
      <c r="A148" s="37"/>
      <c r="B148" s="37"/>
      <c r="C148" s="37"/>
      <c r="D148" s="67"/>
      <c r="E148" s="38"/>
      <c r="F148" s="39"/>
    </row>
    <row r="149" spans="1:6" ht="11.25" customHeight="1">
      <c r="A149" s="37"/>
      <c r="B149" s="37"/>
      <c r="C149" s="37"/>
      <c r="D149" s="67"/>
      <c r="E149" s="38"/>
      <c r="F149" s="39"/>
    </row>
    <row r="150" spans="1:6" ht="11.25" customHeight="1">
      <c r="A150" s="37"/>
      <c r="B150" s="37"/>
      <c r="C150" s="37"/>
      <c r="D150" s="67"/>
      <c r="E150" s="38"/>
      <c r="F150" s="39"/>
    </row>
    <row r="151" spans="1:6" ht="11.25" customHeight="1">
      <c r="A151" s="37"/>
      <c r="B151" s="37"/>
      <c r="C151" s="37"/>
      <c r="D151" s="67"/>
      <c r="E151" s="38"/>
      <c r="F151" s="39"/>
    </row>
    <row r="152" spans="1:6" ht="11.25" customHeight="1">
      <c r="A152" s="37"/>
      <c r="B152" s="37"/>
      <c r="C152" s="37"/>
      <c r="D152" s="67"/>
      <c r="E152" s="38"/>
      <c r="F152" s="39"/>
    </row>
    <row r="153" spans="1:6" ht="11.25" customHeight="1">
      <c r="A153" s="37"/>
      <c r="B153" s="37"/>
      <c r="C153" s="37"/>
      <c r="D153" s="67"/>
      <c r="E153" s="38"/>
      <c r="F153" s="39"/>
    </row>
    <row r="154" spans="1:6" ht="11.25" customHeight="1">
      <c r="A154" s="37"/>
      <c r="B154" s="37"/>
      <c r="C154" s="37"/>
      <c r="D154" s="67"/>
      <c r="E154" s="38"/>
      <c r="F154" s="39"/>
    </row>
    <row r="155" spans="1:6" ht="11.25" customHeight="1">
      <c r="A155" s="37"/>
      <c r="B155" s="37"/>
      <c r="C155" s="37"/>
      <c r="D155" s="67"/>
      <c r="E155" s="38"/>
      <c r="F155" s="39"/>
    </row>
    <row r="156" spans="1:6" ht="11.25" customHeight="1">
      <c r="A156" s="37"/>
      <c r="B156" s="37"/>
      <c r="C156" s="37"/>
      <c r="D156" s="67"/>
      <c r="E156" s="38"/>
      <c r="F156" s="39"/>
    </row>
    <row r="157" spans="1:6" ht="11.25" customHeight="1">
      <c r="A157" s="37"/>
      <c r="B157" s="37"/>
      <c r="C157" s="37"/>
      <c r="D157" s="67"/>
      <c r="E157" s="38"/>
      <c r="F157" s="39"/>
    </row>
    <row r="158" spans="1:6" ht="11.25" customHeight="1">
      <c r="A158" s="37"/>
      <c r="B158" s="37"/>
      <c r="C158" s="37"/>
      <c r="D158" s="67"/>
      <c r="E158" s="38"/>
      <c r="F158" s="39"/>
    </row>
    <row r="159" spans="1:6" ht="11.25" customHeight="1">
      <c r="A159" s="37"/>
      <c r="B159" s="37"/>
      <c r="C159" s="37"/>
      <c r="D159" s="67"/>
      <c r="E159" s="38"/>
      <c r="F159" s="39"/>
    </row>
    <row r="160" spans="1:6" ht="11.25" customHeight="1">
      <c r="A160" s="37"/>
      <c r="B160" s="37"/>
      <c r="C160" s="37"/>
      <c r="D160" s="67"/>
      <c r="E160" s="38"/>
      <c r="F160" s="39"/>
    </row>
    <row r="161" spans="1:6" ht="11.25" customHeight="1">
      <c r="A161" s="37"/>
      <c r="B161" s="37"/>
      <c r="C161" s="37"/>
      <c r="D161" s="67"/>
      <c r="E161" s="38"/>
      <c r="F161" s="39"/>
    </row>
    <row r="162" spans="1:6" ht="11.25" customHeight="1">
      <c r="A162" s="37"/>
      <c r="B162" s="37"/>
      <c r="C162" s="37"/>
      <c r="D162" s="67"/>
      <c r="E162" s="38"/>
      <c r="F162" s="39"/>
    </row>
    <row r="163" spans="1:6" ht="11.25" customHeight="1">
      <c r="A163" s="37"/>
      <c r="B163" s="37"/>
      <c r="C163" s="37"/>
      <c r="D163" s="67"/>
      <c r="E163" s="38"/>
      <c r="F163" s="39"/>
    </row>
    <row r="164" spans="1:6" ht="11.25" customHeight="1">
      <c r="A164" s="37"/>
      <c r="B164" s="37"/>
      <c r="C164" s="37"/>
      <c r="D164" s="67"/>
      <c r="E164" s="38"/>
      <c r="F164" s="39"/>
    </row>
    <row r="165" spans="1:6" ht="11.25" customHeight="1">
      <c r="A165" s="37"/>
      <c r="B165" s="37"/>
      <c r="C165" s="37"/>
      <c r="D165" s="67"/>
      <c r="E165" s="38"/>
      <c r="F165" s="39"/>
    </row>
    <row r="166" spans="1:6" ht="11.25" customHeight="1">
      <c r="A166" s="37"/>
      <c r="B166" s="37"/>
      <c r="C166" s="37"/>
      <c r="D166" s="67"/>
      <c r="E166" s="38"/>
      <c r="F166" s="39"/>
    </row>
    <row r="167" spans="1:6" ht="11.25" customHeight="1">
      <c r="A167" s="37"/>
      <c r="B167" s="37"/>
      <c r="C167" s="37"/>
      <c r="D167" s="67"/>
      <c r="E167" s="38"/>
      <c r="F167" s="39"/>
    </row>
    <row r="168" spans="1:6" ht="11.25" customHeight="1">
      <c r="A168" s="37"/>
      <c r="B168" s="37"/>
      <c r="C168" s="37"/>
      <c r="D168" s="67"/>
      <c r="E168" s="38"/>
      <c r="F168" s="39"/>
    </row>
    <row r="169" spans="1:6" ht="11.25" customHeight="1">
      <c r="A169" s="37"/>
      <c r="B169" s="37"/>
      <c r="C169" s="37"/>
      <c r="D169" s="67"/>
      <c r="E169" s="38"/>
      <c r="F169" s="39"/>
    </row>
    <row r="170" spans="1:6" ht="11.25" customHeight="1">
      <c r="A170" s="37"/>
      <c r="B170" s="37"/>
      <c r="C170" s="37"/>
      <c r="D170" s="67"/>
      <c r="E170" s="38"/>
      <c r="F170" s="39"/>
    </row>
    <row r="171" spans="1:6" ht="11.25" customHeight="1">
      <c r="A171" s="37"/>
      <c r="B171" s="37"/>
      <c r="C171" s="37"/>
      <c r="D171" s="67"/>
      <c r="E171" s="38"/>
      <c r="F171" s="39"/>
    </row>
    <row r="172" spans="1:6" ht="11.25" customHeight="1">
      <c r="A172" s="37"/>
      <c r="B172" s="37"/>
      <c r="C172" s="37"/>
      <c r="D172" s="67"/>
      <c r="E172" s="38"/>
      <c r="F172" s="39"/>
    </row>
    <row r="173" spans="1:6" ht="11.25" customHeight="1">
      <c r="A173" s="37"/>
      <c r="B173" s="37"/>
      <c r="C173" s="37"/>
      <c r="D173" s="67"/>
      <c r="E173" s="38"/>
      <c r="F173" s="39"/>
    </row>
    <row r="174" spans="1:6" ht="11.25" customHeight="1">
      <c r="A174" s="37"/>
      <c r="B174" s="37"/>
      <c r="C174" s="37"/>
      <c r="D174" s="67"/>
      <c r="E174" s="38"/>
      <c r="F174" s="39"/>
    </row>
    <row r="175" spans="1:6" ht="11.25" customHeight="1">
      <c r="A175" s="37"/>
      <c r="B175" s="37"/>
      <c r="C175" s="37"/>
      <c r="D175" s="67"/>
      <c r="E175" s="38"/>
      <c r="F175" s="39"/>
    </row>
    <row r="176" spans="1:6" ht="11.25" customHeight="1">
      <c r="A176" s="37"/>
      <c r="B176" s="37"/>
      <c r="C176" s="37"/>
      <c r="D176" s="67"/>
      <c r="E176" s="38"/>
      <c r="F176" s="39"/>
    </row>
    <row r="177" spans="1:6" ht="11.25" customHeight="1">
      <c r="A177" s="37"/>
      <c r="B177" s="37"/>
      <c r="C177" s="37"/>
      <c r="D177" s="67"/>
      <c r="E177" s="38"/>
      <c r="F177" s="39"/>
    </row>
    <row r="178" spans="1:6" ht="11.25" customHeight="1">
      <c r="A178" s="37"/>
      <c r="B178" s="37"/>
      <c r="C178" s="37"/>
      <c r="D178" s="67"/>
      <c r="E178" s="38"/>
      <c r="F178" s="39"/>
    </row>
    <row r="179" spans="1:6" ht="11.25" customHeight="1">
      <c r="A179" s="37"/>
      <c r="B179" s="37"/>
      <c r="C179" s="37"/>
      <c r="D179" s="67"/>
      <c r="E179" s="38"/>
      <c r="F179" s="39"/>
    </row>
    <row r="180" spans="1:6" ht="11.25" customHeight="1">
      <c r="A180" s="37"/>
      <c r="B180" s="37"/>
      <c r="C180" s="37"/>
      <c r="D180" s="67"/>
      <c r="E180" s="38"/>
      <c r="F180" s="39"/>
    </row>
    <row r="181" spans="1:6" ht="11.25" customHeight="1">
      <c r="A181" s="37"/>
      <c r="B181" s="37"/>
      <c r="C181" s="37"/>
      <c r="D181" s="67"/>
      <c r="E181" s="38"/>
      <c r="F181" s="39"/>
    </row>
    <row r="182" spans="1:6" ht="11.25" customHeight="1">
      <c r="A182" s="37"/>
      <c r="B182" s="37"/>
      <c r="C182" s="37"/>
      <c r="D182" s="67"/>
      <c r="E182" s="38"/>
      <c r="F182" s="39"/>
    </row>
    <row r="183" spans="1:6" ht="11.25" customHeight="1">
      <c r="A183" s="37"/>
      <c r="B183" s="37"/>
      <c r="C183" s="37"/>
      <c r="D183" s="67"/>
      <c r="E183" s="38"/>
      <c r="F183" s="39"/>
    </row>
    <row r="184" spans="1:6" ht="11.25" customHeight="1">
      <c r="A184" s="37"/>
      <c r="B184" s="37"/>
      <c r="C184" s="37"/>
      <c r="D184" s="67"/>
      <c r="E184" s="38"/>
      <c r="F184" s="39"/>
    </row>
    <row r="185" spans="1:6" ht="11.25" customHeight="1">
      <c r="A185" s="37"/>
      <c r="B185" s="37"/>
      <c r="C185" s="37"/>
      <c r="D185" s="67"/>
      <c r="E185" s="38"/>
      <c r="F185" s="39"/>
    </row>
    <row r="186" spans="1:6" ht="11.25" customHeight="1">
      <c r="A186" s="37"/>
      <c r="B186" s="37"/>
      <c r="C186" s="37"/>
      <c r="D186" s="67"/>
      <c r="E186" s="38"/>
      <c r="F186" s="39"/>
    </row>
    <row r="187" spans="1:6" ht="11.25" customHeight="1">
      <c r="A187" s="37"/>
      <c r="B187" s="37"/>
      <c r="C187" s="37"/>
      <c r="D187" s="67"/>
      <c r="E187" s="38"/>
      <c r="F187" s="39"/>
    </row>
    <row r="188" spans="1:6" ht="11.25" customHeight="1">
      <c r="A188" s="37"/>
      <c r="B188" s="37"/>
      <c r="C188" s="37"/>
      <c r="D188" s="67"/>
      <c r="E188" s="38"/>
      <c r="F188" s="39"/>
    </row>
    <row r="189" spans="1:6" ht="11.25" customHeight="1">
      <c r="A189" s="37"/>
      <c r="B189" s="37"/>
      <c r="C189" s="37"/>
      <c r="D189" s="67"/>
      <c r="E189" s="38"/>
      <c r="F189" s="39"/>
    </row>
    <row r="190" spans="1:6" ht="11.25" customHeight="1">
      <c r="A190" s="37"/>
      <c r="B190" s="37"/>
      <c r="C190" s="37"/>
      <c r="D190" s="67"/>
      <c r="E190" s="38"/>
      <c r="F190" s="39"/>
    </row>
    <row r="191" spans="1:6" ht="11.25" customHeight="1">
      <c r="A191" s="37"/>
      <c r="B191" s="37"/>
      <c r="C191" s="37"/>
      <c r="D191" s="67"/>
      <c r="E191" s="38"/>
      <c r="F191" s="39"/>
    </row>
    <row r="192" spans="1:6" ht="11.25" customHeight="1">
      <c r="A192" s="37"/>
      <c r="B192" s="37"/>
      <c r="C192" s="37"/>
      <c r="D192" s="67"/>
      <c r="E192" s="38"/>
      <c r="F192" s="39"/>
    </row>
    <row r="193" spans="1:6" ht="11.25" customHeight="1">
      <c r="A193" s="37"/>
      <c r="B193" s="37"/>
      <c r="C193" s="37"/>
      <c r="D193" s="67"/>
      <c r="E193" s="38"/>
      <c r="F193" s="39"/>
    </row>
    <row r="194" spans="1:6" ht="11.25" customHeight="1">
      <c r="A194" s="37"/>
      <c r="B194" s="37"/>
      <c r="C194" s="37"/>
      <c r="D194" s="67"/>
      <c r="E194" s="38"/>
      <c r="F194" s="39"/>
    </row>
    <row r="195" spans="1:6" ht="11.25" customHeight="1">
      <c r="A195" s="37"/>
      <c r="B195" s="37"/>
      <c r="C195" s="37"/>
      <c r="D195" s="67"/>
      <c r="E195" s="38"/>
      <c r="F195" s="39"/>
    </row>
    <row r="196" spans="1:6" ht="11.25" customHeight="1">
      <c r="A196" s="37"/>
      <c r="B196" s="37"/>
      <c r="C196" s="37"/>
      <c r="D196" s="67"/>
      <c r="E196" s="38"/>
      <c r="F196" s="39"/>
    </row>
    <row r="197" spans="1:6" ht="11.25" customHeight="1">
      <c r="A197" s="37"/>
      <c r="B197" s="37"/>
      <c r="C197" s="37"/>
      <c r="D197" s="67"/>
      <c r="E197" s="38"/>
      <c r="F197" s="39"/>
    </row>
    <row r="198" spans="1:6" ht="11.25" customHeight="1">
      <c r="A198" s="37"/>
      <c r="B198" s="37"/>
      <c r="C198" s="37"/>
      <c r="D198" s="67"/>
      <c r="E198" s="38"/>
      <c r="F198" s="39"/>
    </row>
    <row r="199" spans="1:6" ht="11.25" customHeight="1">
      <c r="A199" s="37"/>
      <c r="B199" s="37"/>
      <c r="C199" s="37"/>
      <c r="D199" s="67"/>
      <c r="E199" s="38"/>
      <c r="F199" s="39"/>
    </row>
    <row r="200" spans="1:6" ht="11.25" customHeight="1">
      <c r="A200" s="37"/>
      <c r="B200" s="37"/>
      <c r="C200" s="37"/>
      <c r="D200" s="67"/>
      <c r="E200" s="38"/>
      <c r="F200" s="39"/>
    </row>
    <row r="201" spans="1:6" ht="11.25" customHeight="1">
      <c r="A201" s="37"/>
      <c r="B201" s="37"/>
      <c r="C201" s="37"/>
      <c r="D201" s="67"/>
      <c r="E201" s="38"/>
      <c r="F201" s="39"/>
    </row>
    <row r="202" spans="1:6" ht="11.25" customHeight="1">
      <c r="A202" s="37"/>
      <c r="B202" s="37"/>
      <c r="C202" s="37"/>
      <c r="D202" s="67"/>
      <c r="E202" s="38"/>
      <c r="F202" s="39"/>
    </row>
    <row r="203" spans="1:6" ht="11.25" customHeight="1">
      <c r="A203" s="37"/>
      <c r="B203" s="37"/>
      <c r="C203" s="37"/>
      <c r="D203" s="67"/>
      <c r="E203" s="38"/>
      <c r="F203" s="39"/>
    </row>
    <row r="204" spans="1:6" ht="11.25" customHeight="1">
      <c r="A204" s="37"/>
      <c r="B204" s="37"/>
      <c r="C204" s="37"/>
      <c r="D204" s="67"/>
      <c r="E204" s="38"/>
      <c r="F204" s="39"/>
    </row>
    <row r="205" spans="1:6" ht="11.25" customHeight="1">
      <c r="A205" s="37"/>
      <c r="B205" s="37"/>
      <c r="C205" s="37"/>
      <c r="D205" s="67"/>
      <c r="E205" s="38"/>
      <c r="F205" s="39"/>
    </row>
    <row r="206" spans="1:6" ht="11.25" customHeight="1">
      <c r="A206" s="37"/>
      <c r="B206" s="37"/>
      <c r="C206" s="37"/>
      <c r="D206" s="67"/>
      <c r="E206" s="38"/>
      <c r="F206" s="39"/>
    </row>
    <row r="207" spans="1:6" ht="11.25" customHeight="1">
      <c r="A207" s="37"/>
      <c r="B207" s="37"/>
      <c r="C207" s="37"/>
      <c r="D207" s="67"/>
      <c r="E207" s="38"/>
      <c r="F207" s="39"/>
    </row>
    <row r="208" spans="1:6" ht="11.25" customHeight="1">
      <c r="A208" s="37"/>
      <c r="B208" s="37"/>
      <c r="C208" s="37"/>
      <c r="D208" s="67"/>
      <c r="E208" s="38"/>
      <c r="F208" s="39"/>
    </row>
    <row r="209" spans="1:6" ht="11.25" customHeight="1">
      <c r="A209" s="37"/>
      <c r="B209" s="37"/>
      <c r="C209" s="37"/>
      <c r="D209" s="67"/>
      <c r="E209" s="38"/>
      <c r="F209" s="39"/>
    </row>
    <row r="210" spans="1:6" ht="11.25" customHeight="1">
      <c r="A210" s="37"/>
      <c r="B210" s="37"/>
      <c r="C210" s="37"/>
      <c r="D210" s="67"/>
      <c r="E210" s="38"/>
      <c r="F210" s="39"/>
    </row>
    <row r="211" spans="1:6" ht="11.25" customHeight="1">
      <c r="A211" s="37"/>
      <c r="B211" s="37"/>
      <c r="C211" s="37"/>
      <c r="D211" s="67"/>
      <c r="E211" s="38"/>
      <c r="F211" s="39"/>
    </row>
    <row r="212" spans="1:6" ht="11.25" customHeight="1">
      <c r="A212" s="37"/>
      <c r="B212" s="37"/>
      <c r="C212" s="37"/>
      <c r="D212" s="67"/>
      <c r="E212" s="38"/>
      <c r="F212" s="39"/>
    </row>
    <row r="213" spans="1:6" ht="11.25" customHeight="1">
      <c r="A213" s="37"/>
      <c r="B213" s="37"/>
      <c r="C213" s="37"/>
      <c r="D213" s="67"/>
      <c r="E213" s="38"/>
      <c r="F213" s="39"/>
    </row>
    <row r="214" spans="1:6" ht="11.25" customHeight="1">
      <c r="A214" s="37"/>
      <c r="B214" s="37"/>
      <c r="C214" s="37"/>
      <c r="D214" s="67"/>
      <c r="E214" s="38"/>
      <c r="F214" s="39"/>
    </row>
    <row r="215" spans="1:6" ht="11.25" customHeight="1">
      <c r="A215" s="37"/>
      <c r="B215" s="37"/>
      <c r="C215" s="37"/>
      <c r="D215" s="67"/>
      <c r="E215" s="38"/>
      <c r="F215" s="39"/>
    </row>
    <row r="216" spans="1:6" ht="11.25" customHeight="1">
      <c r="A216" s="37"/>
      <c r="B216" s="37"/>
      <c r="C216" s="37"/>
      <c r="D216" s="67"/>
      <c r="E216" s="38"/>
      <c r="F216" s="39"/>
    </row>
    <row r="217" spans="1:6" ht="11.25" customHeight="1">
      <c r="A217" s="37"/>
      <c r="B217" s="37"/>
      <c r="C217" s="37"/>
      <c r="D217" s="67"/>
      <c r="E217" s="38"/>
      <c r="F217" s="39"/>
    </row>
    <row r="218" spans="1:6" ht="11.25" customHeight="1">
      <c r="A218" s="37"/>
      <c r="B218" s="37"/>
      <c r="C218" s="37"/>
      <c r="D218" s="67"/>
      <c r="E218" s="38"/>
      <c r="F218" s="39"/>
    </row>
    <row r="219" spans="1:6" ht="11.25" customHeight="1">
      <c r="A219" s="37"/>
      <c r="B219" s="37"/>
      <c r="C219" s="37"/>
      <c r="D219" s="67"/>
      <c r="E219" s="38"/>
      <c r="F219" s="39"/>
    </row>
    <row r="220" spans="1:6" ht="11.25" customHeight="1">
      <c r="A220" s="37"/>
      <c r="B220" s="37"/>
      <c r="C220" s="37"/>
      <c r="D220" s="67"/>
      <c r="E220" s="38"/>
      <c r="F220" s="39"/>
    </row>
    <row r="221" spans="1:6" ht="11.25" customHeight="1">
      <c r="A221" s="37"/>
      <c r="B221" s="37"/>
      <c r="C221" s="37"/>
      <c r="D221" s="67"/>
      <c r="E221" s="38"/>
      <c r="F221" s="39"/>
    </row>
    <row r="222" spans="1:6" ht="11.25" customHeight="1">
      <c r="A222" s="37"/>
      <c r="B222" s="37"/>
      <c r="C222" s="37"/>
      <c r="D222" s="67"/>
      <c r="E222" s="38"/>
      <c r="F222" s="39"/>
    </row>
    <row r="223" spans="1:6" ht="11.25" customHeight="1">
      <c r="A223" s="37"/>
      <c r="B223" s="37"/>
      <c r="C223" s="37"/>
      <c r="D223" s="67"/>
      <c r="E223" s="38"/>
      <c r="F223" s="39"/>
    </row>
    <row r="224" spans="1:6" ht="11.25" customHeight="1">
      <c r="A224" s="37"/>
      <c r="B224" s="37"/>
      <c r="C224" s="37"/>
      <c r="D224" s="67"/>
      <c r="E224" s="38"/>
      <c r="F224" s="39"/>
    </row>
    <row r="225" spans="1:6" ht="11.25" customHeight="1">
      <c r="A225" s="37"/>
      <c r="B225" s="37"/>
      <c r="C225" s="37"/>
      <c r="D225" s="67"/>
      <c r="E225" s="38"/>
      <c r="F225" s="39"/>
    </row>
    <row r="226" spans="1:6" ht="11.25" customHeight="1">
      <c r="A226" s="37"/>
      <c r="B226" s="37"/>
      <c r="C226" s="37"/>
      <c r="D226" s="67"/>
      <c r="E226" s="38"/>
      <c r="F226" s="39"/>
    </row>
    <row r="227" spans="1:6" ht="11.25" customHeight="1">
      <c r="A227" s="37"/>
      <c r="B227" s="37"/>
      <c r="C227" s="37"/>
      <c r="D227" s="67"/>
      <c r="E227" s="38"/>
      <c r="F227" s="39"/>
    </row>
    <row r="228" spans="1:6" ht="11.25" customHeight="1">
      <c r="A228" s="37"/>
      <c r="B228" s="37"/>
      <c r="C228" s="37"/>
      <c r="D228" s="67"/>
      <c r="E228" s="38"/>
      <c r="F228" s="39"/>
    </row>
    <row r="229" spans="1:6" ht="11.25" customHeight="1">
      <c r="A229" s="37"/>
      <c r="B229" s="37"/>
      <c r="C229" s="37"/>
      <c r="D229" s="67"/>
      <c r="E229" s="38"/>
      <c r="F229" s="39"/>
    </row>
    <row r="230" spans="1:6" ht="11.25" customHeight="1">
      <c r="A230" s="37"/>
      <c r="B230" s="37"/>
      <c r="C230" s="37"/>
      <c r="D230" s="67"/>
      <c r="E230" s="38"/>
      <c r="F230" s="39"/>
    </row>
    <row r="231" spans="1:6" ht="11.25" customHeight="1">
      <c r="A231" s="37"/>
      <c r="B231" s="37"/>
      <c r="C231" s="37"/>
      <c r="D231" s="67"/>
      <c r="E231" s="38"/>
      <c r="F231" s="39"/>
    </row>
    <row r="232" spans="1:6" ht="11.25" customHeight="1">
      <c r="A232" s="37"/>
      <c r="B232" s="37"/>
      <c r="C232" s="37"/>
      <c r="D232" s="67"/>
      <c r="E232" s="38"/>
      <c r="F232" s="39"/>
    </row>
    <row r="233" spans="1:6" ht="11.25" customHeight="1">
      <c r="A233" s="37"/>
      <c r="B233" s="37"/>
      <c r="C233" s="37"/>
      <c r="D233" s="67"/>
      <c r="E233" s="38"/>
      <c r="F233" s="39"/>
    </row>
    <row r="234" spans="1:6" ht="11.25" customHeight="1">
      <c r="A234" s="37"/>
      <c r="B234" s="37"/>
      <c r="C234" s="37"/>
      <c r="D234" s="67"/>
      <c r="E234" s="38"/>
      <c r="F234" s="39"/>
    </row>
    <row r="235" spans="1:6" ht="11.25" customHeight="1">
      <c r="A235" s="37"/>
      <c r="B235" s="37"/>
      <c r="C235" s="37"/>
      <c r="D235" s="67"/>
      <c r="E235" s="38"/>
      <c r="F235" s="39"/>
    </row>
    <row r="236" spans="1:6" ht="11.25" customHeight="1">
      <c r="A236" s="37"/>
      <c r="B236" s="37"/>
      <c r="C236" s="37"/>
      <c r="D236" s="67"/>
      <c r="E236" s="38"/>
      <c r="F236" s="39"/>
    </row>
    <row r="237" spans="1:6" ht="11.25" customHeight="1">
      <c r="A237" s="37"/>
      <c r="B237" s="37"/>
      <c r="C237" s="37"/>
      <c r="D237" s="67"/>
      <c r="E237" s="38"/>
      <c r="F237" s="39"/>
    </row>
    <row r="238" spans="1:6" ht="11.25" customHeight="1">
      <c r="A238" s="37"/>
      <c r="B238" s="37"/>
      <c r="C238" s="37"/>
      <c r="D238" s="67"/>
      <c r="E238" s="38"/>
      <c r="F238" s="39"/>
    </row>
    <row r="239" spans="1:6" ht="11.25" customHeight="1">
      <c r="A239" s="37"/>
      <c r="B239" s="37"/>
      <c r="C239" s="37"/>
      <c r="D239" s="67"/>
      <c r="E239" s="38"/>
      <c r="F239" s="39"/>
    </row>
    <row r="240" spans="1:6" ht="11.25" customHeight="1">
      <c r="A240" s="37"/>
      <c r="B240" s="37"/>
      <c r="C240" s="37"/>
      <c r="D240" s="67"/>
      <c r="E240" s="38"/>
      <c r="F240" s="39"/>
    </row>
    <row r="241" spans="1:6" ht="11.25" customHeight="1">
      <c r="A241" s="37"/>
      <c r="B241" s="37"/>
      <c r="C241" s="37"/>
      <c r="D241" s="67"/>
      <c r="E241" s="38"/>
      <c r="F241" s="39"/>
    </row>
    <row r="242" spans="1:6" ht="11.25" customHeight="1">
      <c r="A242" s="37"/>
      <c r="B242" s="37"/>
      <c r="C242" s="37"/>
      <c r="D242" s="67"/>
      <c r="E242" s="38"/>
      <c r="F242" s="39"/>
    </row>
    <row r="243" spans="1:6" ht="11.25" customHeight="1">
      <c r="A243" s="37"/>
      <c r="B243" s="37"/>
      <c r="C243" s="37"/>
      <c r="D243" s="67"/>
      <c r="E243" s="38"/>
      <c r="F243" s="39"/>
    </row>
    <row r="244" spans="1:6" ht="11.25" customHeight="1">
      <c r="A244" s="37"/>
      <c r="B244" s="37"/>
      <c r="C244" s="37"/>
      <c r="D244" s="67"/>
      <c r="E244" s="38"/>
      <c r="F244" s="39"/>
    </row>
    <row r="245" spans="1:6" ht="11.25" customHeight="1">
      <c r="A245" s="37"/>
      <c r="B245" s="37"/>
      <c r="C245" s="37"/>
      <c r="D245" s="67"/>
      <c r="E245" s="38"/>
      <c r="F245" s="39"/>
    </row>
    <row r="246" spans="1:6" ht="11.25" customHeight="1">
      <c r="A246" s="37"/>
      <c r="B246" s="37"/>
      <c r="C246" s="37"/>
      <c r="D246" s="67"/>
      <c r="E246" s="38"/>
      <c r="F246" s="39"/>
    </row>
    <row r="247" spans="1:6" ht="11.25" customHeight="1">
      <c r="A247" s="37"/>
      <c r="B247" s="37"/>
      <c r="C247" s="37"/>
      <c r="D247" s="67"/>
      <c r="E247" s="38"/>
      <c r="F247" s="39"/>
    </row>
    <row r="248" spans="1:6" ht="11.25" customHeight="1">
      <c r="A248" s="37"/>
      <c r="B248" s="37"/>
      <c r="C248" s="37"/>
      <c r="D248" s="67"/>
      <c r="E248" s="38"/>
      <c r="F248" s="39"/>
    </row>
    <row r="249" spans="1:6" ht="11.25" customHeight="1">
      <c r="A249" s="37"/>
      <c r="B249" s="37"/>
      <c r="C249" s="37"/>
      <c r="D249" s="67"/>
      <c r="E249" s="38"/>
      <c r="F249" s="39"/>
    </row>
    <row r="250" spans="1:6" ht="11.25" customHeight="1">
      <c r="A250" s="37"/>
      <c r="B250" s="37"/>
      <c r="C250" s="37"/>
      <c r="D250" s="67"/>
      <c r="E250" s="38"/>
      <c r="F250" s="39"/>
    </row>
    <row r="251" spans="1:6" ht="11.25" customHeight="1">
      <c r="A251" s="37"/>
      <c r="B251" s="37"/>
      <c r="C251" s="37"/>
      <c r="D251" s="67"/>
      <c r="E251" s="38"/>
      <c r="F251" s="39"/>
    </row>
    <row r="252" spans="1:6" ht="11.25" customHeight="1">
      <c r="A252" s="37"/>
      <c r="B252" s="37"/>
      <c r="C252" s="37"/>
      <c r="D252" s="67"/>
      <c r="E252" s="38"/>
      <c r="F252" s="39"/>
    </row>
    <row r="253" spans="1:6" ht="11.25" customHeight="1">
      <c r="A253" s="37"/>
      <c r="B253" s="37"/>
      <c r="C253" s="37"/>
      <c r="D253" s="67"/>
      <c r="E253" s="38"/>
      <c r="F253" s="39"/>
    </row>
    <row r="254" spans="1:6" ht="11.25" customHeight="1">
      <c r="A254" s="37"/>
      <c r="B254" s="37"/>
      <c r="C254" s="37"/>
      <c r="D254" s="67"/>
      <c r="E254" s="38"/>
      <c r="F254" s="39"/>
    </row>
    <row r="255" spans="1:6" ht="11.25" customHeight="1">
      <c r="A255" s="37"/>
      <c r="B255" s="37"/>
      <c r="C255" s="37"/>
      <c r="D255" s="67"/>
      <c r="E255" s="38"/>
      <c r="F255" s="39"/>
    </row>
    <row r="256" spans="1:6" ht="11.25" customHeight="1">
      <c r="A256" s="37"/>
      <c r="B256" s="37"/>
      <c r="C256" s="37"/>
      <c r="D256" s="67"/>
      <c r="E256" s="38"/>
      <c r="F256" s="39"/>
    </row>
    <row r="257" spans="1:6" ht="11.25" customHeight="1">
      <c r="A257" s="37"/>
      <c r="B257" s="37"/>
      <c r="C257" s="37"/>
      <c r="D257" s="67"/>
      <c r="E257" s="38"/>
      <c r="F257" s="39"/>
    </row>
    <row r="258" spans="1:6" ht="11.25" customHeight="1">
      <c r="A258" s="37"/>
      <c r="B258" s="37"/>
      <c r="C258" s="37"/>
      <c r="D258" s="67"/>
      <c r="E258" s="38"/>
      <c r="F258" s="39"/>
    </row>
    <row r="259" spans="1:6" ht="11.25" customHeight="1">
      <c r="A259" s="37"/>
      <c r="B259" s="37"/>
      <c r="C259" s="37"/>
      <c r="D259" s="67"/>
      <c r="E259" s="38"/>
      <c r="F259" s="39"/>
    </row>
    <row r="260" spans="1:6" ht="11.25" customHeight="1">
      <c r="A260" s="37"/>
      <c r="B260" s="37"/>
      <c r="C260" s="37"/>
      <c r="D260" s="67"/>
      <c r="E260" s="38"/>
      <c r="F260" s="39"/>
    </row>
    <row r="261" spans="1:6" ht="11.25" customHeight="1">
      <c r="A261" s="37"/>
      <c r="B261" s="37"/>
      <c r="C261" s="37"/>
      <c r="D261" s="67"/>
      <c r="E261" s="38"/>
      <c r="F261" s="39"/>
    </row>
    <row r="262" spans="1:6" ht="11.25" customHeight="1">
      <c r="A262" s="37"/>
      <c r="B262" s="37"/>
      <c r="C262" s="37"/>
      <c r="D262" s="67"/>
      <c r="E262" s="38"/>
      <c r="F262" s="39"/>
    </row>
    <row r="263" spans="1:6" ht="11.25" customHeight="1">
      <c r="A263" s="37"/>
      <c r="B263" s="37"/>
      <c r="C263" s="37"/>
      <c r="D263" s="67"/>
      <c r="E263" s="38"/>
      <c r="F263" s="39"/>
    </row>
    <row r="264" spans="1:6" ht="11.25" customHeight="1">
      <c r="A264" s="37"/>
      <c r="B264" s="37"/>
      <c r="C264" s="37"/>
      <c r="D264" s="67"/>
      <c r="E264" s="38"/>
      <c r="F264" s="39"/>
    </row>
    <row r="265" spans="1:6" ht="11.25" customHeight="1">
      <c r="A265" s="37"/>
      <c r="B265" s="37"/>
      <c r="C265" s="37"/>
      <c r="D265" s="67"/>
      <c r="E265" s="38"/>
      <c r="F265" s="39"/>
    </row>
    <row r="266" spans="1:6" ht="11.25" customHeight="1">
      <c r="A266" s="37"/>
      <c r="B266" s="37"/>
      <c r="C266" s="37"/>
      <c r="D266" s="67"/>
      <c r="E266" s="38"/>
      <c r="F266" s="39"/>
    </row>
    <row r="267" spans="1:6" ht="11.25" customHeight="1">
      <c r="A267" s="37"/>
      <c r="B267" s="37"/>
      <c r="C267" s="37"/>
      <c r="D267" s="67"/>
      <c r="E267" s="38"/>
      <c r="F267" s="39"/>
    </row>
    <row r="268" spans="1:6" ht="11.25" customHeight="1">
      <c r="A268" s="37"/>
      <c r="B268" s="37"/>
      <c r="C268" s="37"/>
      <c r="D268" s="67"/>
      <c r="E268" s="38"/>
      <c r="F268" s="39"/>
    </row>
    <row r="269" spans="1:6" ht="11.25" customHeight="1">
      <c r="A269" s="37"/>
      <c r="B269" s="37"/>
      <c r="C269" s="37"/>
      <c r="D269" s="67"/>
      <c r="E269" s="38"/>
      <c r="F269" s="39"/>
    </row>
    <row r="270" spans="1:6" ht="11.25" customHeight="1">
      <c r="A270" s="37"/>
      <c r="B270" s="37"/>
      <c r="C270" s="37"/>
      <c r="D270" s="67"/>
      <c r="E270" s="38"/>
      <c r="F270" s="39"/>
    </row>
    <row r="271" spans="1:6" ht="11.25" customHeight="1">
      <c r="A271" s="37"/>
      <c r="B271" s="37"/>
      <c r="C271" s="37"/>
      <c r="D271" s="67"/>
      <c r="E271" s="38"/>
      <c r="F271" s="39"/>
    </row>
    <row r="272" spans="1:6" ht="11.25" customHeight="1">
      <c r="A272" s="37"/>
      <c r="B272" s="37"/>
      <c r="C272" s="37"/>
      <c r="D272" s="67"/>
      <c r="E272" s="38"/>
      <c r="F272" s="39"/>
    </row>
    <row r="273" spans="1:6" ht="11.25" customHeight="1">
      <c r="A273" s="37"/>
      <c r="B273" s="37"/>
      <c r="C273" s="37"/>
      <c r="D273" s="67"/>
      <c r="E273" s="38"/>
      <c r="F273" s="39"/>
    </row>
    <row r="274" spans="1:6" ht="11.25" customHeight="1">
      <c r="A274" s="37"/>
      <c r="B274" s="37"/>
      <c r="C274" s="37"/>
      <c r="D274" s="67"/>
      <c r="E274" s="38"/>
      <c r="F274" s="39"/>
    </row>
    <row r="275" spans="1:6" ht="11.25" customHeight="1">
      <c r="A275" s="37"/>
      <c r="B275" s="37"/>
      <c r="C275" s="37"/>
      <c r="D275" s="67"/>
      <c r="E275" s="38"/>
      <c r="F275" s="39"/>
    </row>
    <row r="276" spans="1:6" ht="11.25" customHeight="1">
      <c r="A276" s="37"/>
      <c r="B276" s="37"/>
      <c r="C276" s="37"/>
      <c r="D276" s="67"/>
      <c r="E276" s="38"/>
      <c r="F276" s="39"/>
    </row>
    <row r="277" spans="1:6" ht="11.25" customHeight="1">
      <c r="A277" s="37"/>
      <c r="B277" s="37"/>
      <c r="C277" s="37"/>
      <c r="D277" s="67"/>
      <c r="E277" s="38"/>
      <c r="F277" s="39"/>
    </row>
    <row r="278" spans="1:6" ht="11.25" customHeight="1">
      <c r="A278" s="37"/>
      <c r="B278" s="37"/>
      <c r="C278" s="37"/>
      <c r="D278" s="67"/>
      <c r="E278" s="38"/>
      <c r="F278" s="39"/>
    </row>
    <row r="279" spans="1:6" ht="11.25" customHeight="1">
      <c r="A279" s="37"/>
      <c r="B279" s="37"/>
      <c r="C279" s="37"/>
      <c r="D279" s="67"/>
      <c r="E279" s="38"/>
      <c r="F279" s="39"/>
    </row>
    <row r="280" spans="1:6" ht="11.25" customHeight="1">
      <c r="A280" s="37"/>
      <c r="B280" s="37"/>
      <c r="C280" s="37"/>
      <c r="D280" s="67"/>
      <c r="E280" s="38"/>
      <c r="F280" s="39"/>
    </row>
    <row r="281" spans="1:6" ht="11.25" customHeight="1">
      <c r="A281" s="37"/>
      <c r="B281" s="37"/>
      <c r="C281" s="37"/>
      <c r="D281" s="67"/>
      <c r="E281" s="38"/>
      <c r="F281" s="39"/>
    </row>
    <row r="282" spans="1:6" ht="11.25" customHeight="1">
      <c r="A282" s="37"/>
      <c r="B282" s="37"/>
      <c r="C282" s="37"/>
      <c r="D282" s="67"/>
      <c r="E282" s="38"/>
      <c r="F282" s="39"/>
    </row>
    <row r="283" spans="1:6" ht="11.25" customHeight="1">
      <c r="A283" s="37"/>
      <c r="B283" s="37"/>
      <c r="C283" s="37"/>
      <c r="D283" s="67"/>
      <c r="E283" s="38"/>
      <c r="F283" s="39"/>
    </row>
    <row r="284" spans="1:6" ht="11.25" customHeight="1">
      <c r="A284" s="37"/>
      <c r="B284" s="37"/>
      <c r="C284" s="37"/>
      <c r="D284" s="67"/>
      <c r="E284" s="38"/>
      <c r="F284" s="39"/>
    </row>
    <row r="285" spans="1:6" ht="11.25" customHeight="1">
      <c r="A285" s="37"/>
      <c r="B285" s="37"/>
      <c r="C285" s="37"/>
      <c r="D285" s="67"/>
      <c r="E285" s="38"/>
      <c r="F285" s="39"/>
    </row>
    <row r="286" spans="1:6" ht="11.25" customHeight="1">
      <c r="A286" s="37"/>
      <c r="B286" s="37"/>
      <c r="C286" s="37"/>
      <c r="D286" s="67"/>
      <c r="E286" s="38"/>
      <c r="F286" s="39"/>
    </row>
    <row r="287" spans="1:6" ht="11.25" customHeight="1">
      <c r="A287" s="37"/>
      <c r="B287" s="37"/>
      <c r="C287" s="37"/>
      <c r="D287" s="67"/>
      <c r="E287" s="38"/>
      <c r="F287" s="39"/>
    </row>
    <row r="288" spans="1:6" ht="11.25" customHeight="1">
      <c r="A288" s="37"/>
      <c r="B288" s="37"/>
      <c r="C288" s="37"/>
      <c r="D288" s="67"/>
      <c r="E288" s="38"/>
      <c r="F288" s="39"/>
    </row>
    <row r="289" spans="1:6" ht="11.25" customHeight="1">
      <c r="A289" s="37"/>
      <c r="B289" s="37"/>
      <c r="C289" s="37"/>
      <c r="D289" s="67"/>
      <c r="E289" s="38"/>
      <c r="F289" s="39"/>
    </row>
    <row r="290" spans="1:6" ht="11.25" customHeight="1">
      <c r="A290" s="37"/>
      <c r="B290" s="37"/>
      <c r="C290" s="37"/>
      <c r="D290" s="67"/>
      <c r="E290" s="38"/>
      <c r="F290" s="39"/>
    </row>
    <row r="291" spans="1:6" ht="11.25" customHeight="1">
      <c r="A291" s="37"/>
      <c r="B291" s="37"/>
      <c r="C291" s="37"/>
      <c r="D291" s="67"/>
      <c r="E291" s="38"/>
      <c r="F291" s="39"/>
    </row>
    <row r="292" spans="1:6" ht="11.25" customHeight="1">
      <c r="A292" s="37"/>
      <c r="B292" s="37"/>
      <c r="C292" s="37"/>
      <c r="D292" s="67"/>
      <c r="E292" s="38"/>
      <c r="F292" s="39"/>
    </row>
    <row r="293" spans="1:6" ht="11.25" customHeight="1">
      <c r="A293" s="37"/>
      <c r="B293" s="37"/>
      <c r="C293" s="37"/>
      <c r="D293" s="67"/>
      <c r="E293" s="38"/>
      <c r="F293" s="39"/>
    </row>
    <row r="294" spans="1:6" ht="11.25" customHeight="1">
      <c r="A294" s="37"/>
      <c r="B294" s="37"/>
      <c r="C294" s="37"/>
      <c r="D294" s="67"/>
      <c r="E294" s="38"/>
      <c r="F294" s="39"/>
    </row>
    <row r="295" spans="1:6" ht="11.25" customHeight="1">
      <c r="A295" s="37"/>
      <c r="B295" s="37"/>
      <c r="C295" s="37"/>
      <c r="D295" s="67"/>
      <c r="E295" s="38"/>
      <c r="F295" s="39"/>
    </row>
    <row r="296" spans="1:6" ht="11.25" customHeight="1">
      <c r="A296" s="37"/>
      <c r="B296" s="37"/>
      <c r="C296" s="37"/>
      <c r="D296" s="67"/>
      <c r="E296" s="38"/>
      <c r="F296" s="39"/>
    </row>
    <row r="297" spans="1:6" ht="11.25" customHeight="1">
      <c r="A297" s="37"/>
      <c r="B297" s="37"/>
      <c r="C297" s="37"/>
      <c r="D297" s="67"/>
      <c r="E297" s="38"/>
      <c r="F297" s="39"/>
    </row>
    <row r="298" spans="1:6" ht="11.25" customHeight="1">
      <c r="A298" s="37"/>
      <c r="B298" s="37"/>
      <c r="C298" s="37"/>
      <c r="D298" s="67"/>
      <c r="E298" s="38"/>
      <c r="F298" s="39"/>
    </row>
    <row r="299" spans="1:6" ht="11.25" customHeight="1">
      <c r="A299" s="37"/>
      <c r="B299" s="37"/>
      <c r="C299" s="37"/>
      <c r="D299" s="67"/>
      <c r="E299" s="38"/>
      <c r="F299" s="39"/>
    </row>
    <row r="300" spans="1:6" ht="11.25" customHeight="1">
      <c r="A300" s="37"/>
      <c r="B300" s="37"/>
      <c r="C300" s="37"/>
      <c r="D300" s="67"/>
      <c r="E300" s="38"/>
      <c r="F300" s="39"/>
    </row>
    <row r="301" spans="1:6" ht="11.25" customHeight="1">
      <c r="A301" s="37"/>
      <c r="B301" s="37"/>
      <c r="C301" s="37"/>
      <c r="D301" s="67"/>
      <c r="E301" s="38"/>
      <c r="F301" s="39"/>
    </row>
    <row r="302" spans="1:6" ht="11.25" customHeight="1">
      <c r="A302" s="37"/>
      <c r="B302" s="37"/>
      <c r="C302" s="37"/>
      <c r="D302" s="67"/>
      <c r="E302" s="38"/>
      <c r="F302" s="39"/>
    </row>
    <row r="303" spans="1:6" ht="11.25" customHeight="1">
      <c r="A303" s="37"/>
      <c r="B303" s="37"/>
      <c r="C303" s="37"/>
      <c r="D303" s="67"/>
      <c r="E303" s="38"/>
      <c r="F303" s="39"/>
    </row>
    <row r="304" spans="1:6" ht="11.25" customHeight="1">
      <c r="A304" s="37"/>
      <c r="B304" s="37"/>
      <c r="C304" s="37"/>
      <c r="D304" s="67"/>
      <c r="E304" s="38"/>
      <c r="F304" s="39"/>
    </row>
    <row r="305" spans="1:6" ht="11.25" customHeight="1">
      <c r="A305" s="37"/>
      <c r="B305" s="37"/>
      <c r="C305" s="37"/>
      <c r="D305" s="67"/>
      <c r="E305" s="38"/>
      <c r="F305" s="39"/>
    </row>
    <row r="306" spans="1:6" ht="11.25" customHeight="1">
      <c r="A306" s="37"/>
      <c r="B306" s="37"/>
      <c r="C306" s="37"/>
      <c r="D306" s="67"/>
      <c r="E306" s="38"/>
      <c r="F306" s="39"/>
    </row>
    <row r="307" spans="1:6" ht="11.25" customHeight="1">
      <c r="A307" s="37"/>
      <c r="B307" s="37"/>
      <c r="C307" s="37"/>
      <c r="D307" s="67"/>
      <c r="E307" s="38"/>
      <c r="F307" s="39"/>
    </row>
    <row r="308" spans="1:6" ht="11.25" customHeight="1">
      <c r="A308" s="37"/>
      <c r="B308" s="37"/>
      <c r="C308" s="37"/>
      <c r="D308" s="67"/>
      <c r="E308" s="38"/>
      <c r="F308" s="39"/>
    </row>
    <row r="309" spans="1:6" ht="11.25" customHeight="1">
      <c r="A309" s="37"/>
      <c r="B309" s="37"/>
      <c r="C309" s="37"/>
      <c r="D309" s="67"/>
      <c r="E309" s="38"/>
      <c r="F309" s="39"/>
    </row>
    <row r="310" spans="1:6" ht="11.25" customHeight="1">
      <c r="A310" s="37"/>
      <c r="B310" s="37"/>
      <c r="C310" s="37"/>
      <c r="D310" s="67"/>
      <c r="E310" s="38"/>
      <c r="F310" s="39"/>
    </row>
    <row r="311" spans="1:6" ht="11.25" customHeight="1">
      <c r="A311" s="37"/>
      <c r="B311" s="37"/>
      <c r="C311" s="37"/>
      <c r="D311" s="67"/>
      <c r="E311" s="38"/>
      <c r="F311" s="39"/>
    </row>
    <row r="312" spans="1:6" ht="11.25" customHeight="1">
      <c r="A312" s="37"/>
      <c r="B312" s="37"/>
      <c r="C312" s="37"/>
      <c r="D312" s="67"/>
      <c r="E312" s="38"/>
      <c r="F312" s="39"/>
    </row>
    <row r="313" spans="1:6" ht="11.25" customHeight="1">
      <c r="A313" s="37"/>
      <c r="B313" s="37"/>
      <c r="C313" s="37"/>
      <c r="D313" s="67"/>
      <c r="E313" s="38"/>
      <c r="F313" s="39"/>
    </row>
    <row r="314" spans="1:6" ht="11.25" customHeight="1">
      <c r="A314" s="37"/>
      <c r="B314" s="37"/>
      <c r="C314" s="37"/>
      <c r="D314" s="67"/>
      <c r="E314" s="38"/>
      <c r="F314" s="39"/>
    </row>
    <row r="315" spans="1:6" ht="11.25" customHeight="1">
      <c r="A315" s="37"/>
      <c r="B315" s="37"/>
      <c r="C315" s="37"/>
      <c r="D315" s="67"/>
      <c r="E315" s="38"/>
      <c r="F315" s="39"/>
    </row>
    <row r="316" spans="1:6" ht="11.25" customHeight="1">
      <c r="A316" s="37"/>
      <c r="B316" s="37"/>
      <c r="C316" s="37"/>
      <c r="D316" s="67"/>
      <c r="E316" s="38"/>
      <c r="F316" s="39"/>
    </row>
    <row r="317" spans="1:6" ht="11.25" customHeight="1">
      <c r="A317" s="37"/>
      <c r="B317" s="37"/>
      <c r="C317" s="37"/>
      <c r="D317" s="67"/>
      <c r="E317" s="38"/>
      <c r="F317" s="39"/>
    </row>
    <row r="318" spans="1:6" ht="11.25" customHeight="1">
      <c r="A318" s="37"/>
      <c r="B318" s="37"/>
      <c r="C318" s="37"/>
      <c r="D318" s="67"/>
      <c r="E318" s="38"/>
      <c r="F318" s="39"/>
    </row>
    <row r="319" spans="1:6" ht="11.25" customHeight="1">
      <c r="A319" s="37"/>
      <c r="B319" s="37"/>
      <c r="C319" s="37"/>
      <c r="D319" s="67"/>
      <c r="E319" s="38"/>
      <c r="F319" s="39"/>
    </row>
    <row r="320" spans="1:6" ht="11.25" customHeight="1">
      <c r="A320" s="37"/>
      <c r="B320" s="37"/>
      <c r="C320" s="37"/>
      <c r="D320" s="67"/>
      <c r="E320" s="38"/>
      <c r="F320" s="39"/>
    </row>
    <row r="321" spans="1:6" ht="11.25" customHeight="1">
      <c r="A321" s="37"/>
      <c r="B321" s="37"/>
      <c r="C321" s="37"/>
      <c r="D321" s="67"/>
      <c r="E321" s="38"/>
      <c r="F321" s="39"/>
    </row>
    <row r="322" spans="1:6" ht="11.25" customHeight="1">
      <c r="A322" s="37"/>
      <c r="B322" s="37"/>
      <c r="C322" s="37"/>
      <c r="D322" s="67"/>
      <c r="E322" s="38"/>
      <c r="F322" s="39"/>
    </row>
    <row r="323" spans="1:6" ht="11.25" customHeight="1">
      <c r="A323" s="37"/>
      <c r="B323" s="37"/>
      <c r="C323" s="37"/>
      <c r="D323" s="67"/>
      <c r="E323" s="38"/>
      <c r="F323" s="39"/>
    </row>
    <row r="324" spans="1:6" ht="11.25" customHeight="1">
      <c r="A324" s="37"/>
      <c r="B324" s="37"/>
      <c r="C324" s="37"/>
      <c r="D324" s="67"/>
      <c r="E324" s="38"/>
      <c r="F324" s="39"/>
    </row>
    <row r="325" spans="1:6" ht="11.25" customHeight="1">
      <c r="A325" s="37"/>
      <c r="B325" s="37"/>
      <c r="C325" s="37"/>
      <c r="D325" s="67"/>
      <c r="E325" s="38"/>
      <c r="F325" s="39"/>
    </row>
    <row r="326" spans="1:6" ht="11.25" customHeight="1">
      <c r="A326" s="37"/>
      <c r="B326" s="37"/>
      <c r="C326" s="37"/>
      <c r="D326" s="67"/>
      <c r="E326" s="38"/>
      <c r="F326" s="39"/>
    </row>
    <row r="327" spans="1:6" ht="11.25" customHeight="1">
      <c r="A327" s="37"/>
      <c r="B327" s="37"/>
      <c r="C327" s="37"/>
      <c r="D327" s="67"/>
      <c r="E327" s="38"/>
      <c r="F327" s="39"/>
    </row>
    <row r="328" spans="1:6" ht="11.25" customHeight="1">
      <c r="A328" s="37"/>
      <c r="B328" s="37"/>
      <c r="C328" s="37"/>
      <c r="D328" s="67"/>
      <c r="E328" s="38"/>
      <c r="F328" s="39"/>
    </row>
    <row r="329" spans="1:6" ht="11.25" customHeight="1">
      <c r="A329" s="37"/>
      <c r="B329" s="37"/>
      <c r="C329" s="37"/>
      <c r="D329" s="67"/>
      <c r="E329" s="38"/>
      <c r="F329" s="39"/>
    </row>
    <row r="330" spans="1:6" ht="11.25" customHeight="1">
      <c r="A330" s="37"/>
      <c r="B330" s="37"/>
      <c r="C330" s="37"/>
      <c r="D330" s="67"/>
      <c r="E330" s="38"/>
      <c r="F330" s="39"/>
    </row>
    <row r="331" spans="1:6" ht="11.25" customHeight="1">
      <c r="A331" s="37"/>
      <c r="B331" s="37"/>
      <c r="C331" s="37"/>
      <c r="D331" s="67"/>
      <c r="E331" s="38"/>
      <c r="F331" s="39"/>
    </row>
    <row r="332" spans="1:6" ht="11.25" customHeight="1">
      <c r="A332" s="37"/>
      <c r="B332" s="37"/>
      <c r="C332" s="37"/>
      <c r="D332" s="67"/>
      <c r="E332" s="38"/>
      <c r="F332" s="39"/>
    </row>
    <row r="333" spans="1:6" ht="11.25" customHeight="1">
      <c r="A333" s="37"/>
      <c r="B333" s="37"/>
      <c r="C333" s="37"/>
      <c r="D333" s="67"/>
      <c r="E333" s="38"/>
      <c r="F333" s="39"/>
    </row>
    <row r="334" spans="1:6" ht="11.25" customHeight="1">
      <c r="A334" s="37"/>
      <c r="B334" s="37"/>
      <c r="C334" s="37"/>
      <c r="D334" s="67"/>
      <c r="E334" s="38"/>
      <c r="F334" s="39"/>
    </row>
    <row r="335" spans="1:6" ht="11.25" customHeight="1">
      <c r="A335" s="37"/>
      <c r="B335" s="37"/>
      <c r="C335" s="37"/>
      <c r="D335" s="67"/>
      <c r="E335" s="38"/>
      <c r="F335" s="39"/>
    </row>
    <row r="336" spans="1:6" ht="11.25" customHeight="1">
      <c r="A336" s="37"/>
      <c r="B336" s="37"/>
      <c r="C336" s="37"/>
      <c r="D336" s="67"/>
      <c r="E336" s="38"/>
      <c r="F336" s="39"/>
    </row>
    <row r="337" spans="1:6" ht="11.25" customHeight="1">
      <c r="A337" s="37"/>
      <c r="B337" s="37"/>
      <c r="C337" s="37"/>
      <c r="D337" s="67"/>
      <c r="E337" s="38"/>
      <c r="F337" s="39"/>
    </row>
    <row r="338" spans="1:6" ht="11.25" customHeight="1">
      <c r="A338" s="37"/>
      <c r="B338" s="37"/>
      <c r="C338" s="37"/>
      <c r="D338" s="67"/>
      <c r="E338" s="38"/>
      <c r="F338" s="39"/>
    </row>
    <row r="339" spans="1:6" ht="11.25" customHeight="1">
      <c r="A339" s="37"/>
      <c r="B339" s="37"/>
      <c r="C339" s="37"/>
      <c r="D339" s="67"/>
      <c r="E339" s="38"/>
      <c r="F339" s="39"/>
    </row>
    <row r="340" spans="1:6" ht="11.25" customHeight="1">
      <c r="A340" s="37"/>
      <c r="B340" s="37"/>
      <c r="C340" s="37"/>
      <c r="D340" s="67"/>
      <c r="E340" s="38"/>
      <c r="F340" s="39"/>
    </row>
    <row r="341" spans="1:6" ht="11.25" customHeight="1">
      <c r="A341" s="37"/>
      <c r="B341" s="37"/>
      <c r="C341" s="37"/>
      <c r="D341" s="67"/>
      <c r="E341" s="38"/>
      <c r="F341" s="39"/>
    </row>
    <row r="342" spans="1:6" ht="11.25" customHeight="1">
      <c r="A342" s="37"/>
      <c r="B342" s="37"/>
      <c r="C342" s="37"/>
      <c r="D342" s="67"/>
      <c r="E342" s="38"/>
      <c r="F342" s="39"/>
    </row>
    <row r="343" spans="1:6" ht="11.25" customHeight="1">
      <c r="A343" s="37"/>
      <c r="B343" s="37"/>
      <c r="C343" s="37"/>
      <c r="D343" s="67"/>
      <c r="E343" s="38"/>
      <c r="F343" s="39"/>
    </row>
    <row r="344" spans="1:6" ht="11.25" customHeight="1">
      <c r="A344" s="37"/>
      <c r="B344" s="37"/>
      <c r="C344" s="37"/>
      <c r="D344" s="67"/>
      <c r="E344" s="38"/>
      <c r="F344" s="39"/>
    </row>
    <row r="345" spans="1:6" ht="11.25" customHeight="1">
      <c r="A345" s="37"/>
      <c r="B345" s="37"/>
      <c r="C345" s="37"/>
      <c r="D345" s="67"/>
      <c r="E345" s="38"/>
      <c r="F345" s="39"/>
    </row>
    <row r="346" spans="1:6" ht="11.25" customHeight="1">
      <c r="A346" s="37"/>
      <c r="B346" s="37"/>
      <c r="C346" s="37"/>
      <c r="D346" s="67"/>
      <c r="E346" s="38"/>
      <c r="F346" s="39"/>
    </row>
    <row r="347" spans="1:6" ht="11.25" customHeight="1">
      <c r="A347" s="37"/>
      <c r="B347" s="37"/>
      <c r="C347" s="37"/>
      <c r="D347" s="67"/>
      <c r="E347" s="38"/>
      <c r="F347" s="39"/>
    </row>
    <row r="348" spans="1:6" ht="11.25" customHeight="1">
      <c r="A348" s="37"/>
      <c r="B348" s="37"/>
      <c r="C348" s="37"/>
      <c r="D348" s="67"/>
      <c r="E348" s="38"/>
      <c r="F348" s="39"/>
    </row>
    <row r="349" spans="1:6" ht="11.25" customHeight="1">
      <c r="A349" s="37"/>
      <c r="B349" s="37"/>
      <c r="C349" s="37"/>
      <c r="D349" s="67"/>
      <c r="E349" s="38"/>
      <c r="F349" s="39"/>
    </row>
    <row r="350" spans="1:6" ht="11.25" customHeight="1">
      <c r="A350" s="37"/>
      <c r="B350" s="37"/>
      <c r="C350" s="37"/>
      <c r="D350" s="67"/>
      <c r="E350" s="38"/>
      <c r="F350" s="39"/>
    </row>
    <row r="351" spans="1:6" ht="11.25" customHeight="1">
      <c r="A351" s="37"/>
      <c r="B351" s="37"/>
      <c r="C351" s="37"/>
      <c r="D351" s="67"/>
      <c r="E351" s="38"/>
      <c r="F351" s="39"/>
    </row>
    <row r="352" spans="1:6" ht="11.25" customHeight="1">
      <c r="A352" s="37"/>
      <c r="B352" s="37"/>
      <c r="C352" s="37"/>
      <c r="D352" s="67"/>
      <c r="E352" s="38"/>
      <c r="F352" s="39"/>
    </row>
    <row r="353" spans="1:6" ht="11.25" customHeight="1">
      <c r="A353" s="37"/>
      <c r="B353" s="37"/>
      <c r="C353" s="37"/>
      <c r="D353" s="67"/>
      <c r="E353" s="38"/>
      <c r="F353" s="39"/>
    </row>
    <row r="354" spans="1:6" ht="11.25" customHeight="1">
      <c r="A354" s="37"/>
      <c r="B354" s="37"/>
      <c r="C354" s="37"/>
      <c r="D354" s="67"/>
      <c r="E354" s="38"/>
      <c r="F354" s="39"/>
    </row>
    <row r="355" spans="1:6" ht="11.25" customHeight="1">
      <c r="A355" s="37"/>
      <c r="B355" s="37"/>
      <c r="C355" s="37"/>
      <c r="D355" s="67"/>
      <c r="E355" s="38"/>
      <c r="F355" s="39"/>
    </row>
    <row r="356" spans="1:6" ht="11.25" customHeight="1">
      <c r="A356" s="37"/>
      <c r="B356" s="37"/>
      <c r="C356" s="37"/>
      <c r="D356" s="67"/>
      <c r="E356" s="38"/>
      <c r="F356" s="39"/>
    </row>
    <row r="357" spans="1:6" ht="11.25" customHeight="1">
      <c r="A357" s="37"/>
      <c r="B357" s="37"/>
      <c r="C357" s="37"/>
      <c r="D357" s="67"/>
      <c r="E357" s="38"/>
      <c r="F357" s="39"/>
    </row>
    <row r="358" spans="1:6" ht="11.25" customHeight="1">
      <c r="A358" s="37"/>
      <c r="B358" s="37"/>
      <c r="C358" s="37"/>
      <c r="D358" s="67"/>
      <c r="E358" s="38"/>
      <c r="F358" s="39"/>
    </row>
    <row r="359" spans="1:6" ht="11.25" customHeight="1">
      <c r="A359" s="37"/>
      <c r="B359" s="37"/>
      <c r="C359" s="37"/>
      <c r="D359" s="67"/>
      <c r="E359" s="38"/>
      <c r="F359" s="39"/>
    </row>
    <row r="360" spans="1:6" ht="11.25" customHeight="1">
      <c r="A360" s="37"/>
      <c r="B360" s="37"/>
      <c r="C360" s="37"/>
      <c r="D360" s="67"/>
      <c r="E360" s="38"/>
      <c r="F360" s="39"/>
    </row>
    <row r="361" spans="1:6" ht="11.25" customHeight="1">
      <c r="A361" s="37"/>
      <c r="B361" s="37"/>
      <c r="C361" s="37"/>
      <c r="D361" s="67"/>
      <c r="E361" s="38"/>
      <c r="F361" s="39"/>
    </row>
    <row r="362" spans="1:6" ht="11.25" customHeight="1">
      <c r="A362" s="37"/>
      <c r="B362" s="37"/>
      <c r="C362" s="37"/>
      <c r="D362" s="67"/>
      <c r="E362" s="38"/>
      <c r="F362" s="39"/>
    </row>
    <row r="363" spans="1:6" ht="11.25" customHeight="1">
      <c r="A363" s="37"/>
      <c r="B363" s="37"/>
      <c r="C363" s="37"/>
      <c r="D363" s="67"/>
      <c r="E363" s="38"/>
      <c r="F363" s="39"/>
    </row>
    <row r="364" spans="1:6" ht="11.25" customHeight="1">
      <c r="A364" s="37"/>
      <c r="B364" s="37"/>
      <c r="C364" s="37"/>
      <c r="D364" s="67"/>
      <c r="E364" s="38"/>
      <c r="F364" s="39"/>
    </row>
    <row r="365" spans="1:6" ht="11.25" customHeight="1">
      <c r="A365" s="37"/>
      <c r="B365" s="37"/>
      <c r="C365" s="37"/>
      <c r="D365" s="67"/>
      <c r="E365" s="38"/>
      <c r="F365" s="39"/>
    </row>
    <row r="366" spans="1:6" ht="11.25" customHeight="1">
      <c r="A366" s="37"/>
      <c r="B366" s="37"/>
      <c r="C366" s="37"/>
      <c r="D366" s="67"/>
      <c r="E366" s="38"/>
      <c r="F366" s="39"/>
    </row>
    <row r="367" spans="1:6" ht="11.25" customHeight="1">
      <c r="A367" s="37"/>
      <c r="B367" s="37"/>
      <c r="C367" s="37"/>
      <c r="D367" s="67"/>
      <c r="E367" s="38"/>
      <c r="F367" s="39"/>
    </row>
    <row r="368" spans="1:6" ht="11.25" customHeight="1">
      <c r="A368" s="37"/>
      <c r="B368" s="37"/>
      <c r="C368" s="37"/>
      <c r="D368" s="67"/>
      <c r="E368" s="38"/>
      <c r="F368" s="39"/>
    </row>
    <row r="369" spans="1:6" ht="11.25" customHeight="1">
      <c r="A369" s="37"/>
      <c r="B369" s="37"/>
      <c r="C369" s="37"/>
      <c r="D369" s="67"/>
      <c r="E369" s="38"/>
      <c r="F369" s="39"/>
    </row>
    <row r="370" spans="1:6" ht="11.25" customHeight="1">
      <c r="A370" s="37"/>
      <c r="B370" s="37"/>
      <c r="C370" s="37"/>
      <c r="D370" s="67"/>
      <c r="E370" s="38"/>
      <c r="F370" s="39"/>
    </row>
    <row r="371" spans="1:6" ht="11.25" customHeight="1">
      <c r="A371" s="37"/>
      <c r="B371" s="37"/>
      <c r="C371" s="37"/>
      <c r="D371" s="67"/>
      <c r="E371" s="38"/>
      <c r="F371" s="39"/>
    </row>
    <row r="372" spans="1:6" ht="11.25" customHeight="1">
      <c r="A372" s="37"/>
      <c r="B372" s="37"/>
      <c r="C372" s="37"/>
      <c r="D372" s="67"/>
      <c r="E372" s="38"/>
      <c r="F372" s="39"/>
    </row>
    <row r="373" spans="1:6" ht="11.25" customHeight="1">
      <c r="A373" s="37"/>
      <c r="B373" s="37"/>
      <c r="C373" s="37"/>
      <c r="D373" s="67"/>
      <c r="E373" s="38"/>
      <c r="F373" s="39"/>
    </row>
    <row r="374" spans="1:6" ht="11.25" customHeight="1">
      <c r="A374" s="37"/>
      <c r="B374" s="37"/>
      <c r="C374" s="37"/>
      <c r="D374" s="67"/>
      <c r="E374" s="38"/>
      <c r="F374" s="39"/>
    </row>
    <row r="375" spans="1:6" ht="11.25" customHeight="1">
      <c r="A375" s="37"/>
      <c r="B375" s="37"/>
      <c r="C375" s="37"/>
      <c r="D375" s="67"/>
      <c r="E375" s="38"/>
      <c r="F375" s="39"/>
    </row>
    <row r="376" spans="1:6" ht="11.25" customHeight="1">
      <c r="A376" s="37"/>
      <c r="B376" s="37"/>
      <c r="C376" s="37"/>
      <c r="D376" s="67"/>
      <c r="E376" s="38"/>
      <c r="F376" s="39"/>
    </row>
    <row r="377" spans="1:6" ht="11.25" customHeight="1">
      <c r="A377" s="37"/>
      <c r="B377" s="37"/>
      <c r="C377" s="37"/>
      <c r="D377" s="67"/>
      <c r="E377" s="38"/>
      <c r="F377" s="39"/>
    </row>
    <row r="378" spans="1:6" ht="11.25" customHeight="1">
      <c r="A378" s="37"/>
      <c r="B378" s="37"/>
      <c r="C378" s="37"/>
      <c r="D378" s="67"/>
      <c r="E378" s="38"/>
      <c r="F378" s="39"/>
    </row>
    <row r="379" spans="1:6" ht="11.25" customHeight="1">
      <c r="A379" s="37"/>
      <c r="B379" s="37"/>
      <c r="C379" s="37"/>
      <c r="D379" s="67"/>
      <c r="E379" s="38"/>
      <c r="F379" s="39"/>
    </row>
    <row r="380" spans="1:6" ht="11.25" customHeight="1">
      <c r="A380" s="37"/>
      <c r="B380" s="37"/>
      <c r="C380" s="37"/>
      <c r="D380" s="67"/>
      <c r="E380" s="38"/>
      <c r="F380" s="39"/>
    </row>
    <row r="381" spans="1:6" ht="11.25" customHeight="1">
      <c r="A381" s="37"/>
      <c r="B381" s="37"/>
      <c r="C381" s="37"/>
      <c r="D381" s="67"/>
      <c r="E381" s="38"/>
      <c r="F381" s="39"/>
    </row>
    <row r="382" spans="1:6" ht="11.25" customHeight="1">
      <c r="A382" s="37"/>
      <c r="B382" s="37"/>
      <c r="C382" s="37"/>
      <c r="D382" s="67"/>
      <c r="E382" s="38"/>
      <c r="F382" s="39"/>
    </row>
    <row r="383" spans="1:6" ht="11.25" customHeight="1">
      <c r="A383" s="37"/>
      <c r="B383" s="37"/>
      <c r="C383" s="37"/>
      <c r="D383" s="67"/>
      <c r="E383" s="38"/>
      <c r="F383" s="39"/>
    </row>
    <row r="384" spans="1:6" ht="11.25" customHeight="1">
      <c r="A384" s="37"/>
      <c r="B384" s="37"/>
      <c r="C384" s="37"/>
      <c r="D384" s="67"/>
      <c r="E384" s="38"/>
      <c r="F384" s="39"/>
    </row>
    <row r="385" spans="1:6" ht="11.25" customHeight="1">
      <c r="A385" s="37"/>
      <c r="B385" s="37"/>
      <c r="C385" s="37"/>
      <c r="D385" s="67"/>
      <c r="E385" s="38"/>
      <c r="F385" s="39"/>
    </row>
    <row r="386" spans="1:6" ht="11.25" customHeight="1">
      <c r="A386" s="37"/>
      <c r="B386" s="37"/>
      <c r="C386" s="37"/>
      <c r="D386" s="67"/>
      <c r="E386" s="38"/>
      <c r="F386" s="39"/>
    </row>
    <row r="387" spans="1:6" ht="11.25" customHeight="1">
      <c r="A387" s="37"/>
      <c r="B387" s="37"/>
      <c r="C387" s="37"/>
      <c r="D387" s="67"/>
      <c r="E387" s="38"/>
      <c r="F387" s="39"/>
    </row>
    <row r="388" spans="1:6" ht="11.25" customHeight="1">
      <c r="A388" s="37"/>
      <c r="B388" s="37"/>
      <c r="C388" s="37"/>
      <c r="D388" s="67"/>
      <c r="E388" s="38"/>
      <c r="F388" s="39"/>
    </row>
    <row r="389" spans="1:6" ht="11.25" customHeight="1">
      <c r="A389" s="37"/>
      <c r="B389" s="37"/>
      <c r="C389" s="37"/>
      <c r="D389" s="67"/>
      <c r="E389" s="38"/>
      <c r="F389" s="39"/>
    </row>
    <row r="390" spans="1:6" ht="11.25" customHeight="1">
      <c r="A390" s="37"/>
      <c r="B390" s="37"/>
      <c r="C390" s="37"/>
      <c r="D390" s="67"/>
      <c r="E390" s="38"/>
      <c r="F390" s="39"/>
    </row>
    <row r="391" spans="1:6" ht="11.25" customHeight="1">
      <c r="A391" s="37"/>
      <c r="B391" s="37"/>
      <c r="C391" s="37"/>
      <c r="D391" s="67"/>
      <c r="E391" s="38"/>
      <c r="F391" s="39"/>
    </row>
    <row r="392" spans="1:6" ht="11.25" customHeight="1">
      <c r="A392" s="37"/>
      <c r="B392" s="37"/>
      <c r="C392" s="37"/>
      <c r="D392" s="67"/>
      <c r="E392" s="38"/>
      <c r="F392" s="39"/>
    </row>
    <row r="393" spans="1:6" ht="11.25" customHeight="1">
      <c r="A393" s="37"/>
      <c r="B393" s="37"/>
      <c r="C393" s="37"/>
      <c r="D393" s="67"/>
      <c r="E393" s="38"/>
      <c r="F393" s="39"/>
    </row>
    <row r="394" spans="1:6" ht="11.25" customHeight="1">
      <c r="A394" s="37"/>
      <c r="B394" s="37"/>
      <c r="C394" s="37"/>
      <c r="D394" s="67"/>
      <c r="E394" s="38"/>
      <c r="F394" s="39"/>
    </row>
    <row r="395" spans="1:6" ht="11.25" customHeight="1">
      <c r="A395" s="37"/>
      <c r="B395" s="37"/>
      <c r="C395" s="37"/>
      <c r="D395" s="67"/>
      <c r="E395" s="38"/>
      <c r="F395" s="39"/>
    </row>
    <row r="396" spans="1:6" ht="11.25" customHeight="1">
      <c r="A396" s="37"/>
      <c r="B396" s="37"/>
      <c r="C396" s="37"/>
      <c r="D396" s="67"/>
      <c r="E396" s="38"/>
      <c r="F396" s="39"/>
    </row>
    <row r="397" spans="1:6" ht="11.25" customHeight="1">
      <c r="A397" s="37"/>
      <c r="B397" s="37"/>
      <c r="C397" s="37"/>
      <c r="D397" s="67"/>
      <c r="E397" s="38"/>
      <c r="F397" s="39"/>
    </row>
    <row r="398" spans="1:6" ht="11.25" customHeight="1">
      <c r="A398" s="37"/>
      <c r="B398" s="37"/>
      <c r="C398" s="37"/>
      <c r="D398" s="67"/>
      <c r="E398" s="38"/>
      <c r="F398" s="39"/>
    </row>
    <row r="399" spans="1:6" ht="11.25" customHeight="1">
      <c r="A399" s="37"/>
      <c r="B399" s="37"/>
      <c r="C399" s="37"/>
      <c r="D399" s="67"/>
      <c r="E399" s="38"/>
      <c r="F399" s="39"/>
    </row>
    <row r="400" spans="1:6" ht="11.25" customHeight="1">
      <c r="A400" s="37"/>
      <c r="B400" s="37"/>
      <c r="C400" s="37"/>
      <c r="D400" s="67"/>
      <c r="E400" s="38"/>
      <c r="F400" s="39"/>
    </row>
    <row r="401" spans="1:6" ht="11.25" customHeight="1">
      <c r="A401" s="37"/>
      <c r="B401" s="37"/>
      <c r="C401" s="37"/>
      <c r="D401" s="67"/>
      <c r="E401" s="38"/>
      <c r="F401" s="39"/>
    </row>
    <row r="402" spans="1:6" ht="11.25" customHeight="1">
      <c r="A402" s="37"/>
      <c r="B402" s="37"/>
      <c r="C402" s="37"/>
      <c r="D402" s="67"/>
      <c r="E402" s="38"/>
      <c r="F402" s="39"/>
    </row>
    <row r="403" spans="1:6" ht="11.25" customHeight="1">
      <c r="A403" s="37"/>
      <c r="B403" s="37"/>
      <c r="C403" s="37"/>
      <c r="D403" s="67"/>
      <c r="E403" s="38"/>
      <c r="F403" s="39"/>
    </row>
    <row r="404" spans="1:6" ht="11.25" customHeight="1">
      <c r="A404" s="37"/>
      <c r="B404" s="37"/>
      <c r="C404" s="37"/>
      <c r="D404" s="67"/>
      <c r="E404" s="38"/>
      <c r="F404" s="39"/>
    </row>
    <row r="405" spans="1:6" ht="11.25" customHeight="1">
      <c r="A405" s="37"/>
      <c r="B405" s="37"/>
      <c r="C405" s="37"/>
      <c r="D405" s="67"/>
      <c r="E405" s="38"/>
      <c r="F405" s="39"/>
    </row>
    <row r="406" spans="1:6" ht="11.25" customHeight="1">
      <c r="A406" s="37"/>
      <c r="B406" s="37"/>
      <c r="C406" s="37"/>
      <c r="D406" s="67"/>
      <c r="E406" s="38"/>
      <c r="F406" s="39"/>
    </row>
    <row r="407" spans="1:6" ht="11.25" customHeight="1">
      <c r="A407" s="37"/>
      <c r="B407" s="37"/>
      <c r="C407" s="37"/>
      <c r="D407" s="67"/>
      <c r="E407" s="38"/>
      <c r="F407" s="39"/>
    </row>
    <row r="408" spans="1:6" ht="11.25" customHeight="1">
      <c r="A408" s="37"/>
      <c r="B408" s="37"/>
      <c r="C408" s="37"/>
      <c r="D408" s="67"/>
      <c r="E408" s="38"/>
      <c r="F408" s="39"/>
    </row>
    <row r="409" spans="1:6" ht="11.25" customHeight="1">
      <c r="A409" s="37"/>
      <c r="B409" s="37"/>
      <c r="C409" s="37"/>
      <c r="D409" s="67"/>
      <c r="E409" s="38"/>
      <c r="F409" s="39"/>
    </row>
    <row r="410" spans="1:6" ht="11.25" customHeight="1">
      <c r="A410" s="37"/>
      <c r="B410" s="37"/>
      <c r="C410" s="37"/>
      <c r="D410" s="67"/>
      <c r="E410" s="38"/>
      <c r="F410" s="39"/>
    </row>
    <row r="411" spans="1:6" ht="11.25" customHeight="1">
      <c r="A411" s="37"/>
      <c r="B411" s="37"/>
      <c r="C411" s="37"/>
      <c r="D411" s="67"/>
      <c r="E411" s="38"/>
      <c r="F411" s="39"/>
    </row>
    <row r="412" spans="1:6" ht="11.25" customHeight="1">
      <c r="A412" s="37"/>
      <c r="B412" s="37"/>
      <c r="C412" s="37"/>
      <c r="D412" s="67"/>
      <c r="E412" s="38"/>
      <c r="F412" s="39"/>
    </row>
    <row r="413" spans="1:6" ht="11.25" customHeight="1">
      <c r="A413" s="37"/>
      <c r="B413" s="37"/>
      <c r="C413" s="37"/>
      <c r="D413" s="67"/>
      <c r="E413" s="38"/>
      <c r="F413" s="39"/>
    </row>
    <row r="414" spans="1:6" ht="11.25" customHeight="1">
      <c r="A414" s="37"/>
      <c r="B414" s="37"/>
      <c r="C414" s="37"/>
      <c r="D414" s="67"/>
      <c r="E414" s="38"/>
      <c r="F414" s="39"/>
    </row>
    <row r="415" spans="1:6" ht="11.25" customHeight="1">
      <c r="A415" s="37"/>
      <c r="B415" s="37"/>
      <c r="C415" s="37"/>
      <c r="D415" s="67"/>
      <c r="E415" s="38"/>
      <c r="F415" s="39"/>
    </row>
    <row r="416" spans="1:6" ht="11.25" customHeight="1">
      <c r="A416" s="37"/>
      <c r="B416" s="37"/>
      <c r="C416" s="37"/>
      <c r="D416" s="67"/>
      <c r="E416" s="38"/>
      <c r="F416" s="39"/>
    </row>
    <row r="417" spans="1:6" ht="11.25" customHeight="1">
      <c r="A417" s="37"/>
      <c r="B417" s="37"/>
      <c r="C417" s="37"/>
      <c r="D417" s="67"/>
      <c r="E417" s="38"/>
      <c r="F417" s="39"/>
    </row>
    <row r="418" spans="1:6" ht="11.25" customHeight="1">
      <c r="A418" s="37"/>
      <c r="B418" s="37"/>
      <c r="C418" s="37"/>
      <c r="D418" s="67"/>
      <c r="E418" s="38"/>
      <c r="F418" s="39"/>
    </row>
    <row r="419" spans="1:6" ht="11.25" customHeight="1">
      <c r="A419" s="37"/>
      <c r="B419" s="37"/>
      <c r="C419" s="37"/>
      <c r="D419" s="67"/>
      <c r="E419" s="38"/>
      <c r="F419" s="39"/>
    </row>
    <row r="420" spans="1:6" ht="11.25" customHeight="1">
      <c r="A420" s="37"/>
      <c r="B420" s="37"/>
      <c r="C420" s="37"/>
      <c r="D420" s="67"/>
      <c r="E420" s="38"/>
      <c r="F420" s="39"/>
    </row>
    <row r="421" spans="1:6" ht="11.25" customHeight="1">
      <c r="A421" s="37"/>
      <c r="B421" s="37"/>
      <c r="C421" s="37"/>
      <c r="D421" s="67"/>
      <c r="E421" s="38"/>
      <c r="F421" s="39"/>
    </row>
    <row r="422" spans="1:6" ht="11.25" customHeight="1">
      <c r="A422" s="37"/>
      <c r="B422" s="37"/>
      <c r="C422" s="37"/>
      <c r="D422" s="67"/>
      <c r="E422" s="38"/>
      <c r="F422" s="39"/>
    </row>
    <row r="423" spans="1:6" ht="11.25" customHeight="1">
      <c r="A423" s="37"/>
      <c r="B423" s="37"/>
      <c r="C423" s="37"/>
      <c r="D423" s="67"/>
      <c r="E423" s="38"/>
      <c r="F423" s="39"/>
    </row>
    <row r="424" spans="1:6" ht="11.25" customHeight="1">
      <c r="A424" s="37"/>
      <c r="B424" s="37"/>
      <c r="C424" s="37"/>
      <c r="D424" s="67"/>
      <c r="E424" s="38"/>
      <c r="F424" s="39"/>
    </row>
    <row r="425" spans="1:6" ht="11.25" customHeight="1">
      <c r="A425" s="37"/>
      <c r="B425" s="37"/>
      <c r="C425" s="37"/>
      <c r="D425" s="67"/>
      <c r="E425" s="38"/>
      <c r="F425" s="39"/>
    </row>
    <row r="426" spans="1:6" ht="11.25" customHeight="1">
      <c r="A426" s="37"/>
      <c r="B426" s="37"/>
      <c r="C426" s="37"/>
      <c r="D426" s="67"/>
      <c r="E426" s="38"/>
      <c r="F426" s="39"/>
    </row>
    <row r="427" spans="1:6" ht="11.25" customHeight="1">
      <c r="A427" s="37"/>
      <c r="B427" s="37"/>
      <c r="C427" s="37"/>
      <c r="D427" s="67"/>
      <c r="E427" s="38"/>
      <c r="F427" s="39"/>
    </row>
    <row r="428" spans="1:6" ht="11.25" customHeight="1">
      <c r="A428" s="37"/>
      <c r="B428" s="37"/>
      <c r="C428" s="37"/>
      <c r="D428" s="67"/>
      <c r="E428" s="38"/>
      <c r="F428" s="39"/>
    </row>
    <row r="429" spans="1:6" ht="11.25" customHeight="1">
      <c r="A429" s="37"/>
      <c r="B429" s="37"/>
      <c r="C429" s="37"/>
      <c r="D429" s="67"/>
      <c r="E429" s="38"/>
      <c r="F429" s="39"/>
    </row>
    <row r="430" spans="1:6" ht="11.25" customHeight="1">
      <c r="A430" s="37"/>
      <c r="B430" s="37"/>
      <c r="C430" s="37"/>
      <c r="D430" s="67"/>
      <c r="E430" s="38"/>
      <c r="F430" s="39"/>
    </row>
    <row r="431" spans="1:6" ht="11.25" customHeight="1">
      <c r="A431" s="37"/>
      <c r="B431" s="37"/>
      <c r="C431" s="37"/>
      <c r="D431" s="67"/>
      <c r="E431" s="38"/>
      <c r="F431" s="39"/>
    </row>
    <row r="432" spans="1:6" ht="11.25" customHeight="1">
      <c r="A432" s="37"/>
      <c r="B432" s="37"/>
      <c r="C432" s="37"/>
      <c r="D432" s="67"/>
      <c r="E432" s="38"/>
      <c r="F432" s="39"/>
    </row>
    <row r="433" spans="1:6" ht="11.25" customHeight="1">
      <c r="A433" s="37"/>
      <c r="B433" s="37"/>
      <c r="C433" s="37"/>
      <c r="D433" s="67"/>
      <c r="E433" s="38"/>
      <c r="F433" s="39"/>
    </row>
    <row r="434" spans="1:6" ht="11.25" customHeight="1">
      <c r="A434" s="37"/>
      <c r="B434" s="37"/>
      <c r="C434" s="37"/>
      <c r="D434" s="67"/>
      <c r="E434" s="38"/>
      <c r="F434" s="39"/>
    </row>
    <row r="435" spans="1:6" ht="11.25" customHeight="1">
      <c r="A435" s="37"/>
      <c r="B435" s="37"/>
      <c r="C435" s="37"/>
      <c r="D435" s="67"/>
      <c r="E435" s="38"/>
      <c r="F435" s="39"/>
    </row>
    <row r="436" spans="1:6" ht="11.25" customHeight="1">
      <c r="A436" s="37"/>
      <c r="B436" s="37"/>
      <c r="C436" s="37"/>
      <c r="D436" s="67"/>
      <c r="E436" s="38"/>
      <c r="F436" s="39"/>
    </row>
    <row r="437" spans="1:6" ht="11.25" customHeight="1">
      <c r="A437" s="37"/>
      <c r="B437" s="37"/>
      <c r="C437" s="37"/>
      <c r="D437" s="67"/>
      <c r="E437" s="38"/>
      <c r="F437" s="39"/>
    </row>
    <row r="438" spans="1:6" ht="11.25" customHeight="1">
      <c r="A438" s="37"/>
      <c r="B438" s="37"/>
      <c r="C438" s="37"/>
      <c r="D438" s="67"/>
      <c r="E438" s="38"/>
      <c r="F438" s="39"/>
    </row>
    <row r="439" spans="1:6" ht="11.25" customHeight="1">
      <c r="A439" s="37"/>
      <c r="B439" s="37"/>
      <c r="C439" s="37"/>
      <c r="D439" s="67"/>
      <c r="E439" s="38"/>
      <c r="F439" s="39"/>
    </row>
    <row r="440" spans="1:6" ht="11.25" customHeight="1">
      <c r="A440" s="37"/>
      <c r="B440" s="37"/>
      <c r="C440" s="37"/>
      <c r="D440" s="67"/>
      <c r="E440" s="38"/>
      <c r="F440" s="39"/>
    </row>
    <row r="441" spans="1:6" ht="11.25" customHeight="1">
      <c r="A441" s="37"/>
      <c r="B441" s="37"/>
      <c r="C441" s="37"/>
      <c r="D441" s="67"/>
      <c r="E441" s="38"/>
      <c r="F441" s="39"/>
    </row>
    <row r="442" spans="1:6" ht="11.25" customHeight="1">
      <c r="A442" s="37"/>
      <c r="B442" s="37"/>
      <c r="C442" s="37"/>
      <c r="D442" s="67"/>
      <c r="E442" s="38"/>
      <c r="F442" s="39"/>
    </row>
    <row r="443" spans="1:6" ht="11.25" customHeight="1">
      <c r="A443" s="37"/>
      <c r="B443" s="37"/>
      <c r="C443" s="37"/>
      <c r="D443" s="67"/>
      <c r="E443" s="38"/>
      <c r="F443" s="39"/>
    </row>
    <row r="444" spans="1:6" ht="11.25" customHeight="1">
      <c r="A444" s="37"/>
      <c r="B444" s="37"/>
      <c r="C444" s="37"/>
      <c r="D444" s="67"/>
      <c r="E444" s="38"/>
      <c r="F444" s="39"/>
    </row>
    <row r="445" spans="1:6" ht="11.25" customHeight="1">
      <c r="A445" s="37"/>
      <c r="B445" s="37"/>
      <c r="C445" s="37"/>
      <c r="D445" s="67"/>
      <c r="E445" s="38"/>
      <c r="F445" s="39"/>
    </row>
    <row r="446" spans="1:6" ht="11.25" customHeight="1">
      <c r="A446" s="37"/>
      <c r="B446" s="37"/>
      <c r="C446" s="37"/>
      <c r="D446" s="67"/>
      <c r="E446" s="38"/>
      <c r="F446" s="39"/>
    </row>
    <row r="447" spans="1:6" ht="11.25" customHeight="1">
      <c r="A447" s="37"/>
      <c r="B447" s="37"/>
      <c r="C447" s="37"/>
      <c r="D447" s="67"/>
      <c r="E447" s="38"/>
      <c r="F447" s="39"/>
    </row>
    <row r="448" spans="1:6" ht="11.25" customHeight="1">
      <c r="A448" s="37"/>
      <c r="B448" s="37"/>
      <c r="C448" s="37"/>
      <c r="D448" s="67"/>
      <c r="E448" s="38"/>
      <c r="F448" s="39"/>
    </row>
    <row r="449" spans="1:6" ht="11.25" customHeight="1">
      <c r="A449" s="37"/>
      <c r="B449" s="37"/>
      <c r="C449" s="37"/>
      <c r="D449" s="67"/>
      <c r="E449" s="38"/>
      <c r="F449" s="39"/>
    </row>
    <row r="450" spans="1:6" ht="11.25" customHeight="1">
      <c r="A450" s="37"/>
      <c r="B450" s="37"/>
      <c r="C450" s="37"/>
      <c r="D450" s="67"/>
      <c r="E450" s="38"/>
      <c r="F450" s="39"/>
    </row>
    <row r="451" spans="1:6" ht="11.25" customHeight="1">
      <c r="A451" s="37"/>
      <c r="B451" s="37"/>
      <c r="C451" s="37"/>
      <c r="D451" s="67"/>
      <c r="E451" s="38"/>
      <c r="F451" s="39"/>
    </row>
    <row r="452" spans="1:6" ht="11.25" customHeight="1">
      <c r="A452" s="37"/>
      <c r="B452" s="37"/>
      <c r="C452" s="37"/>
      <c r="D452" s="67"/>
      <c r="E452" s="38"/>
      <c r="F452" s="39"/>
    </row>
    <row r="453" spans="1:6" ht="11.25" customHeight="1">
      <c r="A453" s="37"/>
      <c r="B453" s="37"/>
      <c r="C453" s="37"/>
      <c r="D453" s="67"/>
      <c r="E453" s="38"/>
      <c r="F453" s="39"/>
    </row>
    <row r="454" spans="1:6" ht="11.25" customHeight="1">
      <c r="A454" s="37"/>
      <c r="B454" s="37"/>
      <c r="C454" s="37"/>
      <c r="D454" s="67"/>
      <c r="E454" s="38"/>
      <c r="F454" s="39"/>
    </row>
    <row r="455" spans="1:6" ht="11.25" customHeight="1">
      <c r="A455" s="37"/>
      <c r="B455" s="37"/>
      <c r="C455" s="37"/>
      <c r="D455" s="67"/>
      <c r="E455" s="38"/>
      <c r="F455" s="39"/>
    </row>
    <row r="456" spans="1:6" ht="11.25" customHeight="1">
      <c r="A456" s="37"/>
      <c r="B456" s="37"/>
      <c r="C456" s="37"/>
      <c r="D456" s="67"/>
      <c r="E456" s="38"/>
      <c r="F456" s="39"/>
    </row>
    <row r="457" spans="1:6" ht="11.25" customHeight="1">
      <c r="A457" s="37"/>
      <c r="B457" s="37"/>
      <c r="C457" s="37"/>
      <c r="D457" s="67"/>
      <c r="E457" s="38"/>
      <c r="F457" s="39"/>
    </row>
    <row r="458" spans="1:6" ht="11.25" customHeight="1">
      <c r="A458" s="37"/>
      <c r="B458" s="37"/>
      <c r="C458" s="37"/>
      <c r="D458" s="67"/>
      <c r="E458" s="38"/>
      <c r="F458" s="39"/>
    </row>
    <row r="459" spans="1:6" ht="11.25" customHeight="1">
      <c r="A459" s="37"/>
      <c r="B459" s="37"/>
      <c r="C459" s="37"/>
      <c r="D459" s="67"/>
      <c r="E459" s="38"/>
      <c r="F459" s="39"/>
    </row>
    <row r="460" spans="1:6" ht="11.25" customHeight="1">
      <c r="A460" s="37"/>
      <c r="B460" s="37"/>
      <c r="C460" s="37"/>
      <c r="D460" s="67"/>
      <c r="E460" s="38"/>
      <c r="F460" s="39"/>
    </row>
    <row r="461" spans="1:6" ht="11.25" customHeight="1">
      <c r="A461" s="37"/>
      <c r="B461" s="37"/>
      <c r="C461" s="37"/>
      <c r="D461" s="67"/>
      <c r="E461" s="38"/>
      <c r="F461" s="39"/>
    </row>
    <row r="462" spans="1:6" ht="11.25" customHeight="1">
      <c r="A462" s="37"/>
      <c r="B462" s="37"/>
      <c r="C462" s="37"/>
      <c r="D462" s="67"/>
      <c r="E462" s="38"/>
      <c r="F462" s="39"/>
    </row>
    <row r="463" spans="1:6" ht="11.25" customHeight="1">
      <c r="A463" s="37"/>
      <c r="B463" s="37"/>
      <c r="C463" s="37"/>
      <c r="D463" s="67"/>
      <c r="E463" s="38"/>
      <c r="F463" s="39"/>
    </row>
    <row r="464" spans="1:6" ht="11.25" customHeight="1">
      <c r="A464" s="37"/>
      <c r="B464" s="37"/>
      <c r="C464" s="37"/>
      <c r="D464" s="67"/>
      <c r="E464" s="38"/>
      <c r="F464" s="39"/>
    </row>
    <row r="465" spans="1:6" ht="11.25" customHeight="1">
      <c r="A465" s="37"/>
      <c r="B465" s="37"/>
      <c r="C465" s="37"/>
      <c r="D465" s="67"/>
      <c r="E465" s="38"/>
      <c r="F465" s="39"/>
    </row>
    <row r="466" spans="1:6" ht="11.25" customHeight="1">
      <c r="A466" s="37"/>
      <c r="B466" s="37"/>
      <c r="C466" s="37"/>
      <c r="D466" s="67"/>
      <c r="E466" s="38"/>
      <c r="F466" s="39"/>
    </row>
    <row r="467" spans="1:6" ht="11.25" customHeight="1">
      <c r="A467" s="37"/>
      <c r="B467" s="37"/>
      <c r="C467" s="37"/>
      <c r="D467" s="67"/>
      <c r="E467" s="38"/>
      <c r="F467" s="39"/>
    </row>
    <row r="468" spans="1:6" ht="11.25" customHeight="1">
      <c r="A468" s="37"/>
      <c r="B468" s="37"/>
      <c r="C468" s="37"/>
      <c r="D468" s="67"/>
      <c r="E468" s="38"/>
      <c r="F468" s="39"/>
    </row>
    <row r="469" spans="1:6" ht="11.25" customHeight="1">
      <c r="A469" s="37"/>
      <c r="B469" s="37"/>
      <c r="C469" s="37"/>
      <c r="D469" s="67"/>
      <c r="E469" s="38"/>
      <c r="F469" s="39"/>
    </row>
    <row r="470" spans="1:6" ht="11.25" customHeight="1">
      <c r="A470" s="37"/>
      <c r="B470" s="37"/>
      <c r="C470" s="37"/>
      <c r="D470" s="67"/>
      <c r="E470" s="38"/>
      <c r="F470" s="39"/>
    </row>
    <row r="471" spans="1:6" ht="11.25" customHeight="1">
      <c r="A471" s="37"/>
      <c r="B471" s="37"/>
      <c r="C471" s="37"/>
      <c r="D471" s="67"/>
      <c r="E471" s="38"/>
      <c r="F471" s="39"/>
    </row>
    <row r="472" spans="1:6" ht="11.25" customHeight="1">
      <c r="A472" s="37"/>
      <c r="B472" s="37"/>
      <c r="C472" s="37"/>
      <c r="D472" s="67"/>
      <c r="E472" s="38"/>
      <c r="F472" s="39"/>
    </row>
    <row r="473" spans="1:6" ht="11.25" customHeight="1">
      <c r="A473" s="37"/>
      <c r="B473" s="37"/>
      <c r="C473" s="37"/>
      <c r="D473" s="67"/>
      <c r="E473" s="38"/>
      <c r="F473" s="39"/>
    </row>
    <row r="474" spans="1:6" ht="11.25" customHeight="1">
      <c r="A474" s="37"/>
      <c r="B474" s="37"/>
      <c r="C474" s="37"/>
      <c r="D474" s="67"/>
      <c r="E474" s="38"/>
      <c r="F474" s="39"/>
    </row>
    <row r="475" spans="1:6" ht="11.25" customHeight="1">
      <c r="A475" s="37"/>
      <c r="B475" s="37"/>
      <c r="C475" s="37"/>
      <c r="D475" s="67"/>
      <c r="E475" s="38"/>
      <c r="F475" s="39"/>
    </row>
    <row r="476" spans="1:6" ht="11.25" customHeight="1">
      <c r="A476" s="37"/>
      <c r="B476" s="37"/>
      <c r="C476" s="37"/>
      <c r="D476" s="67"/>
      <c r="E476" s="38"/>
      <c r="F476" s="39"/>
    </row>
    <row r="477" spans="1:6" ht="11.25" customHeight="1">
      <c r="A477" s="37"/>
      <c r="B477" s="37"/>
      <c r="C477" s="37"/>
      <c r="D477" s="67"/>
      <c r="E477" s="38"/>
      <c r="F477" s="39"/>
    </row>
    <row r="478" spans="1:6" ht="11.25" customHeight="1">
      <c r="A478" s="37"/>
      <c r="B478" s="37"/>
      <c r="C478" s="37"/>
      <c r="D478" s="67"/>
      <c r="E478" s="38"/>
      <c r="F478" s="39"/>
    </row>
    <row r="479" spans="1:6" ht="11.25" customHeight="1">
      <c r="A479" s="37"/>
      <c r="B479" s="37"/>
      <c r="C479" s="37"/>
      <c r="D479" s="67"/>
      <c r="E479" s="38"/>
      <c r="F479" s="39"/>
    </row>
    <row r="480" spans="1:6" ht="11.25" customHeight="1">
      <c r="A480" s="37"/>
      <c r="B480" s="37"/>
      <c r="C480" s="37"/>
      <c r="D480" s="67"/>
      <c r="E480" s="38"/>
      <c r="F480" s="39"/>
    </row>
    <row r="481" spans="1:6" ht="11.25" customHeight="1">
      <c r="A481" s="37"/>
      <c r="B481" s="37"/>
      <c r="C481" s="37"/>
      <c r="D481" s="67"/>
      <c r="E481" s="38"/>
      <c r="F481" s="39"/>
    </row>
    <row r="482" spans="1:6" ht="11.25" customHeight="1">
      <c r="A482" s="37"/>
      <c r="B482" s="37"/>
      <c r="C482" s="37"/>
      <c r="D482" s="67"/>
      <c r="E482" s="38"/>
      <c r="F482" s="39"/>
    </row>
    <row r="483" spans="1:6" ht="11.25" customHeight="1">
      <c r="A483" s="37"/>
      <c r="B483" s="37"/>
      <c r="C483" s="37"/>
      <c r="D483" s="67"/>
      <c r="E483" s="38"/>
      <c r="F483" s="39"/>
    </row>
    <row r="484" spans="1:6" ht="11.25" customHeight="1">
      <c r="A484" s="37"/>
      <c r="B484" s="37"/>
      <c r="C484" s="37"/>
      <c r="D484" s="67"/>
      <c r="E484" s="38"/>
      <c r="F484" s="39"/>
    </row>
    <row r="485" spans="1:6" ht="11.25" customHeight="1">
      <c r="A485" s="37"/>
      <c r="B485" s="37"/>
      <c r="C485" s="37"/>
      <c r="D485" s="67"/>
      <c r="E485" s="38"/>
      <c r="F485" s="39"/>
    </row>
    <row r="486" spans="1:6" ht="11.25" customHeight="1">
      <c r="A486" s="37"/>
      <c r="B486" s="37"/>
      <c r="C486" s="37"/>
      <c r="D486" s="67"/>
      <c r="E486" s="38"/>
      <c r="F486" s="39"/>
    </row>
    <row r="487" spans="1:6" ht="11.25" customHeight="1">
      <c r="A487" s="37"/>
      <c r="B487" s="37"/>
      <c r="C487" s="37"/>
      <c r="D487" s="67"/>
      <c r="E487" s="38"/>
      <c r="F487" s="39"/>
    </row>
    <row r="488" spans="1:6" ht="11.25" customHeight="1">
      <c r="A488" s="37"/>
      <c r="B488" s="37"/>
      <c r="C488" s="37"/>
      <c r="D488" s="67"/>
      <c r="E488" s="38"/>
      <c r="F488" s="39"/>
    </row>
    <row r="489" spans="1:6" ht="11.25" customHeight="1">
      <c r="A489" s="37"/>
      <c r="B489" s="37"/>
      <c r="C489" s="37"/>
      <c r="D489" s="67"/>
      <c r="E489" s="38"/>
      <c r="F489" s="39"/>
    </row>
    <row r="490" spans="1:6" ht="11.25" customHeight="1">
      <c r="A490" s="37"/>
      <c r="B490" s="37"/>
      <c r="C490" s="37"/>
      <c r="D490" s="67"/>
      <c r="E490" s="38"/>
      <c r="F490" s="39"/>
    </row>
    <row r="491" spans="1:6" ht="11.25" customHeight="1">
      <c r="A491" s="37"/>
      <c r="B491" s="37"/>
      <c r="C491" s="37"/>
      <c r="D491" s="67"/>
      <c r="E491" s="38"/>
      <c r="F491" s="39"/>
    </row>
    <row r="492" spans="1:6" ht="11.25" customHeight="1">
      <c r="A492" s="37"/>
      <c r="B492" s="37"/>
      <c r="C492" s="37"/>
      <c r="D492" s="67"/>
      <c r="E492" s="38"/>
      <c r="F492" s="39"/>
    </row>
    <row r="493" spans="1:6" ht="11.25" customHeight="1">
      <c r="A493" s="37"/>
      <c r="B493" s="37"/>
      <c r="C493" s="37"/>
      <c r="D493" s="67"/>
      <c r="E493" s="38"/>
      <c r="F493" s="39"/>
    </row>
    <row r="494" spans="1:6" ht="11.25" customHeight="1">
      <c r="A494" s="37"/>
      <c r="B494" s="37"/>
      <c r="C494" s="37"/>
      <c r="D494" s="67"/>
      <c r="E494" s="38"/>
      <c r="F494" s="39"/>
    </row>
    <row r="495" spans="1:6" ht="11.25" customHeight="1">
      <c r="A495" s="37"/>
      <c r="B495" s="37"/>
      <c r="C495" s="37"/>
      <c r="D495" s="67"/>
      <c r="E495" s="38"/>
      <c r="F495" s="39"/>
    </row>
    <row r="496" spans="1:6" ht="11.25" customHeight="1">
      <c r="A496" s="37"/>
      <c r="B496" s="37"/>
      <c r="C496" s="37"/>
      <c r="D496" s="67"/>
      <c r="E496" s="38"/>
      <c r="F496" s="39"/>
    </row>
    <row r="497" spans="1:6" ht="11.25" customHeight="1">
      <c r="A497" s="37"/>
      <c r="B497" s="37"/>
      <c r="C497" s="37"/>
      <c r="D497" s="67"/>
      <c r="E497" s="38"/>
      <c r="F497" s="39"/>
    </row>
    <row r="498" spans="1:6" ht="11.25" customHeight="1">
      <c r="A498" s="37"/>
      <c r="B498" s="37"/>
      <c r="C498" s="37"/>
      <c r="D498" s="67"/>
      <c r="E498" s="38"/>
      <c r="F498" s="39"/>
    </row>
    <row r="499" spans="1:6" ht="11.25" customHeight="1">
      <c r="A499" s="37"/>
      <c r="B499" s="37"/>
      <c r="C499" s="37"/>
      <c r="D499" s="67"/>
      <c r="E499" s="38"/>
      <c r="F499" s="39"/>
    </row>
    <row r="500" spans="1:6" ht="11.25" customHeight="1">
      <c r="A500" s="37"/>
      <c r="B500" s="37"/>
      <c r="C500" s="37"/>
      <c r="D500" s="67"/>
      <c r="E500" s="38"/>
      <c r="F500" s="39"/>
    </row>
    <row r="501" spans="1:6" ht="11.25" customHeight="1">
      <c r="A501" s="37"/>
      <c r="B501" s="37"/>
      <c r="C501" s="37"/>
      <c r="D501" s="67"/>
      <c r="E501" s="38"/>
      <c r="F501" s="39"/>
    </row>
    <row r="502" spans="1:6" ht="11.25" customHeight="1">
      <c r="A502" s="37"/>
      <c r="B502" s="37"/>
      <c r="C502" s="37"/>
      <c r="D502" s="67"/>
      <c r="E502" s="38"/>
      <c r="F502" s="39"/>
    </row>
    <row r="503" spans="1:6" ht="11.25" customHeight="1">
      <c r="A503" s="37"/>
      <c r="B503" s="37"/>
      <c r="C503" s="37"/>
      <c r="D503" s="67"/>
      <c r="E503" s="38"/>
      <c r="F503" s="39"/>
    </row>
    <row r="504" spans="1:6" ht="11.25" customHeight="1">
      <c r="A504" s="37"/>
      <c r="B504" s="37"/>
      <c r="C504" s="37"/>
      <c r="D504" s="67"/>
      <c r="E504" s="38"/>
      <c r="F504" s="39"/>
    </row>
    <row r="505" spans="1:6" ht="11.25" customHeight="1">
      <c r="A505" s="37"/>
      <c r="B505" s="37"/>
      <c r="C505" s="37"/>
      <c r="D505" s="67"/>
      <c r="E505" s="38"/>
      <c r="F505" s="39"/>
    </row>
    <row r="506" spans="1:6" ht="11.25" customHeight="1">
      <c r="A506" s="37"/>
      <c r="B506" s="37"/>
      <c r="C506" s="37"/>
      <c r="D506" s="67"/>
      <c r="E506" s="38"/>
      <c r="F506" s="39"/>
    </row>
    <row r="507" spans="1:6" ht="11.25" customHeight="1">
      <c r="A507" s="37"/>
      <c r="B507" s="37"/>
      <c r="C507" s="37"/>
      <c r="D507" s="67"/>
      <c r="E507" s="38"/>
      <c r="F507" s="39"/>
    </row>
    <row r="508" spans="1:6" ht="11.25" customHeight="1">
      <c r="A508" s="37"/>
      <c r="B508" s="37"/>
      <c r="C508" s="37"/>
      <c r="D508" s="67"/>
      <c r="E508" s="38"/>
      <c r="F508" s="39"/>
    </row>
    <row r="509" spans="1:6" ht="11.25" customHeight="1">
      <c r="A509" s="37"/>
      <c r="B509" s="37"/>
      <c r="C509" s="37"/>
      <c r="D509" s="67"/>
      <c r="E509" s="38"/>
      <c r="F509" s="39"/>
    </row>
    <row r="510" spans="1:6" ht="11.25" customHeight="1">
      <c r="A510" s="37"/>
      <c r="B510" s="37"/>
      <c r="C510" s="37"/>
      <c r="D510" s="67"/>
      <c r="E510" s="38"/>
      <c r="F510" s="39"/>
    </row>
    <row r="511" spans="1:6" ht="11.25" customHeight="1">
      <c r="A511" s="37"/>
      <c r="B511" s="37"/>
      <c r="C511" s="37"/>
      <c r="D511" s="67"/>
      <c r="E511" s="38"/>
      <c r="F511" s="39"/>
    </row>
    <row r="512" spans="1:6" ht="11.25" customHeight="1">
      <c r="A512" s="37"/>
      <c r="B512" s="37"/>
      <c r="C512" s="37"/>
      <c r="D512" s="67"/>
      <c r="E512" s="38"/>
      <c r="F512" s="39"/>
    </row>
    <row r="513" spans="1:6" ht="11.25" customHeight="1">
      <c r="A513" s="37"/>
      <c r="B513" s="37"/>
      <c r="C513" s="37"/>
      <c r="D513" s="67"/>
      <c r="E513" s="38"/>
      <c r="F513" s="39"/>
    </row>
    <row r="514" spans="1:6" ht="11.25" customHeight="1">
      <c r="A514" s="37"/>
      <c r="B514" s="37"/>
      <c r="C514" s="37"/>
      <c r="D514" s="67"/>
      <c r="E514" s="38"/>
      <c r="F514" s="39"/>
    </row>
    <row r="515" spans="1:6" ht="11.25" customHeight="1">
      <c r="A515" s="37"/>
      <c r="B515" s="37"/>
      <c r="C515" s="37"/>
      <c r="D515" s="67"/>
      <c r="E515" s="38"/>
      <c r="F515" s="39"/>
    </row>
    <row r="516" spans="1:6" ht="11.25" customHeight="1">
      <c r="A516" s="37"/>
      <c r="B516" s="37"/>
      <c r="C516" s="37"/>
      <c r="D516" s="67"/>
      <c r="E516" s="38"/>
      <c r="F516" s="39"/>
    </row>
    <row r="517" spans="1:6" ht="11.25" customHeight="1">
      <c r="A517" s="37"/>
      <c r="B517" s="37"/>
      <c r="C517" s="37"/>
      <c r="D517" s="67"/>
      <c r="E517" s="38"/>
      <c r="F517" s="39"/>
    </row>
    <row r="518" spans="1:6" ht="11.25" customHeight="1">
      <c r="A518" s="37"/>
      <c r="B518" s="37"/>
      <c r="C518" s="37"/>
      <c r="D518" s="67"/>
      <c r="E518" s="38"/>
      <c r="F518" s="39"/>
    </row>
    <row r="519" spans="1:6" ht="11.25" customHeight="1">
      <c r="A519" s="37"/>
      <c r="B519" s="37"/>
      <c r="C519" s="37"/>
      <c r="D519" s="67"/>
      <c r="E519" s="38"/>
      <c r="F519" s="39"/>
    </row>
    <row r="520" spans="1:6" ht="11.25" customHeight="1">
      <c r="A520" s="37"/>
      <c r="B520" s="37"/>
      <c r="C520" s="37"/>
      <c r="D520" s="67"/>
      <c r="E520" s="38"/>
      <c r="F520" s="39"/>
    </row>
    <row r="521" spans="1:6" ht="11.25" customHeight="1">
      <c r="A521" s="37"/>
      <c r="B521" s="37"/>
      <c r="C521" s="37"/>
      <c r="D521" s="67"/>
      <c r="E521" s="38"/>
      <c r="F521" s="39"/>
    </row>
    <row r="522" spans="1:6" ht="11.25" customHeight="1">
      <c r="A522" s="37"/>
      <c r="B522" s="37"/>
      <c r="C522" s="37"/>
      <c r="D522" s="67"/>
      <c r="E522" s="38"/>
      <c r="F522" s="39"/>
    </row>
    <row r="523" spans="1:6" ht="11.25" customHeight="1">
      <c r="A523" s="37"/>
      <c r="B523" s="37"/>
      <c r="C523" s="37"/>
      <c r="D523" s="67"/>
      <c r="E523" s="38"/>
      <c r="F523" s="39"/>
    </row>
    <row r="524" spans="1:6" ht="11.25" customHeight="1">
      <c r="A524" s="37"/>
      <c r="B524" s="37"/>
      <c r="C524" s="37"/>
      <c r="D524" s="67"/>
      <c r="E524" s="38"/>
      <c r="F524" s="39"/>
    </row>
    <row r="525" spans="1:6" ht="11.25" customHeight="1">
      <c r="A525" s="37"/>
      <c r="B525" s="37"/>
      <c r="C525" s="37"/>
      <c r="D525" s="67"/>
      <c r="E525" s="38"/>
      <c r="F525" s="39"/>
    </row>
    <row r="526" spans="1:6" ht="11.25" customHeight="1">
      <c r="A526" s="37"/>
      <c r="B526" s="37"/>
      <c r="C526" s="37"/>
      <c r="D526" s="67"/>
      <c r="E526" s="38"/>
      <c r="F526" s="39"/>
    </row>
    <row r="527" spans="1:6" ht="11.25" customHeight="1">
      <c r="A527" s="37"/>
      <c r="B527" s="37"/>
      <c r="C527" s="37"/>
      <c r="D527" s="67"/>
      <c r="E527" s="38"/>
      <c r="F527" s="39"/>
    </row>
    <row r="528" spans="1:6" ht="11.25" customHeight="1">
      <c r="A528" s="37"/>
      <c r="B528" s="37"/>
      <c r="C528" s="37"/>
      <c r="D528" s="67"/>
      <c r="E528" s="38"/>
      <c r="F528" s="39"/>
    </row>
    <row r="529" spans="1:6" ht="11.25" customHeight="1">
      <c r="A529" s="37"/>
      <c r="B529" s="37"/>
      <c r="C529" s="37"/>
      <c r="D529" s="67"/>
      <c r="E529" s="38"/>
      <c r="F529" s="39"/>
    </row>
    <row r="530" spans="1:6" ht="11.25" customHeight="1">
      <c r="A530" s="37"/>
      <c r="B530" s="37"/>
      <c r="C530" s="37"/>
      <c r="D530" s="67"/>
      <c r="E530" s="38"/>
      <c r="F530" s="39"/>
    </row>
    <row r="531" spans="1:6" ht="11.25" customHeight="1">
      <c r="A531" s="37"/>
      <c r="B531" s="37"/>
      <c r="C531" s="37"/>
      <c r="D531" s="67"/>
      <c r="E531" s="38"/>
      <c r="F531" s="39"/>
    </row>
    <row r="532" spans="1:6" ht="11.25" customHeight="1">
      <c r="A532" s="37"/>
      <c r="B532" s="37"/>
      <c r="C532" s="37"/>
      <c r="D532" s="67"/>
      <c r="E532" s="38"/>
      <c r="F532" s="39"/>
    </row>
    <row r="533" spans="1:6" ht="11.25" customHeight="1">
      <c r="A533" s="37"/>
      <c r="B533" s="37"/>
      <c r="C533" s="37"/>
      <c r="D533" s="67"/>
      <c r="E533" s="38"/>
      <c r="F533" s="39"/>
    </row>
    <row r="534" spans="1:6" ht="11.25" customHeight="1">
      <c r="A534" s="37"/>
      <c r="B534" s="37"/>
      <c r="C534" s="37"/>
      <c r="D534" s="67"/>
      <c r="E534" s="38"/>
      <c r="F534" s="39"/>
    </row>
    <row r="535" spans="1:6" ht="11.25" customHeight="1">
      <c r="A535" s="37"/>
      <c r="B535" s="37"/>
      <c r="C535" s="37"/>
      <c r="D535" s="67"/>
      <c r="E535" s="38"/>
      <c r="F535" s="39"/>
    </row>
    <row r="536" spans="1:6" ht="11.25" customHeight="1">
      <c r="A536" s="37"/>
      <c r="B536" s="37"/>
      <c r="C536" s="37"/>
      <c r="D536" s="67"/>
      <c r="E536" s="38"/>
      <c r="F536" s="39"/>
    </row>
    <row r="537" spans="1:6" ht="11.25" customHeight="1">
      <c r="A537" s="37"/>
      <c r="B537" s="37"/>
      <c r="C537" s="37"/>
      <c r="D537" s="67"/>
      <c r="E537" s="38"/>
      <c r="F537" s="39"/>
    </row>
    <row r="538" spans="1:6" ht="11.25" customHeight="1">
      <c r="A538" s="37"/>
      <c r="B538" s="37"/>
      <c r="C538" s="37"/>
      <c r="D538" s="67"/>
      <c r="E538" s="38"/>
      <c r="F538" s="39"/>
    </row>
    <row r="539" spans="1:6" ht="11.25" customHeight="1">
      <c r="A539" s="37"/>
      <c r="B539" s="37"/>
      <c r="C539" s="37"/>
      <c r="D539" s="67"/>
      <c r="E539" s="38"/>
      <c r="F539" s="39"/>
    </row>
    <row r="540" spans="1:6" ht="11.25" customHeight="1">
      <c r="A540" s="37"/>
      <c r="B540" s="37"/>
      <c r="C540" s="37"/>
      <c r="D540" s="67"/>
      <c r="E540" s="38"/>
      <c r="F540" s="39"/>
    </row>
    <row r="541" spans="1:6" ht="11.25" customHeight="1">
      <c r="A541" s="37"/>
      <c r="B541" s="37"/>
      <c r="C541" s="37"/>
      <c r="D541" s="67"/>
      <c r="E541" s="38"/>
      <c r="F541" s="39"/>
    </row>
    <row r="542" spans="1:6" ht="11.25" customHeight="1">
      <c r="A542" s="37"/>
      <c r="B542" s="37"/>
      <c r="C542" s="37"/>
      <c r="D542" s="67"/>
      <c r="E542" s="38"/>
      <c r="F542" s="39"/>
    </row>
    <row r="543" spans="1:6" ht="11.25" customHeight="1">
      <c r="A543" s="37"/>
      <c r="B543" s="37"/>
      <c r="C543" s="37"/>
      <c r="D543" s="67"/>
      <c r="E543" s="38"/>
      <c r="F543" s="39"/>
    </row>
    <row r="544" spans="1:6" ht="11.25" customHeight="1">
      <c r="A544" s="37"/>
      <c r="B544" s="37"/>
      <c r="C544" s="37"/>
      <c r="D544" s="67"/>
      <c r="E544" s="38"/>
      <c r="F544" s="39"/>
    </row>
    <row r="545" spans="1:6" ht="11.25" customHeight="1">
      <c r="A545" s="37"/>
      <c r="B545" s="37"/>
      <c r="C545" s="37"/>
      <c r="D545" s="67"/>
      <c r="E545" s="38"/>
      <c r="F545" s="39"/>
    </row>
    <row r="546" spans="1:6" ht="11.25" customHeight="1">
      <c r="A546" s="37"/>
      <c r="B546" s="37"/>
      <c r="C546" s="37"/>
      <c r="D546" s="67"/>
      <c r="E546" s="38"/>
      <c r="F546" s="39"/>
    </row>
    <row r="547" spans="1:6" ht="11.25" customHeight="1">
      <c r="A547" s="37"/>
      <c r="B547" s="37"/>
      <c r="C547" s="37"/>
      <c r="D547" s="67"/>
      <c r="E547" s="38"/>
      <c r="F547" s="39"/>
    </row>
    <row r="548" spans="1:6" ht="11.25" customHeight="1">
      <c r="A548" s="37"/>
      <c r="B548" s="37"/>
      <c r="C548" s="37"/>
      <c r="D548" s="67"/>
      <c r="E548" s="38"/>
      <c r="F548" s="39"/>
    </row>
    <row r="549" spans="1:6" ht="11.25" customHeight="1">
      <c r="A549" s="37"/>
      <c r="B549" s="37"/>
      <c r="C549" s="37"/>
      <c r="D549" s="67"/>
      <c r="E549" s="38"/>
      <c r="F549" s="39"/>
    </row>
    <row r="550" spans="1:6" ht="11.25" customHeight="1">
      <c r="A550" s="37"/>
      <c r="B550" s="37"/>
      <c r="C550" s="37"/>
      <c r="D550" s="67"/>
      <c r="E550" s="38"/>
      <c r="F550" s="39"/>
    </row>
    <row r="551" spans="1:6" ht="11.25" customHeight="1">
      <c r="A551" s="37"/>
      <c r="B551" s="37"/>
      <c r="C551" s="37"/>
      <c r="D551" s="67"/>
      <c r="E551" s="38"/>
      <c r="F551" s="39"/>
    </row>
    <row r="552" spans="1:6" ht="11.25" customHeight="1">
      <c r="A552" s="37"/>
      <c r="B552" s="37"/>
      <c r="C552" s="37"/>
      <c r="D552" s="67"/>
      <c r="E552" s="38"/>
      <c r="F552" s="39"/>
    </row>
    <row r="553" spans="1:6" ht="11.25" customHeight="1">
      <c r="A553" s="37"/>
      <c r="B553" s="37"/>
      <c r="C553" s="37"/>
      <c r="D553" s="67"/>
      <c r="E553" s="38"/>
      <c r="F553" s="39"/>
    </row>
    <row r="554" spans="1:6" ht="11.25" customHeight="1">
      <c r="A554" s="37"/>
      <c r="B554" s="37"/>
      <c r="C554" s="37"/>
      <c r="D554" s="67"/>
      <c r="E554" s="38"/>
      <c r="F554" s="39"/>
    </row>
    <row r="555" spans="1:6" ht="11.25" customHeight="1">
      <c r="A555" s="37"/>
      <c r="B555" s="37"/>
      <c r="C555" s="37"/>
      <c r="D555" s="67"/>
      <c r="E555" s="38"/>
      <c r="F555" s="39"/>
    </row>
    <row r="556" spans="1:6" ht="11.25" customHeight="1">
      <c r="A556" s="37"/>
      <c r="B556" s="37"/>
      <c r="C556" s="37"/>
      <c r="D556" s="67"/>
      <c r="E556" s="38"/>
      <c r="F556" s="39"/>
    </row>
    <row r="557" spans="1:6" ht="11.25" customHeight="1">
      <c r="A557" s="37"/>
      <c r="B557" s="37"/>
      <c r="C557" s="37"/>
      <c r="D557" s="67"/>
      <c r="E557" s="38"/>
      <c r="F557" s="39"/>
    </row>
    <row r="558" spans="1:6" ht="11.25" customHeight="1">
      <c r="A558" s="37"/>
      <c r="B558" s="37"/>
      <c r="C558" s="37"/>
      <c r="D558" s="67"/>
      <c r="E558" s="38"/>
      <c r="F558" s="39"/>
    </row>
    <row r="559" spans="1:6" ht="11.25" customHeight="1">
      <c r="A559" s="37"/>
      <c r="B559" s="37"/>
      <c r="C559" s="37"/>
      <c r="D559" s="67"/>
      <c r="E559" s="38"/>
      <c r="F559" s="39"/>
    </row>
    <row r="560" spans="1:6" ht="11.25" customHeight="1">
      <c r="A560" s="37"/>
      <c r="B560" s="37"/>
      <c r="C560" s="37"/>
      <c r="D560" s="67"/>
      <c r="E560" s="38"/>
      <c r="F560" s="39"/>
    </row>
    <row r="561" spans="1:6" ht="11.25" customHeight="1">
      <c r="A561" s="37"/>
      <c r="B561" s="37"/>
      <c r="C561" s="37"/>
      <c r="D561" s="67"/>
      <c r="E561" s="38"/>
      <c r="F561" s="39"/>
    </row>
    <row r="562" spans="1:6" ht="11.25" customHeight="1">
      <c r="A562" s="37"/>
      <c r="B562" s="37"/>
      <c r="C562" s="37"/>
      <c r="D562" s="67"/>
      <c r="E562" s="38"/>
      <c r="F562" s="39"/>
    </row>
    <row r="563" spans="1:6" ht="11.25" customHeight="1">
      <c r="A563" s="37"/>
      <c r="B563" s="37"/>
      <c r="C563" s="37"/>
      <c r="D563" s="67"/>
      <c r="E563" s="38"/>
      <c r="F563" s="39"/>
    </row>
    <row r="564" spans="1:6" ht="11.25" customHeight="1">
      <c r="A564" s="37"/>
      <c r="B564" s="37"/>
      <c r="C564" s="37"/>
      <c r="D564" s="67"/>
      <c r="E564" s="38"/>
      <c r="F564" s="39"/>
    </row>
    <row r="565" spans="1:6" ht="11.25" customHeight="1">
      <c r="A565" s="37"/>
      <c r="B565" s="37"/>
      <c r="C565" s="37"/>
      <c r="D565" s="67"/>
      <c r="E565" s="38"/>
      <c r="F565" s="39"/>
    </row>
    <row r="566" spans="1:6" ht="11.25" customHeight="1">
      <c r="A566" s="37"/>
      <c r="B566" s="37"/>
      <c r="C566" s="37"/>
      <c r="D566" s="67"/>
      <c r="E566" s="38"/>
      <c r="F566" s="39"/>
    </row>
    <row r="567" spans="1:6" ht="11.25" customHeight="1">
      <c r="A567" s="37"/>
      <c r="B567" s="37"/>
      <c r="C567" s="37"/>
      <c r="D567" s="67"/>
      <c r="E567" s="38"/>
      <c r="F567" s="39"/>
    </row>
    <row r="568" spans="1:6" ht="11.25" customHeight="1">
      <c r="A568" s="37"/>
      <c r="B568" s="37"/>
      <c r="C568" s="37"/>
      <c r="D568" s="67"/>
      <c r="E568" s="38"/>
      <c r="F568" s="39"/>
    </row>
    <row r="569" spans="1:6" ht="11.25" customHeight="1">
      <c r="A569" s="37"/>
      <c r="B569" s="37"/>
      <c r="C569" s="37"/>
      <c r="D569" s="67"/>
      <c r="E569" s="38"/>
      <c r="F569" s="39"/>
    </row>
    <row r="570" spans="1:6" ht="11.25" customHeight="1">
      <c r="A570" s="37"/>
      <c r="B570" s="37"/>
      <c r="C570" s="37"/>
      <c r="D570" s="67"/>
      <c r="E570" s="38"/>
      <c r="F570" s="39"/>
    </row>
    <row r="571" spans="1:6" ht="11.25" customHeight="1">
      <c r="A571" s="37"/>
      <c r="B571" s="37"/>
      <c r="C571" s="37"/>
      <c r="D571" s="67"/>
      <c r="E571" s="38"/>
      <c r="F571" s="39"/>
    </row>
    <row r="572" spans="1:6" ht="11.25" customHeight="1">
      <c r="A572" s="37"/>
      <c r="B572" s="37"/>
      <c r="C572" s="37"/>
      <c r="D572" s="67"/>
      <c r="E572" s="38"/>
      <c r="F572" s="39"/>
    </row>
    <row r="573" spans="1:6" ht="11.25" customHeight="1">
      <c r="A573" s="37"/>
      <c r="B573" s="37"/>
      <c r="C573" s="37"/>
      <c r="D573" s="67"/>
      <c r="E573" s="38"/>
      <c r="F573" s="39"/>
    </row>
    <row r="574" spans="1:6" ht="11.25" customHeight="1">
      <c r="A574" s="37"/>
      <c r="B574" s="37"/>
      <c r="C574" s="37"/>
      <c r="D574" s="67"/>
      <c r="E574" s="38"/>
      <c r="F574" s="39"/>
    </row>
    <row r="575" spans="1:6" ht="11.25" customHeight="1">
      <c r="A575" s="37"/>
      <c r="B575" s="37"/>
      <c r="C575" s="37"/>
      <c r="D575" s="67"/>
      <c r="E575" s="38"/>
      <c r="F575" s="39"/>
    </row>
    <row r="576" spans="1:6" ht="11.25" customHeight="1">
      <c r="A576" s="37"/>
      <c r="B576" s="37"/>
      <c r="C576" s="37"/>
      <c r="D576" s="67"/>
      <c r="E576" s="38"/>
      <c r="F576" s="39"/>
    </row>
    <row r="577" spans="1:6" ht="11.25" customHeight="1">
      <c r="A577" s="37"/>
      <c r="B577" s="37"/>
      <c r="C577" s="37"/>
      <c r="D577" s="67"/>
      <c r="E577" s="38"/>
      <c r="F577" s="39"/>
    </row>
    <row r="578" spans="1:6" ht="11.25" customHeight="1">
      <c r="A578" s="37"/>
      <c r="B578" s="37"/>
      <c r="C578" s="37"/>
      <c r="D578" s="67"/>
      <c r="E578" s="38"/>
      <c r="F578" s="39"/>
    </row>
    <row r="579" spans="1:6" ht="11.25" customHeight="1">
      <c r="A579" s="37"/>
      <c r="B579" s="37"/>
      <c r="C579" s="37"/>
      <c r="D579" s="67"/>
      <c r="E579" s="38"/>
      <c r="F579" s="39"/>
    </row>
    <row r="580" spans="1:6" ht="11.25" customHeight="1">
      <c r="A580" s="37"/>
      <c r="B580" s="37"/>
      <c r="C580" s="37"/>
      <c r="D580" s="67"/>
      <c r="E580" s="38"/>
      <c r="F580" s="39"/>
    </row>
    <row r="581" spans="1:6" ht="11.25" customHeight="1">
      <c r="A581" s="37"/>
      <c r="B581" s="37"/>
      <c r="C581" s="37"/>
      <c r="D581" s="67"/>
      <c r="E581" s="38"/>
      <c r="F581" s="39"/>
    </row>
    <row r="582" spans="1:6" ht="11.25" customHeight="1">
      <c r="A582" s="37"/>
      <c r="B582" s="37"/>
      <c r="C582" s="37"/>
      <c r="D582" s="67"/>
      <c r="E582" s="38"/>
      <c r="F582" s="39"/>
    </row>
    <row r="583" spans="1:6" ht="11.25" customHeight="1">
      <c r="A583" s="37"/>
      <c r="B583" s="37"/>
      <c r="C583" s="37"/>
      <c r="D583" s="67"/>
      <c r="E583" s="38"/>
      <c r="F583" s="39"/>
    </row>
    <row r="584" spans="1:6" ht="11.25" customHeight="1">
      <c r="A584" s="37"/>
      <c r="B584" s="37"/>
      <c r="C584" s="37"/>
      <c r="D584" s="67"/>
      <c r="E584" s="38"/>
      <c r="F584" s="39"/>
    </row>
    <row r="585" spans="1:6" ht="11.25" customHeight="1">
      <c r="A585" s="37"/>
      <c r="B585" s="37"/>
      <c r="C585" s="37"/>
      <c r="D585" s="67"/>
      <c r="E585" s="38"/>
      <c r="F585" s="39"/>
    </row>
    <row r="586" spans="1:6" ht="11.25" customHeight="1">
      <c r="A586" s="37"/>
      <c r="B586" s="37"/>
      <c r="C586" s="37"/>
      <c r="D586" s="67"/>
      <c r="E586" s="38"/>
      <c r="F586" s="39"/>
    </row>
    <row r="587" spans="1:6" ht="11.25" customHeight="1">
      <c r="A587" s="37"/>
      <c r="B587" s="37"/>
      <c r="C587" s="37"/>
      <c r="D587" s="67"/>
      <c r="E587" s="38"/>
      <c r="F587" s="39"/>
    </row>
    <row r="588" spans="1:6" ht="11.25" customHeight="1">
      <c r="A588" s="37"/>
      <c r="B588" s="37"/>
      <c r="C588" s="37"/>
      <c r="D588" s="67"/>
      <c r="E588" s="38"/>
      <c r="F588" s="39"/>
    </row>
    <row r="589" spans="1:6" ht="11.25" customHeight="1">
      <c r="A589" s="37"/>
      <c r="B589" s="37"/>
      <c r="C589" s="37"/>
      <c r="D589" s="67"/>
      <c r="E589" s="38"/>
      <c r="F589" s="39"/>
    </row>
    <row r="590" spans="1:6" ht="11.25" customHeight="1">
      <c r="A590" s="37"/>
      <c r="B590" s="37"/>
      <c r="C590" s="37"/>
      <c r="D590" s="67"/>
      <c r="E590" s="38"/>
      <c r="F590" s="39"/>
    </row>
    <row r="591" spans="1:6" ht="11.25" customHeight="1">
      <c r="A591" s="37"/>
      <c r="B591" s="37"/>
      <c r="C591" s="37"/>
      <c r="D591" s="67"/>
      <c r="E591" s="38"/>
      <c r="F591" s="39"/>
    </row>
    <row r="592" spans="1:6" ht="11.25" customHeight="1">
      <c r="A592" s="37"/>
      <c r="B592" s="37"/>
      <c r="C592" s="37"/>
      <c r="D592" s="67"/>
      <c r="E592" s="38"/>
      <c r="F592" s="39"/>
    </row>
    <row r="593" spans="1:6" ht="11.25" customHeight="1">
      <c r="A593" s="37"/>
      <c r="B593" s="37"/>
      <c r="C593" s="37"/>
      <c r="D593" s="67"/>
      <c r="E593" s="38"/>
      <c r="F593" s="39"/>
    </row>
    <row r="594" spans="1:6" ht="11.25" customHeight="1">
      <c r="A594" s="37"/>
      <c r="B594" s="37"/>
      <c r="C594" s="37"/>
      <c r="D594" s="67"/>
      <c r="E594" s="38"/>
      <c r="F594" s="39"/>
    </row>
    <row r="595" spans="1:6" ht="11.25" customHeight="1">
      <c r="A595" s="37"/>
      <c r="B595" s="37"/>
      <c r="C595" s="37"/>
      <c r="D595" s="67"/>
      <c r="E595" s="38"/>
      <c r="F595" s="39"/>
    </row>
    <row r="596" spans="1:6" ht="11.25" customHeight="1">
      <c r="A596" s="37"/>
      <c r="B596" s="37"/>
      <c r="C596" s="37"/>
      <c r="D596" s="67"/>
      <c r="E596" s="38"/>
      <c r="F596" s="39"/>
    </row>
    <row r="597" spans="1:6" ht="11.25" customHeight="1">
      <c r="A597" s="37"/>
      <c r="B597" s="37"/>
      <c r="C597" s="37"/>
      <c r="D597" s="67"/>
      <c r="E597" s="38"/>
      <c r="F597" s="39"/>
    </row>
    <row r="598" spans="1:6" ht="11.25" customHeight="1">
      <c r="A598" s="37"/>
      <c r="B598" s="37"/>
      <c r="C598" s="37"/>
      <c r="D598" s="67"/>
      <c r="E598" s="38"/>
      <c r="F598" s="39"/>
    </row>
    <row r="599" spans="1:6" ht="11.25" customHeight="1">
      <c r="A599" s="37"/>
      <c r="B599" s="37"/>
      <c r="C599" s="37"/>
      <c r="D599" s="67"/>
      <c r="E599" s="38"/>
      <c r="F599" s="39"/>
    </row>
    <row r="600" spans="1:6" ht="11.25" customHeight="1">
      <c r="A600" s="37"/>
      <c r="B600" s="37"/>
      <c r="C600" s="37"/>
      <c r="D600" s="67"/>
      <c r="E600" s="38"/>
      <c r="F600" s="39"/>
    </row>
    <row r="601" spans="1:6" ht="11.25" customHeight="1">
      <c r="A601" s="37"/>
      <c r="B601" s="37"/>
      <c r="C601" s="37"/>
      <c r="D601" s="67"/>
      <c r="E601" s="38"/>
      <c r="F601" s="39"/>
    </row>
    <row r="602" spans="1:6" ht="11.25" customHeight="1">
      <c r="A602" s="37"/>
      <c r="B602" s="37"/>
      <c r="C602" s="37"/>
      <c r="D602" s="67"/>
      <c r="E602" s="38"/>
      <c r="F602" s="39"/>
    </row>
    <row r="603" spans="1:6" ht="11.25" customHeight="1">
      <c r="A603" s="37"/>
      <c r="B603" s="37"/>
      <c r="C603" s="37"/>
      <c r="D603" s="67"/>
      <c r="E603" s="38"/>
      <c r="F603" s="39"/>
    </row>
    <row r="604" spans="1:6" ht="11.25" customHeight="1">
      <c r="A604" s="37"/>
      <c r="B604" s="37"/>
      <c r="C604" s="37"/>
      <c r="D604" s="67"/>
      <c r="E604" s="38"/>
      <c r="F604" s="39"/>
    </row>
    <row r="605" spans="1:6" ht="11.25" customHeight="1">
      <c r="A605" s="37"/>
      <c r="B605" s="37"/>
      <c r="C605" s="37"/>
      <c r="D605" s="67"/>
      <c r="E605" s="38"/>
      <c r="F605" s="39"/>
    </row>
    <row r="606" spans="1:6" ht="11.25" customHeight="1">
      <c r="A606" s="37"/>
      <c r="B606" s="37"/>
      <c r="C606" s="37"/>
      <c r="D606" s="67"/>
      <c r="E606" s="38"/>
      <c r="F606" s="39"/>
    </row>
    <row r="607" spans="1:6" ht="11.25" customHeight="1">
      <c r="A607" s="37"/>
      <c r="B607" s="37"/>
      <c r="C607" s="37"/>
      <c r="D607" s="67"/>
      <c r="E607" s="38"/>
      <c r="F607" s="39"/>
    </row>
    <row r="608" spans="1:6" ht="11.25" customHeight="1">
      <c r="A608" s="37"/>
      <c r="B608" s="37"/>
      <c r="C608" s="37"/>
      <c r="D608" s="67"/>
      <c r="E608" s="38"/>
      <c r="F608" s="39"/>
    </row>
    <row r="609" spans="1:6" ht="11.25" customHeight="1">
      <c r="A609" s="37"/>
      <c r="B609" s="37"/>
      <c r="C609" s="37"/>
      <c r="D609" s="67"/>
      <c r="E609" s="38"/>
      <c r="F609" s="39"/>
    </row>
    <row r="610" spans="1:6" ht="11.25" customHeight="1">
      <c r="A610" s="37"/>
      <c r="B610" s="37"/>
      <c r="C610" s="37"/>
      <c r="D610" s="67"/>
      <c r="E610" s="38"/>
      <c r="F610" s="39"/>
    </row>
    <row r="611" spans="1:6" ht="11.25" customHeight="1">
      <c r="A611" s="37"/>
      <c r="B611" s="37"/>
      <c r="C611" s="37"/>
      <c r="D611" s="67"/>
      <c r="E611" s="38"/>
      <c r="F611" s="39"/>
    </row>
    <row r="612" spans="1:6" ht="11.25" customHeight="1">
      <c r="A612" s="37"/>
      <c r="B612" s="37"/>
      <c r="C612" s="37"/>
      <c r="D612" s="67"/>
      <c r="E612" s="38"/>
      <c r="F612" s="39"/>
    </row>
    <row r="613" spans="1:6" ht="11.25" customHeight="1">
      <c r="A613" s="37"/>
      <c r="B613" s="37"/>
      <c r="C613" s="37"/>
      <c r="D613" s="67"/>
      <c r="E613" s="38"/>
      <c r="F613" s="39"/>
    </row>
    <row r="614" spans="1:6" ht="11.25" customHeight="1">
      <c r="A614" s="37"/>
      <c r="B614" s="37"/>
      <c r="C614" s="37"/>
      <c r="D614" s="67"/>
      <c r="E614" s="38"/>
      <c r="F614" s="39"/>
    </row>
    <row r="615" spans="1:6" ht="11.25" customHeight="1">
      <c r="A615" s="37"/>
      <c r="B615" s="37"/>
      <c r="C615" s="37"/>
      <c r="D615" s="67"/>
      <c r="E615" s="38"/>
      <c r="F615" s="39"/>
    </row>
    <row r="616" spans="1:6" ht="11.25" customHeight="1">
      <c r="A616" s="37"/>
      <c r="B616" s="37"/>
      <c r="C616" s="37"/>
      <c r="D616" s="67"/>
      <c r="E616" s="38"/>
      <c r="F616" s="39"/>
    </row>
    <row r="617" spans="1:6" ht="11.25" customHeight="1">
      <c r="A617" s="37"/>
      <c r="B617" s="37"/>
      <c r="C617" s="37"/>
      <c r="D617" s="67"/>
      <c r="E617" s="38"/>
      <c r="F617" s="39"/>
    </row>
    <row r="618" spans="1:6" ht="11.25" customHeight="1">
      <c r="A618" s="37"/>
      <c r="B618" s="37"/>
      <c r="C618" s="37"/>
      <c r="D618" s="67"/>
      <c r="E618" s="38"/>
      <c r="F618" s="39"/>
    </row>
    <row r="619" spans="1:6" ht="11.25" customHeight="1">
      <c r="A619" s="37"/>
      <c r="B619" s="37"/>
      <c r="C619" s="37"/>
      <c r="D619" s="67"/>
      <c r="E619" s="38"/>
      <c r="F619" s="39"/>
    </row>
    <row r="620" spans="1:6" ht="11.25" customHeight="1">
      <c r="A620" s="37"/>
      <c r="B620" s="37"/>
      <c r="C620" s="37"/>
      <c r="D620" s="67"/>
      <c r="E620" s="38"/>
      <c r="F620" s="39"/>
    </row>
    <row r="621" spans="1:6" ht="11.25" customHeight="1">
      <c r="A621" s="37"/>
      <c r="B621" s="37"/>
      <c r="C621" s="37"/>
      <c r="D621" s="67"/>
      <c r="E621" s="38"/>
      <c r="F621" s="39"/>
    </row>
    <row r="622" spans="1:6" ht="11.25" customHeight="1">
      <c r="A622" s="37"/>
      <c r="B622" s="37"/>
      <c r="C622" s="37"/>
      <c r="D622" s="67"/>
      <c r="E622" s="38"/>
      <c r="F622" s="39"/>
    </row>
    <row r="623" spans="1:6" ht="11.25" customHeight="1">
      <c r="A623" s="37"/>
      <c r="B623" s="37"/>
      <c r="C623" s="37"/>
      <c r="D623" s="67"/>
      <c r="E623" s="38"/>
      <c r="F623" s="39"/>
    </row>
    <row r="624" spans="1:6" ht="11.25" customHeight="1">
      <c r="A624" s="37"/>
      <c r="B624" s="37"/>
      <c r="C624" s="37"/>
      <c r="D624" s="67"/>
      <c r="E624" s="38"/>
      <c r="F624" s="39"/>
    </row>
    <row r="625" spans="1:6" ht="11.25" customHeight="1">
      <c r="A625" s="37"/>
      <c r="B625" s="37"/>
      <c r="C625" s="37"/>
      <c r="D625" s="67"/>
      <c r="E625" s="38"/>
      <c r="F625" s="39"/>
    </row>
    <row r="626" spans="1:6" ht="11.25" customHeight="1">
      <c r="A626" s="37"/>
      <c r="B626" s="37"/>
      <c r="C626" s="37"/>
      <c r="D626" s="67"/>
      <c r="E626" s="38"/>
      <c r="F626" s="39"/>
    </row>
    <row r="627" spans="1:6" ht="11.25" customHeight="1">
      <c r="A627" s="37"/>
      <c r="B627" s="37"/>
      <c r="C627" s="37"/>
      <c r="D627" s="67"/>
      <c r="E627" s="38"/>
      <c r="F627" s="39"/>
    </row>
    <row r="628" spans="1:6" ht="11.25" customHeight="1">
      <c r="A628" s="37"/>
      <c r="B628" s="37"/>
      <c r="C628" s="37"/>
      <c r="D628" s="67"/>
      <c r="E628" s="38"/>
      <c r="F628" s="39"/>
    </row>
    <row r="629" spans="1:6" ht="11.25" customHeight="1">
      <c r="A629" s="37"/>
      <c r="B629" s="37"/>
      <c r="C629" s="37"/>
      <c r="D629" s="67"/>
      <c r="E629" s="38"/>
      <c r="F629" s="39"/>
    </row>
    <row r="630" spans="1:6" ht="11.25" customHeight="1">
      <c r="A630" s="37"/>
      <c r="B630" s="37"/>
      <c r="C630" s="37"/>
      <c r="D630" s="67"/>
      <c r="E630" s="38"/>
      <c r="F630" s="39"/>
    </row>
    <row r="631" spans="1:6" ht="11.25" customHeight="1">
      <c r="A631" s="37"/>
      <c r="B631" s="37"/>
      <c r="C631" s="37"/>
      <c r="D631" s="67"/>
      <c r="E631" s="38"/>
      <c r="F631" s="39"/>
    </row>
    <row r="632" spans="1:6" ht="11.25" customHeight="1">
      <c r="A632" s="37"/>
      <c r="B632" s="37"/>
      <c r="C632" s="37"/>
      <c r="D632" s="67"/>
      <c r="E632" s="38"/>
      <c r="F632" s="39"/>
    </row>
    <row r="633" spans="1:6" ht="11.25" customHeight="1">
      <c r="A633" s="37"/>
      <c r="B633" s="37"/>
      <c r="C633" s="37"/>
      <c r="D633" s="67"/>
      <c r="E633" s="38"/>
      <c r="F633" s="39"/>
    </row>
    <row r="634" spans="1:6" ht="11.25" customHeight="1">
      <c r="A634" s="37"/>
      <c r="B634" s="37"/>
      <c r="C634" s="37"/>
      <c r="D634" s="67"/>
      <c r="E634" s="38"/>
      <c r="F634" s="39"/>
    </row>
    <row r="635" spans="1:6" ht="11.25" customHeight="1">
      <c r="A635" s="37"/>
      <c r="B635" s="37"/>
      <c r="C635" s="37"/>
      <c r="D635" s="67"/>
      <c r="E635" s="38"/>
      <c r="F635" s="39"/>
    </row>
    <row r="636" spans="1:6" ht="11.25" customHeight="1">
      <c r="A636" s="37"/>
      <c r="B636" s="37"/>
      <c r="C636" s="37"/>
      <c r="D636" s="67"/>
      <c r="E636" s="38"/>
      <c r="F636" s="39"/>
    </row>
    <row r="637" spans="1:6" ht="11.25" customHeight="1">
      <c r="A637" s="37"/>
      <c r="B637" s="37"/>
      <c r="C637" s="37"/>
      <c r="D637" s="67"/>
      <c r="E637" s="38"/>
      <c r="F637" s="39"/>
    </row>
    <row r="638" spans="1:6" ht="11.25" customHeight="1">
      <c r="A638" s="37"/>
      <c r="B638" s="37"/>
      <c r="C638" s="37"/>
      <c r="D638" s="67"/>
      <c r="E638" s="38"/>
      <c r="F638" s="39"/>
    </row>
    <row r="639" spans="1:6" ht="11.25" customHeight="1">
      <c r="A639" s="37"/>
      <c r="B639" s="37"/>
      <c r="C639" s="37"/>
      <c r="D639" s="67"/>
      <c r="E639" s="38"/>
      <c r="F639" s="39"/>
    </row>
    <row r="640" spans="1:6" ht="11.25" customHeight="1">
      <c r="A640" s="37"/>
      <c r="B640" s="37"/>
      <c r="C640" s="37"/>
      <c r="D640" s="67"/>
      <c r="E640" s="38"/>
      <c r="F640" s="39"/>
    </row>
    <row r="641" spans="1:6" ht="11.25" customHeight="1">
      <c r="A641" s="37"/>
      <c r="B641" s="37"/>
      <c r="C641" s="37"/>
      <c r="D641" s="67"/>
      <c r="E641" s="38"/>
      <c r="F641" s="39"/>
    </row>
    <row r="642" spans="1:6" ht="11.25" customHeight="1">
      <c r="A642" s="37"/>
      <c r="B642" s="37"/>
      <c r="C642" s="37"/>
      <c r="D642" s="67"/>
      <c r="E642" s="38"/>
      <c r="F642" s="39"/>
    </row>
    <row r="643" spans="1:6" ht="11.25" customHeight="1">
      <c r="A643" s="37"/>
      <c r="B643" s="37"/>
      <c r="C643" s="37"/>
      <c r="D643" s="67"/>
      <c r="E643" s="38"/>
      <c r="F643" s="39"/>
    </row>
    <row r="644" spans="1:6" ht="11.25" customHeight="1">
      <c r="A644" s="37"/>
      <c r="B644" s="37"/>
      <c r="C644" s="37"/>
      <c r="D644" s="67"/>
      <c r="E644" s="38"/>
      <c r="F644" s="39"/>
    </row>
    <row r="645" spans="1:6" ht="11.25" customHeight="1">
      <c r="A645" s="37"/>
      <c r="B645" s="37"/>
      <c r="C645" s="37"/>
      <c r="D645" s="67"/>
      <c r="E645" s="38"/>
      <c r="F645" s="39"/>
    </row>
    <row r="646" spans="1:6" ht="11.25" customHeight="1">
      <c r="A646" s="37"/>
      <c r="B646" s="37"/>
      <c r="C646" s="37"/>
      <c r="D646" s="67"/>
      <c r="E646" s="38"/>
      <c r="F646" s="39"/>
    </row>
    <row r="647" spans="1:6" ht="11.25" customHeight="1">
      <c r="A647" s="37"/>
      <c r="B647" s="37"/>
      <c r="C647" s="37"/>
      <c r="D647" s="67"/>
      <c r="E647" s="38"/>
      <c r="F647" s="39"/>
    </row>
    <row r="648" spans="1:6" ht="11.25" customHeight="1">
      <c r="A648" s="37"/>
      <c r="B648" s="37"/>
      <c r="C648" s="37"/>
      <c r="D648" s="67"/>
      <c r="E648" s="38"/>
      <c r="F648" s="39"/>
    </row>
    <row r="649" spans="1:6" ht="11.25" customHeight="1">
      <c r="A649" s="37"/>
      <c r="B649" s="37"/>
      <c r="C649" s="37"/>
      <c r="D649" s="67"/>
      <c r="E649" s="38"/>
      <c r="F649" s="39"/>
    </row>
    <row r="650" spans="1:6" ht="11.25" customHeight="1">
      <c r="A650" s="37"/>
      <c r="B650" s="37"/>
      <c r="C650" s="37"/>
      <c r="D650" s="67"/>
      <c r="E650" s="38"/>
      <c r="F650" s="39"/>
    </row>
    <row r="651" spans="1:6" ht="11.25" customHeight="1">
      <c r="A651" s="37"/>
      <c r="B651" s="37"/>
      <c r="C651" s="37"/>
      <c r="D651" s="67"/>
      <c r="E651" s="38"/>
      <c r="F651" s="39"/>
    </row>
    <row r="652" spans="1:6" ht="11.25" customHeight="1">
      <c r="A652" s="37"/>
      <c r="B652" s="37"/>
      <c r="C652" s="37"/>
      <c r="D652" s="67"/>
      <c r="E652" s="38"/>
      <c r="F652" s="39"/>
    </row>
    <row r="653" spans="1:6" ht="11.25" customHeight="1">
      <c r="A653" s="37"/>
      <c r="B653" s="37"/>
      <c r="C653" s="37"/>
      <c r="D653" s="67"/>
      <c r="E653" s="38"/>
      <c r="F653" s="39"/>
    </row>
    <row r="654" spans="1:6" ht="11.25" customHeight="1">
      <c r="A654" s="37"/>
      <c r="B654" s="37"/>
      <c r="C654" s="37"/>
      <c r="D654" s="67"/>
      <c r="E654" s="38"/>
      <c r="F654" s="39"/>
    </row>
    <row r="655" spans="1:6" ht="11.25" customHeight="1">
      <c r="A655" s="37"/>
      <c r="B655" s="37"/>
      <c r="C655" s="37"/>
      <c r="D655" s="67"/>
      <c r="E655" s="38"/>
      <c r="F655" s="39"/>
    </row>
    <row r="656" spans="1:6" ht="11.25" customHeight="1">
      <c r="A656" s="37"/>
      <c r="B656" s="37"/>
      <c r="C656" s="37"/>
      <c r="D656" s="67"/>
      <c r="E656" s="38"/>
      <c r="F656" s="39"/>
    </row>
    <row r="657" spans="1:6" ht="11.25" customHeight="1">
      <c r="A657" s="37"/>
      <c r="B657" s="37"/>
      <c r="C657" s="37"/>
      <c r="D657" s="67"/>
      <c r="E657" s="38"/>
      <c r="F657" s="39"/>
    </row>
    <row r="658" spans="1:6" ht="11.25" customHeight="1">
      <c r="A658" s="37"/>
      <c r="B658" s="37"/>
      <c r="C658" s="37"/>
      <c r="D658" s="67"/>
      <c r="E658" s="38"/>
      <c r="F658" s="39"/>
    </row>
    <row r="659" spans="1:6" ht="11.25" customHeight="1">
      <c r="A659" s="37"/>
      <c r="B659" s="37"/>
      <c r="C659" s="37"/>
      <c r="D659" s="67"/>
      <c r="E659" s="38"/>
      <c r="F659" s="39"/>
    </row>
    <row r="660" spans="1:6" ht="11.25" customHeight="1">
      <c r="A660" s="37"/>
      <c r="B660" s="37"/>
      <c r="C660" s="37"/>
      <c r="D660" s="67"/>
      <c r="E660" s="38"/>
      <c r="F660" s="39"/>
    </row>
    <row r="661" spans="1:6" ht="11.25" customHeight="1">
      <c r="A661" s="37"/>
      <c r="B661" s="37"/>
      <c r="C661" s="37"/>
      <c r="D661" s="67"/>
      <c r="E661" s="38"/>
      <c r="F661" s="39"/>
    </row>
    <row r="662" spans="1:6" ht="11.25" customHeight="1">
      <c r="A662" s="37"/>
      <c r="B662" s="37"/>
      <c r="C662" s="37"/>
      <c r="D662" s="67"/>
      <c r="E662" s="38"/>
      <c r="F662" s="39"/>
    </row>
    <row r="663" spans="1:6" ht="11.25" customHeight="1">
      <c r="A663" s="37"/>
      <c r="B663" s="37"/>
      <c r="C663" s="37"/>
      <c r="D663" s="67"/>
      <c r="E663" s="38"/>
      <c r="F663" s="39"/>
    </row>
    <row r="664" spans="1:6" ht="11.25" customHeight="1">
      <c r="A664" s="37"/>
      <c r="B664" s="37"/>
      <c r="C664" s="37"/>
      <c r="D664" s="67"/>
      <c r="E664" s="38"/>
      <c r="F664" s="39"/>
    </row>
    <row r="665" spans="1:6" ht="11.25" customHeight="1">
      <c r="A665" s="37"/>
      <c r="B665" s="37"/>
      <c r="C665" s="37"/>
      <c r="D665" s="67"/>
      <c r="E665" s="38"/>
      <c r="F665" s="39"/>
    </row>
    <row r="666" spans="1:6" ht="11.25" customHeight="1">
      <c r="A666" s="37"/>
      <c r="B666" s="37"/>
      <c r="C666" s="37"/>
      <c r="D666" s="67"/>
      <c r="E666" s="38"/>
      <c r="F666" s="39"/>
    </row>
    <row r="667" spans="1:6" ht="11.25" customHeight="1">
      <c r="A667" s="37"/>
      <c r="B667" s="37"/>
      <c r="C667" s="37"/>
      <c r="D667" s="67"/>
      <c r="E667" s="38"/>
      <c r="F667" s="39"/>
    </row>
    <row r="668" spans="1:6" ht="11.25" customHeight="1">
      <c r="A668" s="37"/>
      <c r="B668" s="37"/>
      <c r="C668" s="37"/>
      <c r="D668" s="67"/>
      <c r="E668" s="38"/>
      <c r="F668" s="39"/>
    </row>
    <row r="669" spans="1:6" ht="11.25" customHeight="1">
      <c r="A669" s="37"/>
      <c r="B669" s="37"/>
      <c r="C669" s="37"/>
      <c r="D669" s="67"/>
      <c r="E669" s="38"/>
      <c r="F669" s="39"/>
    </row>
    <row r="670" spans="1:6" ht="11.25" customHeight="1">
      <c r="A670" s="37"/>
      <c r="B670" s="37"/>
      <c r="C670" s="37"/>
      <c r="D670" s="67"/>
      <c r="E670" s="38"/>
      <c r="F670" s="39"/>
    </row>
    <row r="671" spans="1:6" ht="11.25" customHeight="1">
      <c r="A671" s="37"/>
      <c r="B671" s="37"/>
      <c r="C671" s="37"/>
      <c r="D671" s="67"/>
      <c r="E671" s="38"/>
      <c r="F671" s="39"/>
    </row>
    <row r="672" spans="1:6" ht="11.25" customHeight="1">
      <c r="A672" s="37"/>
      <c r="B672" s="37"/>
      <c r="C672" s="37"/>
      <c r="D672" s="67"/>
      <c r="E672" s="38"/>
      <c r="F672" s="39"/>
    </row>
    <row r="673" spans="1:6" ht="11.25" customHeight="1">
      <c r="A673" s="37"/>
      <c r="B673" s="37"/>
      <c r="C673" s="37"/>
      <c r="D673" s="67"/>
      <c r="E673" s="38"/>
      <c r="F673" s="39"/>
    </row>
    <row r="674" spans="1:6" ht="11.25" customHeight="1">
      <c r="A674" s="37"/>
      <c r="B674" s="37"/>
      <c r="C674" s="37"/>
      <c r="D674" s="67"/>
      <c r="E674" s="38"/>
      <c r="F674" s="39"/>
    </row>
    <row r="675" spans="1:6" ht="11.25" customHeight="1">
      <c r="A675" s="37"/>
      <c r="B675" s="37"/>
      <c r="C675" s="37"/>
      <c r="D675" s="67"/>
      <c r="E675" s="38"/>
      <c r="F675" s="39"/>
    </row>
    <row r="676" spans="1:6" ht="11.25" customHeight="1">
      <c r="A676" s="37"/>
      <c r="B676" s="37"/>
      <c r="C676" s="37"/>
      <c r="D676" s="67"/>
      <c r="E676" s="38"/>
      <c r="F676" s="39"/>
    </row>
    <row r="677" spans="1:6" ht="11.25" customHeight="1">
      <c r="A677" s="37"/>
      <c r="B677" s="37"/>
      <c r="C677" s="37"/>
      <c r="D677" s="67"/>
      <c r="E677" s="38"/>
      <c r="F677" s="39"/>
    </row>
    <row r="678" spans="1:6" ht="11.25" customHeight="1">
      <c r="A678" s="37"/>
      <c r="B678" s="37"/>
      <c r="C678" s="37"/>
      <c r="D678" s="67"/>
      <c r="E678" s="38"/>
      <c r="F678" s="39"/>
    </row>
    <row r="679" spans="1:6" ht="11.25" customHeight="1">
      <c r="A679" s="37"/>
      <c r="B679" s="37"/>
      <c r="C679" s="37"/>
      <c r="D679" s="67"/>
      <c r="E679" s="38"/>
      <c r="F679" s="39"/>
    </row>
    <row r="680" spans="1:6" ht="11.25" customHeight="1">
      <c r="A680" s="37"/>
      <c r="B680" s="37"/>
      <c r="C680" s="37"/>
      <c r="D680" s="67"/>
      <c r="E680" s="38"/>
      <c r="F680" s="39"/>
    </row>
    <row r="681" spans="1:6" ht="11.25" customHeight="1">
      <c r="A681" s="37"/>
      <c r="B681" s="37"/>
      <c r="C681" s="37"/>
      <c r="D681" s="67"/>
      <c r="E681" s="38"/>
      <c r="F681" s="39"/>
    </row>
    <row r="682" spans="1:6" ht="11.25" customHeight="1">
      <c r="A682" s="37"/>
      <c r="B682" s="37"/>
      <c r="C682" s="37"/>
      <c r="D682" s="67"/>
      <c r="E682" s="38"/>
      <c r="F682" s="39"/>
    </row>
    <row r="683" spans="1:6" ht="11.25" customHeight="1">
      <c r="A683" s="37"/>
      <c r="B683" s="37"/>
      <c r="C683" s="37"/>
      <c r="D683" s="67"/>
      <c r="E683" s="38"/>
      <c r="F683" s="39"/>
    </row>
    <row r="684" spans="1:6" ht="11.25" customHeight="1">
      <c r="A684" s="37"/>
      <c r="B684" s="37"/>
      <c r="C684" s="37"/>
      <c r="D684" s="67"/>
      <c r="E684" s="38"/>
      <c r="F684" s="39"/>
    </row>
    <row r="685" spans="1:6" ht="11.25" customHeight="1">
      <c r="A685" s="37"/>
      <c r="B685" s="37"/>
      <c r="C685" s="37"/>
      <c r="D685" s="67"/>
      <c r="E685" s="38"/>
      <c r="F685" s="39"/>
    </row>
    <row r="686" spans="1:6" ht="11.25" customHeight="1">
      <c r="A686" s="37"/>
      <c r="B686" s="37"/>
      <c r="C686" s="37"/>
      <c r="D686" s="67"/>
      <c r="E686" s="38"/>
      <c r="F686" s="39"/>
    </row>
    <row r="687" spans="1:6" ht="11.25" customHeight="1">
      <c r="A687" s="37"/>
      <c r="B687" s="37"/>
      <c r="C687" s="37"/>
      <c r="D687" s="67"/>
      <c r="E687" s="38"/>
      <c r="F687" s="39"/>
    </row>
    <row r="688" spans="1:6" ht="11.25" customHeight="1">
      <c r="A688" s="37"/>
      <c r="B688" s="37"/>
      <c r="C688" s="37"/>
      <c r="D688" s="67"/>
      <c r="E688" s="38"/>
      <c r="F688" s="39"/>
    </row>
    <row r="689" spans="1:6" ht="11.25" customHeight="1">
      <c r="A689" s="37"/>
      <c r="B689" s="37"/>
      <c r="C689" s="37"/>
      <c r="D689" s="67"/>
      <c r="E689" s="38"/>
      <c r="F689" s="39"/>
    </row>
    <row r="690" spans="1:6" ht="11.25" customHeight="1">
      <c r="A690" s="37"/>
      <c r="B690" s="37"/>
      <c r="C690" s="37"/>
      <c r="D690" s="67"/>
      <c r="E690" s="38"/>
      <c r="F690" s="39"/>
    </row>
    <row r="691" spans="1:6" ht="11.25" customHeight="1">
      <c r="A691" s="37"/>
      <c r="B691" s="37"/>
      <c r="C691" s="37"/>
      <c r="D691" s="67"/>
      <c r="E691" s="38"/>
      <c r="F691" s="39"/>
    </row>
    <row r="692" spans="1:6" ht="11.25" customHeight="1">
      <c r="A692" s="37"/>
      <c r="B692" s="37"/>
      <c r="C692" s="37"/>
      <c r="D692" s="67"/>
      <c r="E692" s="38"/>
      <c r="F692" s="39"/>
    </row>
    <row r="693" spans="1:6" ht="11.25" customHeight="1">
      <c r="A693" s="37"/>
      <c r="B693" s="37"/>
      <c r="C693" s="37"/>
      <c r="D693" s="67"/>
      <c r="E693" s="38"/>
      <c r="F693" s="39"/>
    </row>
    <row r="694" spans="1:6" ht="11.25" customHeight="1">
      <c r="A694" s="37"/>
      <c r="B694" s="37"/>
      <c r="C694" s="37"/>
      <c r="D694" s="67"/>
      <c r="E694" s="38"/>
      <c r="F694" s="39"/>
    </row>
    <row r="695" spans="1:6" ht="11.25" customHeight="1">
      <c r="A695" s="37"/>
      <c r="B695" s="37"/>
      <c r="C695" s="37"/>
      <c r="D695" s="67"/>
      <c r="E695" s="38"/>
      <c r="F695" s="39"/>
    </row>
    <row r="696" spans="1:6" ht="11.25" customHeight="1">
      <c r="A696" s="37"/>
      <c r="B696" s="37"/>
      <c r="C696" s="37"/>
      <c r="D696" s="67"/>
      <c r="E696" s="38"/>
      <c r="F696" s="39"/>
    </row>
    <row r="697" spans="1:6" ht="11.25" customHeight="1">
      <c r="A697" s="37"/>
      <c r="B697" s="37"/>
      <c r="C697" s="37"/>
      <c r="D697" s="67"/>
      <c r="E697" s="38"/>
      <c r="F697" s="39"/>
    </row>
    <row r="698" spans="1:6" ht="11.25" customHeight="1">
      <c r="A698" s="37"/>
      <c r="B698" s="37"/>
      <c r="C698" s="37"/>
      <c r="D698" s="67"/>
      <c r="E698" s="38"/>
      <c r="F698" s="39"/>
    </row>
    <row r="699" spans="1:6" ht="11.25" customHeight="1">
      <c r="A699" s="37"/>
      <c r="B699" s="37"/>
      <c r="C699" s="37"/>
      <c r="D699" s="67"/>
      <c r="E699" s="38"/>
      <c r="F699" s="39"/>
    </row>
    <row r="700" spans="1:6" ht="11.25" customHeight="1">
      <c r="A700" s="37"/>
      <c r="B700" s="37"/>
      <c r="C700" s="37"/>
      <c r="D700" s="67"/>
      <c r="E700" s="38"/>
      <c r="F700" s="39"/>
    </row>
    <row r="701" spans="1:6" ht="11.25" customHeight="1">
      <c r="A701" s="37"/>
      <c r="B701" s="37"/>
      <c r="C701" s="37"/>
      <c r="D701" s="67"/>
      <c r="E701" s="38"/>
      <c r="F701" s="39"/>
    </row>
    <row r="702" spans="1:6" ht="11.25" customHeight="1">
      <c r="A702" s="37"/>
      <c r="B702" s="37"/>
      <c r="C702" s="37"/>
      <c r="D702" s="67"/>
      <c r="E702" s="38"/>
      <c r="F702" s="39"/>
    </row>
    <row r="703" spans="1:6" ht="11.25" customHeight="1">
      <c r="A703" s="37"/>
      <c r="B703" s="37"/>
      <c r="C703" s="37"/>
      <c r="D703" s="67"/>
      <c r="E703" s="38"/>
      <c r="F703" s="39"/>
    </row>
    <row r="704" spans="1:6" ht="11.25" customHeight="1">
      <c r="A704" s="37"/>
      <c r="B704" s="37"/>
      <c r="C704" s="37"/>
      <c r="D704" s="67"/>
      <c r="E704" s="38"/>
      <c r="F704" s="39"/>
    </row>
    <row r="705" spans="1:6" ht="11.25" customHeight="1">
      <c r="A705" s="37"/>
      <c r="B705" s="37"/>
      <c r="C705" s="37"/>
      <c r="D705" s="67"/>
      <c r="E705" s="38"/>
      <c r="F705" s="39"/>
    </row>
    <row r="706" spans="1:6" ht="11.25" customHeight="1">
      <c r="A706" s="37"/>
      <c r="B706" s="37"/>
      <c r="C706" s="37"/>
      <c r="D706" s="67"/>
      <c r="E706" s="38"/>
      <c r="F706" s="39"/>
    </row>
    <row r="707" spans="1:6" ht="11.25" customHeight="1">
      <c r="A707" s="37"/>
      <c r="B707" s="37"/>
      <c r="C707" s="37"/>
      <c r="D707" s="67"/>
      <c r="E707" s="38"/>
      <c r="F707" s="39"/>
    </row>
    <row r="708" spans="1:6" ht="11.25" customHeight="1">
      <c r="A708" s="37"/>
      <c r="B708" s="37"/>
      <c r="C708" s="37"/>
      <c r="D708" s="67"/>
      <c r="E708" s="38"/>
      <c r="F708" s="39"/>
    </row>
    <row r="709" spans="1:6" ht="11.25" customHeight="1">
      <c r="A709" s="37"/>
      <c r="B709" s="37"/>
      <c r="C709" s="37"/>
      <c r="D709" s="67"/>
      <c r="E709" s="38"/>
      <c r="F709" s="39"/>
    </row>
    <row r="710" spans="1:6" ht="11.25" customHeight="1">
      <c r="A710" s="37"/>
      <c r="B710" s="37"/>
      <c r="C710" s="37"/>
      <c r="D710" s="67"/>
      <c r="E710" s="38"/>
      <c r="F710" s="39"/>
    </row>
    <row r="711" spans="1:6" ht="11.25" customHeight="1">
      <c r="A711" s="37"/>
      <c r="B711" s="37"/>
      <c r="C711" s="37"/>
      <c r="D711" s="67"/>
      <c r="E711" s="38"/>
      <c r="F711" s="39"/>
    </row>
    <row r="712" spans="1:6" ht="11.25" customHeight="1">
      <c r="A712" s="37"/>
      <c r="B712" s="37"/>
      <c r="C712" s="37"/>
      <c r="D712" s="67"/>
      <c r="E712" s="38"/>
      <c r="F712" s="39"/>
    </row>
    <row r="713" spans="1:6" ht="11.25" customHeight="1">
      <c r="A713" s="37"/>
      <c r="B713" s="37"/>
      <c r="C713" s="37"/>
      <c r="D713" s="67"/>
      <c r="E713" s="38"/>
      <c r="F713" s="39"/>
    </row>
    <row r="714" spans="1:6" ht="11.25" customHeight="1">
      <c r="A714" s="37"/>
      <c r="B714" s="37"/>
      <c r="C714" s="37"/>
      <c r="D714" s="67"/>
      <c r="E714" s="38"/>
      <c r="F714" s="39"/>
    </row>
    <row r="715" spans="1:6" ht="11.25" customHeight="1">
      <c r="A715" s="37"/>
      <c r="B715" s="37"/>
      <c r="C715" s="37"/>
      <c r="D715" s="67"/>
      <c r="E715" s="38"/>
      <c r="F715" s="39"/>
    </row>
    <row r="716" spans="1:6" ht="11.25" customHeight="1">
      <c r="A716" s="37"/>
      <c r="B716" s="37"/>
      <c r="C716" s="37"/>
      <c r="D716" s="67"/>
      <c r="E716" s="38"/>
      <c r="F716" s="39"/>
    </row>
    <row r="717" spans="1:6" ht="11.25" customHeight="1">
      <c r="A717" s="37"/>
      <c r="B717" s="37"/>
      <c r="C717" s="37"/>
      <c r="D717" s="67"/>
      <c r="E717" s="38"/>
      <c r="F717" s="39"/>
    </row>
    <row r="718" spans="1:6" ht="11.25" customHeight="1">
      <c r="A718" s="37"/>
      <c r="B718" s="37"/>
      <c r="C718" s="37"/>
      <c r="D718" s="67"/>
      <c r="E718" s="38"/>
      <c r="F718" s="39"/>
    </row>
    <row r="719" spans="1:6" ht="11.25" customHeight="1">
      <c r="A719" s="37"/>
      <c r="B719" s="37"/>
      <c r="C719" s="37"/>
      <c r="D719" s="67"/>
      <c r="E719" s="38"/>
      <c r="F719" s="39"/>
    </row>
    <row r="720" spans="1:6" ht="11.25" customHeight="1">
      <c r="A720" s="37"/>
      <c r="B720" s="37"/>
      <c r="C720" s="37"/>
      <c r="D720" s="67"/>
      <c r="E720" s="38"/>
      <c r="F720" s="39"/>
    </row>
    <row r="721" spans="1:6" ht="11.25" customHeight="1">
      <c r="A721" s="37"/>
      <c r="B721" s="37"/>
      <c r="C721" s="37"/>
      <c r="D721" s="67"/>
      <c r="E721" s="38"/>
      <c r="F721" s="39"/>
    </row>
    <row r="722" spans="1:6" ht="11.25" customHeight="1">
      <c r="A722" s="37"/>
      <c r="B722" s="37"/>
      <c r="C722" s="37"/>
      <c r="D722" s="67"/>
      <c r="E722" s="38"/>
      <c r="F722" s="39"/>
    </row>
    <row r="723" spans="1:6" ht="11.25" customHeight="1">
      <c r="A723" s="37"/>
      <c r="B723" s="37"/>
      <c r="C723" s="37"/>
      <c r="D723" s="67"/>
      <c r="E723" s="38"/>
      <c r="F723" s="39"/>
    </row>
    <row r="724" spans="1:6" ht="11.25" customHeight="1">
      <c r="A724" s="37"/>
      <c r="B724" s="37"/>
      <c r="C724" s="37"/>
      <c r="D724" s="67"/>
      <c r="E724" s="38"/>
      <c r="F724" s="39"/>
    </row>
    <row r="725" spans="1:6" ht="11.25" customHeight="1">
      <c r="A725" s="37"/>
      <c r="B725" s="37"/>
      <c r="C725" s="37"/>
      <c r="D725" s="67"/>
      <c r="E725" s="38"/>
      <c r="F725" s="39"/>
    </row>
    <row r="726" spans="1:6" ht="11.25" customHeight="1">
      <c r="A726" s="37"/>
      <c r="B726" s="37"/>
      <c r="C726" s="37"/>
      <c r="D726" s="67"/>
      <c r="E726" s="38"/>
      <c r="F726" s="39"/>
    </row>
    <row r="727" spans="1:6" ht="11.25" customHeight="1">
      <c r="A727" s="37"/>
      <c r="B727" s="37"/>
      <c r="C727" s="37"/>
      <c r="D727" s="67"/>
      <c r="E727" s="38"/>
      <c r="F727" s="39"/>
    </row>
    <row r="728" spans="1:6" ht="11.25" customHeight="1">
      <c r="A728" s="37"/>
      <c r="B728" s="37"/>
      <c r="C728" s="37"/>
      <c r="D728" s="67"/>
      <c r="E728" s="38"/>
      <c r="F728" s="39"/>
    </row>
    <row r="729" spans="1:6" ht="11.25" customHeight="1">
      <c r="A729" s="37"/>
      <c r="B729" s="37"/>
      <c r="C729" s="37"/>
      <c r="D729" s="67"/>
      <c r="E729" s="38"/>
      <c r="F729" s="39"/>
    </row>
    <row r="730" spans="1:6" ht="11.25" customHeight="1">
      <c r="A730" s="37"/>
      <c r="B730" s="37"/>
      <c r="C730" s="37"/>
      <c r="D730" s="67"/>
      <c r="E730" s="38"/>
      <c r="F730" s="39"/>
    </row>
    <row r="731" spans="1:6" ht="11.25" customHeight="1">
      <c r="A731" s="37"/>
      <c r="B731" s="37"/>
      <c r="C731" s="37"/>
      <c r="D731" s="67"/>
      <c r="E731" s="38"/>
      <c r="F731" s="39"/>
    </row>
    <row r="732" spans="1:6" ht="11.25" customHeight="1">
      <c r="A732" s="37"/>
      <c r="B732" s="37"/>
      <c r="C732" s="37"/>
      <c r="D732" s="67"/>
      <c r="E732" s="38"/>
      <c r="F732" s="39"/>
    </row>
    <row r="733" spans="1:6" ht="11.25" customHeight="1">
      <c r="A733" s="37"/>
      <c r="B733" s="37"/>
      <c r="C733" s="37"/>
      <c r="D733" s="67"/>
      <c r="E733" s="38"/>
      <c r="F733" s="39"/>
    </row>
    <row r="734" spans="1:6" ht="11.25" customHeight="1">
      <c r="A734" s="37"/>
      <c r="B734" s="37"/>
      <c r="C734" s="37"/>
      <c r="D734" s="67"/>
      <c r="E734" s="38"/>
      <c r="F734" s="39"/>
    </row>
    <row r="735" spans="1:6" ht="11.25" customHeight="1">
      <c r="A735" s="37"/>
      <c r="B735" s="37"/>
      <c r="C735" s="37"/>
      <c r="D735" s="67"/>
      <c r="E735" s="38"/>
      <c r="F735" s="39"/>
    </row>
    <row r="736" spans="1:6" ht="11.25" customHeight="1">
      <c r="A736" s="37"/>
      <c r="B736" s="37"/>
      <c r="C736" s="37"/>
      <c r="D736" s="67"/>
      <c r="E736" s="38"/>
      <c r="F736" s="39"/>
    </row>
    <row r="737" spans="1:6" ht="11.25" customHeight="1">
      <c r="A737" s="37"/>
      <c r="B737" s="37"/>
      <c r="C737" s="37"/>
      <c r="D737" s="67"/>
      <c r="E737" s="38"/>
      <c r="F737" s="39"/>
    </row>
    <row r="738" spans="1:6" ht="11.25" customHeight="1">
      <c r="A738" s="37"/>
      <c r="B738" s="37"/>
      <c r="C738" s="37"/>
      <c r="D738" s="67"/>
      <c r="E738" s="38"/>
      <c r="F738" s="39"/>
    </row>
    <row r="739" spans="1:6" ht="11.25" customHeight="1">
      <c r="A739" s="37"/>
      <c r="B739" s="37"/>
      <c r="C739" s="37"/>
      <c r="D739" s="67"/>
      <c r="E739" s="38"/>
      <c r="F739" s="39"/>
    </row>
    <row r="740" spans="1:6" ht="11.25" customHeight="1">
      <c r="A740" s="37"/>
      <c r="B740" s="37"/>
      <c r="C740" s="37"/>
      <c r="D740" s="67"/>
      <c r="E740" s="38"/>
      <c r="F740" s="39"/>
    </row>
    <row r="741" spans="1:6" ht="11.25" customHeight="1">
      <c r="A741" s="37"/>
      <c r="B741" s="37"/>
      <c r="C741" s="37"/>
      <c r="D741" s="67"/>
      <c r="E741" s="38"/>
      <c r="F741" s="39"/>
    </row>
    <row r="742" spans="1:6" ht="11.25" customHeight="1">
      <c r="A742" s="37"/>
      <c r="B742" s="37"/>
      <c r="C742" s="37"/>
      <c r="D742" s="67"/>
      <c r="E742" s="38"/>
      <c r="F742" s="39"/>
    </row>
    <row r="743" spans="1:6" ht="11.25" customHeight="1">
      <c r="A743" s="37"/>
      <c r="B743" s="37"/>
      <c r="C743" s="37"/>
      <c r="D743" s="67"/>
      <c r="E743" s="38"/>
      <c r="F743" s="39"/>
    </row>
    <row r="744" spans="1:6" ht="11.25" customHeight="1">
      <c r="A744" s="37"/>
      <c r="B744" s="37"/>
      <c r="C744" s="37"/>
      <c r="D744" s="67"/>
      <c r="E744" s="38"/>
      <c r="F744" s="39"/>
    </row>
    <row r="745" spans="1:6" ht="11.25" customHeight="1">
      <c r="A745" s="37"/>
      <c r="B745" s="37"/>
      <c r="C745" s="37"/>
      <c r="D745" s="67"/>
      <c r="E745" s="38"/>
      <c r="F745" s="39"/>
    </row>
    <row r="746" spans="1:6" ht="11.25" customHeight="1">
      <c r="A746" s="37"/>
      <c r="B746" s="37"/>
      <c r="C746" s="37"/>
      <c r="D746" s="67"/>
      <c r="E746" s="38"/>
      <c r="F746" s="39"/>
    </row>
    <row r="747" spans="1:6" ht="11.25" customHeight="1">
      <c r="A747" s="37"/>
      <c r="B747" s="37"/>
      <c r="C747" s="37"/>
      <c r="D747" s="67"/>
      <c r="E747" s="38"/>
      <c r="F747" s="39"/>
    </row>
    <row r="748" spans="1:6" ht="11.25" customHeight="1">
      <c r="A748" s="37"/>
      <c r="B748" s="37"/>
      <c r="C748" s="37"/>
      <c r="D748" s="67"/>
      <c r="E748" s="38"/>
      <c r="F748" s="39"/>
    </row>
    <row r="749" spans="1:6" ht="11.25" customHeight="1">
      <c r="A749" s="37"/>
      <c r="B749" s="37"/>
      <c r="C749" s="37"/>
      <c r="D749" s="67"/>
      <c r="E749" s="38"/>
      <c r="F749" s="39"/>
    </row>
    <row r="750" spans="1:6" ht="11.25" customHeight="1">
      <c r="A750" s="37"/>
      <c r="B750" s="37"/>
      <c r="C750" s="37"/>
      <c r="D750" s="67"/>
      <c r="E750" s="38"/>
      <c r="F750" s="39"/>
    </row>
    <row r="751" spans="1:6" ht="11.25" customHeight="1">
      <c r="A751" s="37"/>
      <c r="B751" s="37"/>
      <c r="C751" s="37"/>
      <c r="D751" s="67"/>
      <c r="E751" s="38"/>
      <c r="F751" s="39"/>
    </row>
    <row r="752" spans="1:6" ht="11.25" customHeight="1">
      <c r="A752" s="37"/>
      <c r="B752" s="37"/>
      <c r="C752" s="37"/>
      <c r="D752" s="67"/>
      <c r="E752" s="38"/>
      <c r="F752" s="39"/>
    </row>
    <row r="753" spans="1:6" ht="11.25" customHeight="1">
      <c r="A753" s="37"/>
      <c r="B753" s="37"/>
      <c r="C753" s="37"/>
      <c r="D753" s="67"/>
      <c r="E753" s="38"/>
      <c r="F753" s="39"/>
    </row>
    <row r="754" spans="1:6" ht="11.25" customHeight="1">
      <c r="A754" s="37"/>
      <c r="B754" s="37"/>
      <c r="C754" s="37"/>
      <c r="D754" s="67"/>
      <c r="E754" s="38"/>
      <c r="F754" s="39"/>
    </row>
    <row r="755" spans="1:6" ht="11.25" customHeight="1">
      <c r="A755" s="37"/>
      <c r="B755" s="37"/>
      <c r="C755" s="37"/>
      <c r="D755" s="67"/>
      <c r="E755" s="38"/>
      <c r="F755" s="39"/>
    </row>
    <row r="756" spans="1:6" ht="11.25" customHeight="1">
      <c r="A756" s="37"/>
      <c r="B756" s="37"/>
      <c r="C756" s="37"/>
      <c r="D756" s="67"/>
      <c r="E756" s="38"/>
      <c r="F756" s="39"/>
    </row>
    <row r="757" spans="1:6" ht="11.25" customHeight="1">
      <c r="A757" s="37"/>
      <c r="B757" s="37"/>
      <c r="C757" s="37"/>
      <c r="D757" s="67"/>
      <c r="E757" s="38"/>
      <c r="F757" s="39"/>
    </row>
    <row r="758" spans="1:6" ht="11.25" customHeight="1">
      <c r="A758" s="37"/>
      <c r="B758" s="37"/>
      <c r="C758" s="37"/>
      <c r="D758" s="67"/>
      <c r="E758" s="38"/>
      <c r="F758" s="39"/>
    </row>
    <row r="759" spans="1:6" ht="11.25" customHeight="1">
      <c r="A759" s="37"/>
      <c r="B759" s="37"/>
      <c r="C759" s="37"/>
      <c r="D759" s="67"/>
      <c r="E759" s="38"/>
      <c r="F759" s="39"/>
    </row>
    <row r="760" spans="1:6" ht="11.25" customHeight="1">
      <c r="A760" s="37"/>
      <c r="B760" s="37"/>
      <c r="C760" s="37"/>
      <c r="D760" s="67"/>
      <c r="E760" s="38"/>
      <c r="F760" s="39"/>
    </row>
    <row r="761" spans="1:6" ht="11.25" customHeight="1">
      <c r="A761" s="37"/>
      <c r="B761" s="37"/>
      <c r="C761" s="37"/>
      <c r="D761" s="67"/>
      <c r="E761" s="38"/>
      <c r="F761" s="39"/>
    </row>
    <row r="762" spans="1:6" ht="11.25" customHeight="1">
      <c r="A762" s="37"/>
      <c r="B762" s="37"/>
      <c r="C762" s="37"/>
      <c r="D762" s="67"/>
      <c r="E762" s="38"/>
      <c r="F762" s="39"/>
    </row>
    <row r="763" spans="1:6" ht="11.25" customHeight="1">
      <c r="A763" s="37"/>
      <c r="B763" s="37"/>
      <c r="C763" s="37"/>
      <c r="D763" s="67"/>
      <c r="E763" s="38"/>
      <c r="F763" s="39"/>
    </row>
    <row r="764" spans="1:6" ht="11.25" customHeight="1">
      <c r="A764" s="37"/>
      <c r="B764" s="37"/>
      <c r="C764" s="37"/>
      <c r="D764" s="67"/>
      <c r="E764" s="38"/>
      <c r="F764" s="39"/>
    </row>
    <row r="765" spans="1:6" ht="11.25" customHeight="1">
      <c r="A765" s="37"/>
      <c r="B765" s="37"/>
      <c r="C765" s="37"/>
      <c r="D765" s="67"/>
      <c r="E765" s="38"/>
      <c r="F765" s="39"/>
    </row>
    <row r="766" spans="1:6" ht="11.25" customHeight="1">
      <c r="A766" s="37"/>
      <c r="B766" s="37"/>
      <c r="C766" s="37"/>
      <c r="D766" s="67"/>
      <c r="E766" s="38"/>
      <c r="F766" s="39"/>
    </row>
    <row r="767" spans="1:6" ht="11.25" customHeight="1">
      <c r="A767" s="37"/>
      <c r="B767" s="37"/>
      <c r="C767" s="37"/>
      <c r="D767" s="67"/>
      <c r="E767" s="38"/>
      <c r="F767" s="39"/>
    </row>
    <row r="768" spans="1:6" ht="11.25" customHeight="1">
      <c r="A768" s="37"/>
      <c r="B768" s="37"/>
      <c r="C768" s="37"/>
      <c r="D768" s="67"/>
      <c r="E768" s="38"/>
      <c r="F768" s="39"/>
    </row>
    <row r="769" spans="1:6" ht="11.25" customHeight="1">
      <c r="A769" s="37"/>
      <c r="B769" s="37"/>
      <c r="C769" s="37"/>
      <c r="D769" s="67"/>
      <c r="E769" s="38"/>
      <c r="F769" s="39"/>
    </row>
    <row r="770" spans="1:6" ht="11.25" customHeight="1">
      <c r="A770" s="37"/>
      <c r="B770" s="37"/>
      <c r="C770" s="37"/>
      <c r="D770" s="67"/>
      <c r="E770" s="38"/>
      <c r="F770" s="39"/>
    </row>
    <row r="771" spans="1:6" ht="11.25" customHeight="1">
      <c r="A771" s="37"/>
      <c r="B771" s="37"/>
      <c r="C771" s="37"/>
      <c r="D771" s="67"/>
      <c r="E771" s="38"/>
      <c r="F771" s="39"/>
    </row>
    <row r="772" spans="1:6" ht="11.25" customHeight="1">
      <c r="A772" s="37"/>
      <c r="B772" s="37"/>
      <c r="C772" s="37"/>
      <c r="D772" s="67"/>
      <c r="E772" s="38"/>
      <c r="F772" s="39"/>
    </row>
    <row r="773" spans="1:6" ht="11.25" customHeight="1">
      <c r="A773" s="37"/>
      <c r="B773" s="37"/>
      <c r="C773" s="37"/>
      <c r="D773" s="67"/>
      <c r="E773" s="38"/>
      <c r="F773" s="39"/>
    </row>
    <row r="774" spans="1:6" ht="11.25" customHeight="1">
      <c r="A774" s="37"/>
      <c r="B774" s="37"/>
      <c r="C774" s="37"/>
      <c r="D774" s="67"/>
      <c r="E774" s="38"/>
      <c r="F774" s="39"/>
    </row>
    <row r="775" spans="1:6" ht="11.25" customHeight="1">
      <c r="A775" s="37"/>
      <c r="B775" s="37"/>
      <c r="C775" s="37"/>
      <c r="D775" s="67"/>
      <c r="E775" s="38"/>
      <c r="F775" s="39"/>
    </row>
    <row r="776" spans="1:6" ht="11.25" customHeight="1">
      <c r="A776" s="37"/>
      <c r="B776" s="37"/>
      <c r="C776" s="37"/>
      <c r="D776" s="67"/>
      <c r="E776" s="38"/>
      <c r="F776" s="39"/>
    </row>
    <row r="777" spans="1:6" ht="11.25" customHeight="1">
      <c r="A777" s="37"/>
      <c r="B777" s="37"/>
      <c r="C777" s="37"/>
      <c r="D777" s="67"/>
      <c r="E777" s="38"/>
      <c r="F777" s="39"/>
    </row>
    <row r="778" spans="1:6" ht="11.25" customHeight="1">
      <c r="A778" s="37"/>
      <c r="B778" s="37"/>
      <c r="C778" s="37"/>
      <c r="D778" s="67"/>
      <c r="E778" s="38"/>
      <c r="F778" s="39"/>
    </row>
    <row r="779" spans="1:6" ht="11.25" customHeight="1">
      <c r="A779" s="37"/>
      <c r="B779" s="37"/>
      <c r="C779" s="37"/>
      <c r="D779" s="67"/>
      <c r="E779" s="38"/>
      <c r="F779" s="39"/>
    </row>
    <row r="780" spans="1:6" ht="11.25" customHeight="1">
      <c r="A780" s="37"/>
      <c r="B780" s="37"/>
      <c r="C780" s="37"/>
      <c r="D780" s="67"/>
      <c r="E780" s="38"/>
      <c r="F780" s="39"/>
    </row>
    <row r="781" spans="1:6" ht="11.25" customHeight="1">
      <c r="A781" s="37"/>
      <c r="B781" s="37"/>
      <c r="C781" s="37"/>
      <c r="D781" s="67"/>
      <c r="E781" s="38"/>
      <c r="F781" s="39"/>
    </row>
    <row r="782" spans="1:6" ht="11.25" customHeight="1">
      <c r="A782" s="37"/>
      <c r="B782" s="37"/>
      <c r="C782" s="37"/>
      <c r="D782" s="67"/>
      <c r="E782" s="38"/>
      <c r="F782" s="39"/>
    </row>
    <row r="783" spans="1:6" ht="11.25" customHeight="1">
      <c r="A783" s="37"/>
      <c r="B783" s="37"/>
      <c r="C783" s="37"/>
      <c r="D783" s="67"/>
      <c r="E783" s="38"/>
      <c r="F783" s="39"/>
    </row>
    <row r="784" spans="1:6" ht="11.25" customHeight="1">
      <c r="A784" s="37"/>
      <c r="B784" s="37"/>
      <c r="C784" s="37"/>
      <c r="D784" s="67"/>
      <c r="E784" s="38"/>
      <c r="F784" s="39"/>
    </row>
    <row r="785" spans="1:6" ht="11.25" customHeight="1">
      <c r="A785" s="37"/>
      <c r="B785" s="37"/>
      <c r="C785" s="37"/>
      <c r="D785" s="67"/>
      <c r="E785" s="38"/>
      <c r="F785" s="39"/>
    </row>
    <row r="786" spans="1:6" ht="11.25" customHeight="1">
      <c r="A786" s="37"/>
      <c r="B786" s="37"/>
      <c r="C786" s="37"/>
      <c r="D786" s="67"/>
      <c r="E786" s="38"/>
      <c r="F786" s="39"/>
    </row>
    <row r="787" spans="1:6" ht="11.25" customHeight="1">
      <c r="A787" s="37"/>
      <c r="B787" s="37"/>
      <c r="C787" s="37"/>
      <c r="D787" s="67"/>
      <c r="E787" s="38"/>
      <c r="F787" s="39"/>
    </row>
    <row r="788" spans="1:6" ht="11.25" customHeight="1">
      <c r="A788" s="37"/>
      <c r="B788" s="37"/>
      <c r="C788" s="37"/>
      <c r="D788" s="67"/>
      <c r="E788" s="38"/>
      <c r="F788" s="39"/>
    </row>
    <row r="789" spans="1:6" ht="11.25" customHeight="1">
      <c r="A789" s="37"/>
      <c r="B789" s="37"/>
      <c r="C789" s="37"/>
      <c r="D789" s="67"/>
      <c r="E789" s="38"/>
      <c r="F789" s="39"/>
    </row>
    <row r="790" spans="1:6" ht="11.25" customHeight="1">
      <c r="A790" s="37"/>
      <c r="B790" s="37"/>
      <c r="C790" s="37"/>
      <c r="D790" s="67"/>
      <c r="E790" s="38"/>
      <c r="F790" s="39"/>
    </row>
    <row r="791" spans="1:6" ht="11.25" customHeight="1">
      <c r="A791" s="37"/>
      <c r="B791" s="37"/>
      <c r="C791" s="37"/>
      <c r="D791" s="67"/>
      <c r="E791" s="38"/>
      <c r="F791" s="39"/>
    </row>
    <row r="792" spans="1:6" ht="11.25" customHeight="1">
      <c r="A792" s="37"/>
      <c r="B792" s="37"/>
      <c r="C792" s="37"/>
      <c r="D792" s="67"/>
      <c r="E792" s="38"/>
      <c r="F792" s="39"/>
    </row>
    <row r="793" spans="1:6" ht="11.25" customHeight="1">
      <c r="A793" s="37"/>
      <c r="B793" s="37"/>
      <c r="C793" s="37"/>
      <c r="D793" s="67"/>
      <c r="E793" s="38"/>
      <c r="F793" s="39"/>
    </row>
    <row r="794" spans="1:6" ht="11.25" customHeight="1">
      <c r="A794" s="37"/>
      <c r="B794" s="37"/>
      <c r="C794" s="37"/>
      <c r="D794" s="67"/>
      <c r="E794" s="38"/>
      <c r="F794" s="39"/>
    </row>
    <row r="795" spans="1:6" ht="11.25" customHeight="1">
      <c r="A795" s="37"/>
      <c r="B795" s="37"/>
      <c r="C795" s="37"/>
      <c r="D795" s="67"/>
      <c r="E795" s="38"/>
      <c r="F795" s="39"/>
    </row>
    <row r="796" spans="1:6" ht="11.25" customHeight="1">
      <c r="A796" s="37"/>
      <c r="B796" s="37"/>
      <c r="C796" s="37"/>
      <c r="D796" s="67"/>
      <c r="E796" s="38"/>
      <c r="F796" s="39"/>
    </row>
    <row r="797" spans="1:6" ht="11.25" customHeight="1">
      <c r="A797" s="37"/>
      <c r="B797" s="37"/>
      <c r="C797" s="37"/>
      <c r="D797" s="67"/>
      <c r="E797" s="38"/>
      <c r="F797" s="39"/>
    </row>
    <row r="798" spans="1:6" ht="11.25" customHeight="1">
      <c r="A798" s="37"/>
      <c r="B798" s="37"/>
      <c r="C798" s="37"/>
      <c r="D798" s="67"/>
      <c r="E798" s="38"/>
      <c r="F798" s="39"/>
    </row>
    <row r="799" spans="1:6" ht="11.25" customHeight="1">
      <c r="A799" s="37"/>
      <c r="B799" s="37"/>
      <c r="C799" s="37"/>
      <c r="D799" s="67"/>
      <c r="E799" s="38"/>
      <c r="F799" s="39"/>
    </row>
    <row r="800" spans="1:6" ht="11.25" customHeight="1">
      <c r="A800" s="37"/>
      <c r="B800" s="37"/>
      <c r="C800" s="37"/>
      <c r="D800" s="67"/>
      <c r="E800" s="38"/>
      <c r="F800" s="39"/>
    </row>
    <row r="801" spans="1:6" ht="11.25" customHeight="1">
      <c r="A801" s="37"/>
      <c r="B801" s="37"/>
      <c r="C801" s="37"/>
      <c r="D801" s="67"/>
      <c r="E801" s="38"/>
      <c r="F801" s="39"/>
    </row>
    <row r="802" spans="1:6" ht="11.25" customHeight="1">
      <c r="A802" s="37"/>
      <c r="B802" s="37"/>
      <c r="C802" s="37"/>
      <c r="D802" s="67"/>
      <c r="E802" s="38"/>
      <c r="F802" s="39"/>
    </row>
    <row r="803" spans="1:6" ht="11.25" customHeight="1">
      <c r="A803" s="37"/>
      <c r="B803" s="37"/>
      <c r="C803" s="37"/>
      <c r="D803" s="67"/>
      <c r="E803" s="38"/>
      <c r="F803" s="39"/>
    </row>
    <row r="804" spans="1:6" ht="11.25" customHeight="1">
      <c r="A804" s="37"/>
      <c r="B804" s="37"/>
      <c r="C804" s="37"/>
      <c r="D804" s="67"/>
      <c r="E804" s="38"/>
      <c r="F804" s="39"/>
    </row>
    <row r="805" spans="1:6" ht="11.25" customHeight="1">
      <c r="A805" s="37"/>
      <c r="B805" s="37"/>
      <c r="C805" s="37"/>
      <c r="D805" s="67"/>
      <c r="E805" s="38"/>
      <c r="F805" s="39"/>
    </row>
    <row r="806" spans="1:6" ht="11.25" customHeight="1">
      <c r="A806" s="37"/>
      <c r="B806" s="37"/>
      <c r="C806" s="37"/>
      <c r="D806" s="67"/>
      <c r="E806" s="38"/>
      <c r="F806" s="39"/>
    </row>
    <row r="807" spans="1:6" ht="11.25" customHeight="1">
      <c r="A807" s="37"/>
      <c r="B807" s="37"/>
      <c r="C807" s="37"/>
      <c r="D807" s="67"/>
      <c r="E807" s="38"/>
      <c r="F807" s="39"/>
    </row>
    <row r="808" spans="1:6" ht="11.25" customHeight="1">
      <c r="A808" s="37"/>
      <c r="B808" s="37"/>
      <c r="C808" s="37"/>
      <c r="D808" s="67"/>
      <c r="E808" s="38"/>
      <c r="F808" s="39"/>
    </row>
    <row r="809" spans="1:6" ht="11.25" customHeight="1">
      <c r="A809" s="37"/>
      <c r="B809" s="37"/>
      <c r="C809" s="37"/>
      <c r="D809" s="67"/>
      <c r="E809" s="38"/>
      <c r="F809" s="39"/>
    </row>
    <row r="810" spans="1:6" ht="11.25" customHeight="1">
      <c r="A810" s="37"/>
      <c r="B810" s="37"/>
      <c r="C810" s="37"/>
      <c r="D810" s="67"/>
      <c r="E810" s="38"/>
      <c r="F810" s="39"/>
    </row>
    <row r="811" spans="1:6" ht="11.25" customHeight="1">
      <c r="A811" s="37"/>
      <c r="B811" s="37"/>
      <c r="C811" s="37"/>
      <c r="D811" s="67"/>
      <c r="E811" s="38"/>
      <c r="F811" s="39"/>
    </row>
    <row r="812" spans="1:6" ht="11.25" customHeight="1">
      <c r="A812" s="37"/>
      <c r="B812" s="37"/>
      <c r="C812" s="37"/>
      <c r="D812" s="67"/>
      <c r="E812" s="38"/>
      <c r="F812" s="39"/>
    </row>
    <row r="813" spans="1:6" ht="11.25" customHeight="1">
      <c r="A813" s="37"/>
      <c r="B813" s="37"/>
      <c r="C813" s="37"/>
      <c r="D813" s="67"/>
      <c r="E813" s="38"/>
      <c r="F813" s="39"/>
    </row>
    <row r="814" spans="1:6" ht="11.25" customHeight="1">
      <c r="A814" s="37"/>
      <c r="B814" s="37"/>
      <c r="C814" s="37"/>
      <c r="D814" s="67"/>
      <c r="E814" s="38"/>
      <c r="F814" s="39"/>
    </row>
    <row r="815" spans="1:6" ht="11.25" customHeight="1">
      <c r="A815" s="37"/>
      <c r="B815" s="37"/>
      <c r="C815" s="37"/>
      <c r="D815" s="67"/>
      <c r="E815" s="38"/>
      <c r="F815" s="39"/>
    </row>
    <row r="816" spans="1:6" ht="11.25" customHeight="1">
      <c r="A816" s="37"/>
      <c r="B816" s="37"/>
      <c r="C816" s="37"/>
      <c r="D816" s="67"/>
      <c r="E816" s="38"/>
      <c r="F816" s="39"/>
    </row>
    <row r="817" spans="1:6" ht="11.25" customHeight="1">
      <c r="A817" s="37"/>
      <c r="B817" s="37"/>
      <c r="C817" s="37"/>
      <c r="D817" s="67"/>
      <c r="E817" s="38"/>
      <c r="F817" s="39"/>
    </row>
    <row r="818" spans="1:6" ht="11.25" customHeight="1">
      <c r="A818" s="37"/>
      <c r="B818" s="37"/>
      <c r="C818" s="37"/>
      <c r="D818" s="67"/>
      <c r="E818" s="38"/>
      <c r="F818" s="39"/>
    </row>
    <row r="819" spans="1:6" ht="11.25" customHeight="1">
      <c r="A819" s="37"/>
      <c r="B819" s="37"/>
      <c r="C819" s="37"/>
      <c r="D819" s="67"/>
      <c r="E819" s="38"/>
      <c r="F819" s="39"/>
    </row>
    <row r="820" spans="1:6" ht="11.25" customHeight="1">
      <c r="A820" s="37"/>
      <c r="B820" s="37"/>
      <c r="C820" s="37"/>
      <c r="D820" s="67"/>
      <c r="E820" s="38"/>
      <c r="F820" s="39"/>
    </row>
    <row r="821" spans="1:6" ht="11.25" customHeight="1">
      <c r="A821" s="37"/>
      <c r="B821" s="37"/>
      <c r="C821" s="37"/>
      <c r="D821" s="67"/>
      <c r="E821" s="38"/>
      <c r="F821" s="39"/>
    </row>
    <row r="822" spans="1:6" ht="11.25" customHeight="1">
      <c r="A822" s="37"/>
      <c r="B822" s="37"/>
      <c r="C822" s="37"/>
      <c r="D822" s="67"/>
      <c r="E822" s="38"/>
      <c r="F822" s="39"/>
    </row>
    <row r="823" spans="1:6" ht="11.25" customHeight="1">
      <c r="A823" s="37"/>
      <c r="B823" s="37"/>
      <c r="C823" s="37"/>
      <c r="D823" s="67"/>
      <c r="E823" s="38"/>
      <c r="F823" s="39"/>
    </row>
    <row r="824" spans="1:6" ht="11.25" customHeight="1">
      <c r="A824" s="37"/>
      <c r="B824" s="37"/>
      <c r="C824" s="37"/>
      <c r="D824" s="67"/>
      <c r="E824" s="38"/>
      <c r="F824" s="39"/>
    </row>
    <row r="825" spans="1:6" ht="11.25" customHeight="1">
      <c r="A825" s="37"/>
      <c r="B825" s="37"/>
      <c r="C825" s="37"/>
      <c r="D825" s="67"/>
      <c r="E825" s="38"/>
      <c r="F825" s="39"/>
    </row>
    <row r="826" spans="1:6" ht="11.25" customHeight="1">
      <c r="A826" s="37"/>
      <c r="B826" s="37"/>
      <c r="C826" s="37"/>
      <c r="D826" s="67"/>
      <c r="E826" s="38"/>
      <c r="F826" s="39"/>
    </row>
    <row r="827" spans="1:6" ht="11.25" customHeight="1">
      <c r="A827" s="37"/>
      <c r="B827" s="37"/>
      <c r="C827" s="37"/>
      <c r="D827" s="67"/>
      <c r="E827" s="38"/>
      <c r="F827" s="39"/>
    </row>
    <row r="828" spans="1:6" ht="11.25" customHeight="1">
      <c r="A828" s="37"/>
      <c r="B828" s="37"/>
      <c r="C828" s="37"/>
      <c r="D828" s="67"/>
      <c r="E828" s="38"/>
      <c r="F828" s="39"/>
    </row>
    <row r="829" spans="1:6" ht="11.25" customHeight="1">
      <c r="A829" s="37"/>
      <c r="B829" s="37"/>
      <c r="C829" s="37"/>
      <c r="D829" s="67"/>
      <c r="E829" s="38"/>
      <c r="F829" s="39"/>
    </row>
    <row r="830" spans="1:6" ht="11.25" customHeight="1">
      <c r="A830" s="37"/>
      <c r="B830" s="37"/>
      <c r="C830" s="37"/>
      <c r="D830" s="67"/>
      <c r="E830" s="38"/>
      <c r="F830" s="39"/>
    </row>
    <row r="831" spans="1:6" ht="11.25" customHeight="1">
      <c r="A831" s="37"/>
      <c r="B831" s="37"/>
      <c r="C831" s="37"/>
      <c r="D831" s="67"/>
      <c r="E831" s="38"/>
      <c r="F831" s="39"/>
    </row>
    <row r="832" spans="1:6" ht="11.25" customHeight="1">
      <c r="A832" s="37"/>
      <c r="B832" s="37"/>
      <c r="C832" s="37"/>
      <c r="D832" s="67"/>
      <c r="E832" s="38"/>
      <c r="F832" s="39"/>
    </row>
    <row r="833" spans="1:6" ht="11.25" customHeight="1">
      <c r="A833" s="37"/>
      <c r="B833" s="37"/>
      <c r="C833" s="37"/>
      <c r="D833" s="67"/>
      <c r="E833" s="38"/>
      <c r="F833" s="39"/>
    </row>
    <row r="834" spans="1:6" ht="11.25" customHeight="1">
      <c r="A834" s="37"/>
      <c r="B834" s="37"/>
      <c r="C834" s="37"/>
      <c r="D834" s="67"/>
      <c r="E834" s="38"/>
      <c r="F834" s="39"/>
    </row>
    <row r="835" spans="1:6" ht="11.25" customHeight="1">
      <c r="A835" s="37"/>
      <c r="B835" s="37"/>
      <c r="C835" s="37"/>
      <c r="D835" s="67"/>
      <c r="E835" s="38"/>
      <c r="F835" s="39"/>
    </row>
    <row r="836" spans="1:6" ht="11.25" customHeight="1">
      <c r="A836" s="37"/>
      <c r="B836" s="37"/>
      <c r="C836" s="37"/>
      <c r="D836" s="67"/>
      <c r="E836" s="38"/>
      <c r="F836" s="39"/>
    </row>
    <row r="837" spans="1:6" ht="11.25" customHeight="1">
      <c r="A837" s="37"/>
      <c r="B837" s="37"/>
      <c r="C837" s="37"/>
      <c r="D837" s="67"/>
      <c r="E837" s="38"/>
      <c r="F837" s="39"/>
    </row>
    <row r="838" spans="1:6" ht="11.25" customHeight="1">
      <c r="A838" s="37"/>
      <c r="B838" s="37"/>
      <c r="C838" s="37"/>
      <c r="D838" s="67"/>
      <c r="E838" s="38"/>
      <c r="F838" s="39"/>
    </row>
    <row r="839" spans="1:6" ht="11.25" customHeight="1">
      <c r="A839" s="37"/>
      <c r="B839" s="37"/>
      <c r="C839" s="37"/>
      <c r="D839" s="67"/>
      <c r="E839" s="38"/>
      <c r="F839" s="39"/>
    </row>
    <row r="840" spans="1:6" ht="11.25" customHeight="1">
      <c r="A840" s="37"/>
      <c r="B840" s="37"/>
      <c r="C840" s="37"/>
      <c r="D840" s="67"/>
      <c r="E840" s="38"/>
      <c r="F840" s="39"/>
    </row>
    <row r="841" spans="1:6" ht="11.25" customHeight="1">
      <c r="A841" s="37"/>
      <c r="B841" s="37"/>
      <c r="C841" s="37"/>
      <c r="D841" s="67"/>
      <c r="E841" s="38"/>
      <c r="F841" s="39"/>
    </row>
    <row r="842" spans="1:6" ht="11.25" customHeight="1">
      <c r="A842" s="37"/>
      <c r="B842" s="37"/>
      <c r="C842" s="37"/>
      <c r="D842" s="67"/>
      <c r="E842" s="38"/>
      <c r="F842" s="39"/>
    </row>
    <row r="843" spans="1:6" ht="11.25" customHeight="1">
      <c r="A843" s="37"/>
      <c r="B843" s="37"/>
      <c r="C843" s="37"/>
      <c r="D843" s="67"/>
      <c r="E843" s="38"/>
      <c r="F843" s="39"/>
    </row>
    <row r="844" spans="1:6" ht="11.25" customHeight="1">
      <c r="A844" s="37"/>
      <c r="B844" s="37"/>
      <c r="C844" s="37"/>
      <c r="D844" s="67"/>
      <c r="E844" s="38"/>
      <c r="F844" s="39"/>
    </row>
    <row r="845" spans="1:6" ht="11.25" customHeight="1">
      <c r="A845" s="37"/>
      <c r="B845" s="37"/>
      <c r="C845" s="37"/>
      <c r="D845" s="67"/>
      <c r="E845" s="38"/>
      <c r="F845" s="39"/>
    </row>
    <row r="846" spans="1:6" ht="11.25" customHeight="1">
      <c r="A846" s="37"/>
      <c r="B846" s="37"/>
      <c r="C846" s="37"/>
      <c r="D846" s="67"/>
      <c r="E846" s="38"/>
      <c r="F846" s="39"/>
    </row>
    <row r="847" spans="1:6" ht="11.25" customHeight="1">
      <c r="A847" s="37"/>
      <c r="B847" s="37"/>
      <c r="C847" s="37"/>
      <c r="D847" s="67"/>
      <c r="E847" s="38"/>
      <c r="F847" s="39"/>
    </row>
    <row r="848" spans="1:6" ht="11.25" customHeight="1">
      <c r="A848" s="37"/>
      <c r="B848" s="37"/>
      <c r="C848" s="37"/>
      <c r="D848" s="67"/>
      <c r="E848" s="38"/>
      <c r="F848" s="39"/>
    </row>
    <row r="849" spans="1:6" ht="11.25" customHeight="1">
      <c r="A849" s="37"/>
      <c r="B849" s="37"/>
      <c r="C849" s="37"/>
      <c r="D849" s="67"/>
      <c r="E849" s="38"/>
      <c r="F849" s="39"/>
    </row>
    <row r="850" spans="1:6" ht="11.25" customHeight="1">
      <c r="A850" s="37"/>
      <c r="B850" s="37"/>
      <c r="C850" s="37"/>
      <c r="D850" s="67"/>
      <c r="E850" s="38"/>
      <c r="F850" s="39"/>
    </row>
    <row r="851" spans="1:6" ht="11.25" customHeight="1">
      <c r="A851" s="37"/>
      <c r="B851" s="37"/>
      <c r="C851" s="37"/>
      <c r="D851" s="67"/>
      <c r="E851" s="38"/>
      <c r="F851" s="39"/>
    </row>
    <row r="852" spans="1:6" ht="11.25" customHeight="1">
      <c r="A852" s="37"/>
      <c r="B852" s="37"/>
      <c r="C852" s="37"/>
      <c r="D852" s="67"/>
      <c r="E852" s="38"/>
      <c r="F852" s="39"/>
    </row>
    <row r="853" spans="1:6" ht="11.25" customHeight="1">
      <c r="A853" s="37"/>
      <c r="B853" s="37"/>
      <c r="C853" s="37"/>
      <c r="D853" s="67"/>
      <c r="E853" s="38"/>
      <c r="F853" s="39"/>
    </row>
    <row r="854" spans="1:6" ht="11.25" customHeight="1">
      <c r="A854" s="37"/>
      <c r="B854" s="37"/>
      <c r="C854" s="37"/>
      <c r="D854" s="67"/>
      <c r="E854" s="38"/>
      <c r="F854" s="39"/>
    </row>
    <row r="855" spans="1:6" ht="11.25" customHeight="1">
      <c r="A855" s="37"/>
      <c r="B855" s="37"/>
      <c r="C855" s="37"/>
      <c r="D855" s="67"/>
      <c r="E855" s="38"/>
      <c r="F855" s="39"/>
    </row>
    <row r="856" spans="1:6" ht="11.25" customHeight="1">
      <c r="A856" s="37"/>
      <c r="B856" s="37"/>
      <c r="C856" s="37"/>
      <c r="D856" s="67"/>
      <c r="E856" s="38"/>
      <c r="F856" s="39"/>
    </row>
    <row r="857" spans="1:6" ht="11.25" customHeight="1">
      <c r="A857" s="37"/>
      <c r="B857" s="37"/>
      <c r="C857" s="37"/>
      <c r="D857" s="67"/>
      <c r="E857" s="38"/>
      <c r="F857" s="39"/>
    </row>
    <row r="858" spans="1:6" ht="11.25" customHeight="1">
      <c r="A858" s="37"/>
      <c r="B858" s="37"/>
      <c r="C858" s="37"/>
      <c r="D858" s="67"/>
      <c r="E858" s="38"/>
      <c r="F858" s="39"/>
    </row>
    <row r="859" spans="1:6" ht="11.25" customHeight="1">
      <c r="A859" s="37"/>
      <c r="B859" s="37"/>
      <c r="C859" s="37"/>
      <c r="D859" s="67"/>
      <c r="E859" s="38"/>
      <c r="F859" s="39"/>
    </row>
    <row r="860" spans="1:6" ht="11.25" customHeight="1">
      <c r="A860" s="37"/>
      <c r="B860" s="37"/>
      <c r="C860" s="37"/>
      <c r="D860" s="67"/>
      <c r="E860" s="38"/>
      <c r="F860" s="39"/>
    </row>
    <row r="861" spans="1:6" ht="11.25" customHeight="1">
      <c r="A861" s="37"/>
      <c r="B861" s="37"/>
      <c r="C861" s="37"/>
      <c r="D861" s="67"/>
      <c r="E861" s="38"/>
      <c r="F861" s="39"/>
    </row>
    <row r="862" spans="1:6" ht="11.25" customHeight="1">
      <c r="A862" s="37"/>
      <c r="B862" s="37"/>
      <c r="C862" s="37"/>
      <c r="D862" s="67"/>
      <c r="E862" s="38"/>
      <c r="F862" s="39"/>
    </row>
    <row r="863" spans="1:6" ht="11.25" customHeight="1">
      <c r="A863" s="37"/>
      <c r="B863" s="37"/>
      <c r="C863" s="37"/>
      <c r="D863" s="67"/>
      <c r="E863" s="38"/>
      <c r="F863" s="39"/>
    </row>
    <row r="864" spans="1:6" ht="11.25" customHeight="1">
      <c r="A864" s="37"/>
      <c r="B864" s="37"/>
      <c r="C864" s="37"/>
      <c r="D864" s="67"/>
      <c r="E864" s="38"/>
      <c r="F864" s="39"/>
    </row>
    <row r="865" spans="1:6" ht="11.25" customHeight="1">
      <c r="A865" s="37"/>
      <c r="B865" s="37"/>
      <c r="C865" s="37"/>
      <c r="D865" s="67"/>
      <c r="E865" s="38"/>
      <c r="F865" s="39"/>
    </row>
    <row r="866" spans="1:6" ht="11.25" customHeight="1">
      <c r="A866" s="37"/>
      <c r="B866" s="37"/>
      <c r="C866" s="37"/>
      <c r="D866" s="67"/>
      <c r="E866" s="38"/>
      <c r="F866" s="39"/>
    </row>
    <row r="867" spans="1:6" ht="11.25" customHeight="1">
      <c r="A867" s="37"/>
      <c r="B867" s="37"/>
      <c r="C867" s="37"/>
      <c r="D867" s="67"/>
      <c r="E867" s="38"/>
      <c r="F867" s="39"/>
    </row>
    <row r="868" spans="1:6" ht="11.25" customHeight="1">
      <c r="A868" s="37"/>
      <c r="B868" s="37"/>
      <c r="C868" s="37"/>
      <c r="D868" s="67"/>
      <c r="E868" s="38"/>
      <c r="F868" s="39"/>
    </row>
    <row r="869" spans="1:6" ht="11.25" customHeight="1">
      <c r="A869" s="37"/>
      <c r="B869" s="37"/>
      <c r="C869" s="37"/>
      <c r="D869" s="67"/>
      <c r="E869" s="38"/>
      <c r="F869" s="39"/>
    </row>
    <row r="870" spans="1:6" ht="11.25" customHeight="1">
      <c r="A870" s="37"/>
      <c r="B870" s="37"/>
      <c r="C870" s="37"/>
      <c r="D870" s="67"/>
      <c r="E870" s="38"/>
      <c r="F870" s="39"/>
    </row>
    <row r="871" spans="1:6" ht="11.25" customHeight="1">
      <c r="A871" s="37"/>
      <c r="B871" s="37"/>
      <c r="C871" s="37"/>
      <c r="D871" s="67"/>
      <c r="E871" s="38"/>
      <c r="F871" s="39"/>
    </row>
    <row r="872" spans="1:6" ht="11.25" customHeight="1">
      <c r="A872" s="37"/>
      <c r="B872" s="37"/>
      <c r="C872" s="37"/>
      <c r="D872" s="67"/>
      <c r="E872" s="38"/>
      <c r="F872" s="39"/>
    </row>
    <row r="873" spans="1:6" ht="11.25" customHeight="1">
      <c r="A873" s="37"/>
      <c r="B873" s="37"/>
      <c r="C873" s="37"/>
      <c r="D873" s="67"/>
      <c r="E873" s="38"/>
      <c r="F873" s="39"/>
    </row>
    <row r="874" spans="1:6" ht="11.25" customHeight="1">
      <c r="A874" s="37"/>
      <c r="B874" s="37"/>
      <c r="C874" s="37"/>
      <c r="D874" s="67"/>
      <c r="E874" s="38"/>
      <c r="F874" s="39"/>
    </row>
    <row r="875" spans="1:6" ht="11.25" customHeight="1">
      <c r="A875" s="37"/>
      <c r="B875" s="37"/>
      <c r="C875" s="37"/>
      <c r="D875" s="67"/>
      <c r="E875" s="38"/>
      <c r="F875" s="39"/>
    </row>
    <row r="876" spans="1:6" ht="11.25" customHeight="1">
      <c r="A876" s="37"/>
      <c r="B876" s="37"/>
      <c r="C876" s="37"/>
      <c r="D876" s="67"/>
      <c r="E876" s="38"/>
      <c r="F876" s="39"/>
    </row>
    <row r="877" spans="1:6" ht="11.25" customHeight="1">
      <c r="A877" s="37"/>
      <c r="B877" s="37"/>
      <c r="C877" s="37"/>
      <c r="D877" s="67"/>
      <c r="E877" s="38"/>
      <c r="F877" s="39"/>
    </row>
    <row r="878" spans="1:6" ht="11.25" customHeight="1">
      <c r="A878" s="37"/>
      <c r="B878" s="37"/>
      <c r="C878" s="37"/>
      <c r="D878" s="67"/>
      <c r="E878" s="38"/>
      <c r="F878" s="39"/>
    </row>
    <row r="879" spans="1:6" ht="11.25" customHeight="1">
      <c r="A879" s="37"/>
      <c r="B879" s="37"/>
      <c r="C879" s="37"/>
      <c r="D879" s="67"/>
      <c r="E879" s="38"/>
      <c r="F879" s="39"/>
    </row>
    <row r="880" spans="1:6" ht="11.25" customHeight="1">
      <c r="A880" s="37"/>
      <c r="B880" s="37"/>
      <c r="C880" s="37"/>
      <c r="D880" s="67"/>
      <c r="E880" s="38"/>
      <c r="F880" s="39"/>
    </row>
    <row r="881" spans="1:6" ht="11.25" customHeight="1">
      <c r="A881" s="37"/>
      <c r="B881" s="37"/>
      <c r="C881" s="37"/>
      <c r="D881" s="67"/>
      <c r="E881" s="38"/>
      <c r="F881" s="39"/>
    </row>
    <row r="882" spans="1:6" ht="11.25" customHeight="1">
      <c r="A882" s="37"/>
      <c r="B882" s="37"/>
      <c r="C882" s="37"/>
      <c r="D882" s="67"/>
      <c r="E882" s="38"/>
      <c r="F882" s="39"/>
    </row>
    <row r="883" spans="1:6" ht="11.25" customHeight="1">
      <c r="A883" s="37"/>
      <c r="B883" s="37"/>
      <c r="C883" s="37"/>
      <c r="D883" s="67"/>
      <c r="E883" s="38"/>
      <c r="F883" s="39"/>
    </row>
    <row r="884" spans="1:6" ht="11.25" customHeight="1">
      <c r="A884" s="37"/>
      <c r="B884" s="37"/>
      <c r="C884" s="37"/>
      <c r="D884" s="67"/>
      <c r="E884" s="38"/>
      <c r="F884" s="39"/>
    </row>
    <row r="885" spans="1:6" ht="11.25" customHeight="1">
      <c r="A885" s="37"/>
      <c r="B885" s="37"/>
      <c r="C885" s="37"/>
      <c r="D885" s="67"/>
      <c r="E885" s="38"/>
      <c r="F885" s="39"/>
    </row>
    <row r="886" spans="1:6" ht="11.25" customHeight="1">
      <c r="A886" s="37"/>
      <c r="B886" s="37"/>
      <c r="C886" s="37"/>
      <c r="D886" s="67"/>
      <c r="E886" s="38"/>
      <c r="F886" s="39"/>
    </row>
    <row r="887" spans="1:6" ht="11.25" customHeight="1">
      <c r="A887" s="37"/>
      <c r="B887" s="37"/>
      <c r="C887" s="37"/>
      <c r="D887" s="67"/>
      <c r="E887" s="38"/>
      <c r="F887" s="39"/>
    </row>
    <row r="888" spans="1:6" ht="11.25" customHeight="1">
      <c r="A888" s="37"/>
      <c r="B888" s="37"/>
      <c r="C888" s="37"/>
      <c r="D888" s="67"/>
      <c r="E888" s="38"/>
      <c r="F888" s="39"/>
    </row>
    <row r="889" spans="1:6" ht="11.25" customHeight="1">
      <c r="A889" s="37"/>
      <c r="B889" s="37"/>
      <c r="C889" s="37"/>
      <c r="D889" s="67"/>
      <c r="E889" s="38"/>
      <c r="F889" s="39"/>
    </row>
    <row r="890" spans="1:6" ht="11.25" customHeight="1">
      <c r="A890" s="37"/>
      <c r="B890" s="37"/>
      <c r="C890" s="37"/>
      <c r="D890" s="67"/>
      <c r="E890" s="38"/>
      <c r="F890" s="39"/>
    </row>
    <row r="891" spans="1:6" ht="11.25" customHeight="1">
      <c r="A891" s="37"/>
      <c r="B891" s="37"/>
      <c r="C891" s="37"/>
      <c r="D891" s="67"/>
      <c r="E891" s="38"/>
      <c r="F891" s="39"/>
    </row>
    <row r="892" spans="1:6" ht="11.25" customHeight="1">
      <c r="A892" s="37"/>
      <c r="B892" s="37"/>
      <c r="C892" s="37"/>
      <c r="D892" s="67"/>
      <c r="E892" s="38"/>
      <c r="F892" s="39"/>
    </row>
    <row r="893" spans="1:6" ht="11.25" customHeight="1">
      <c r="A893" s="37"/>
      <c r="B893" s="37"/>
      <c r="C893" s="37"/>
      <c r="D893" s="67"/>
      <c r="E893" s="38"/>
      <c r="F893" s="39"/>
    </row>
    <row r="894" spans="1:6" ht="11.25" customHeight="1">
      <c r="A894" s="37"/>
      <c r="B894" s="37"/>
      <c r="C894" s="37"/>
      <c r="D894" s="67"/>
      <c r="E894" s="38"/>
      <c r="F894" s="39"/>
    </row>
    <row r="895" spans="1:6" ht="11.25" customHeight="1">
      <c r="A895" s="37"/>
      <c r="B895" s="37"/>
      <c r="C895" s="37"/>
      <c r="D895" s="67"/>
      <c r="E895" s="38"/>
      <c r="F895" s="39"/>
    </row>
    <row r="896" spans="1:6" ht="14">
      <c r="F896" s="8"/>
    </row>
    <row r="897" spans="6:6" ht="14">
      <c r="F897" s="8"/>
    </row>
    <row r="898" spans="6:6" ht="14">
      <c r="F898" s="8"/>
    </row>
    <row r="899" spans="6:6" ht="14">
      <c r="F899" s="8"/>
    </row>
    <row r="900" spans="6:6" ht="14">
      <c r="F900" s="8"/>
    </row>
    <row r="901" spans="6:6" ht="14">
      <c r="F901" s="8"/>
    </row>
    <row r="902" spans="6:6" ht="14">
      <c r="F902" s="8"/>
    </row>
    <row r="903" spans="6:6" ht="14">
      <c r="F903" s="8"/>
    </row>
    <row r="904" spans="6:6" ht="14">
      <c r="F904" s="8"/>
    </row>
    <row r="905" spans="6:6" ht="14">
      <c r="F905" s="8"/>
    </row>
    <row r="906" spans="6:6" ht="14">
      <c r="F906" s="8"/>
    </row>
    <row r="907" spans="6:6" ht="14">
      <c r="F907" s="8"/>
    </row>
    <row r="908" spans="6:6" ht="14">
      <c r="F908" s="8"/>
    </row>
    <row r="909" spans="6:6" ht="14">
      <c r="F909" s="8"/>
    </row>
    <row r="910" spans="6:6" ht="14">
      <c r="F910" s="8"/>
    </row>
    <row r="911" spans="6:6" ht="14">
      <c r="F911" s="8"/>
    </row>
    <row r="912" spans="6:6" ht="14">
      <c r="F912" s="8"/>
    </row>
    <row r="913" spans="6:6" ht="14">
      <c r="F913" s="8"/>
    </row>
    <row r="914" spans="6:6" ht="14">
      <c r="F914" s="8"/>
    </row>
    <row r="915" spans="6:6" ht="14">
      <c r="F915" s="8"/>
    </row>
    <row r="916" spans="6:6" ht="14">
      <c r="F916" s="8"/>
    </row>
    <row r="917" spans="6:6" ht="14">
      <c r="F917" s="8"/>
    </row>
    <row r="918" spans="6:6" ht="14">
      <c r="F918" s="8"/>
    </row>
  </sheetData>
  <mergeCells count="1">
    <mergeCell ref="A2:E2"/>
  </mergeCells>
  <phoneticPr fontId="33" type="noConversion"/>
  <pageMargins left="0.19685039370078741" right="0.19685039370078741" top="0.19685039370078741" bottom="0.19685039370078741" header="0" footer="0"/>
  <pageSetup paperSize="9" orientation="landscape" r:id="rId1"/>
  <ignoredErrors>
    <ignoredError sqref="F9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 CUADRO DE CANTIDADES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DIANA PAVA</cp:lastModifiedBy>
  <cp:lastPrinted>2020-07-28T20:23:58Z</cp:lastPrinted>
  <dcterms:created xsi:type="dcterms:W3CDTF">2020-04-27T19:39:39Z</dcterms:created>
  <dcterms:modified xsi:type="dcterms:W3CDTF">2022-05-26T21:16:29Z</dcterms:modified>
</cp:coreProperties>
</file>