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onvocatoria Publica No. 05 de 2022 - Construccion Ciencias Basicas y Tecnologia\"/>
    </mc:Choice>
  </mc:AlternateContent>
  <bookViews>
    <workbookView xWindow="0" yWindow="0" windowWidth="20490" windowHeight="7650" tabRatio="907" firstSheet="5" activeTab="8"/>
  </bookViews>
  <sheets>
    <sheet name="Form 1 Exp Gral" sheetId="9" r:id="rId1"/>
    <sheet name="Form 2 Exp Especif" sheetId="24" r:id="rId2"/>
    <sheet name="Form 3 Exp Personal" sheetId="18" r:id="rId3"/>
    <sheet name="Form 4 Obras en ejec" sheetId="23" r:id="rId4"/>
    <sheet name="Form 5 Cont ejec" sheetId="16" r:id="rId5"/>
    <sheet name="Form 6 Cap Tecn" sheetId="15" r:id="rId6"/>
    <sheet name="Form 7 Inf Finan" sheetId="14" r:id="rId7"/>
    <sheet name="Form 8 Carta pres" sheetId="19" r:id="rId8"/>
    <sheet name="Form 9 Cant Precios" sheetId="26" r:id="rId9"/>
    <sheet name="Form 10 APU" sheetId="12" r:id="rId10"/>
    <sheet name="FORM 11 AU" sheetId="27" r:id="rId11"/>
    <sheet name="Form 12 ANTICIPO" sheetId="22" r:id="rId12"/>
  </sheets>
  <externalReferences>
    <externalReference r:id="rId13"/>
    <externalReference r:id="rId14"/>
    <externalReference r:id="rId15"/>
    <externalReference r:id="rId16"/>
    <externalReference r:id="rId17"/>
  </externalReferences>
  <definedNames>
    <definedName name="\b" localSheetId="10">#REF!</definedName>
    <definedName name="\b">#REF!</definedName>
    <definedName name="\c" localSheetId="10">#REF!</definedName>
    <definedName name="\c">#REF!</definedName>
    <definedName name="\e" localSheetId="10">#REF!</definedName>
    <definedName name="\e">#REF!</definedName>
    <definedName name="\i" localSheetId="10">#REF!</definedName>
    <definedName name="\i">#REF!</definedName>
    <definedName name="\m" localSheetId="10">#REF!</definedName>
    <definedName name="\m">#REF!</definedName>
    <definedName name="\r" localSheetId="10">#REF!</definedName>
    <definedName name="\r">#REF!</definedName>
    <definedName name="\t" localSheetId="10">#REF!</definedName>
    <definedName name="\t">#REF!</definedName>
    <definedName name="\x" localSheetId="10">#REF!</definedName>
    <definedName name="\x">#REF!</definedName>
    <definedName name="\z" localSheetId="10">#REF!</definedName>
    <definedName name="\z">#REF!</definedName>
    <definedName name="_________________________________apu1" localSheetId="10">#REF!</definedName>
    <definedName name="_________________________________apu1">#REF!</definedName>
    <definedName name="________________________________apu1" localSheetId="10">#REF!</definedName>
    <definedName name="________________________________apu1">#REF!</definedName>
    <definedName name="_______________________________apu1" localSheetId="10">#REF!</definedName>
    <definedName name="_______________________________apu1">#REF!</definedName>
    <definedName name="______________________________apu1" localSheetId="10">#REF!</definedName>
    <definedName name="______________________________apu1">#REF!</definedName>
    <definedName name="____________________________apu1" localSheetId="10">#REF!</definedName>
    <definedName name="____________________________apu1">#REF!</definedName>
    <definedName name="___________________________apu1" localSheetId="10">#REF!</definedName>
    <definedName name="___________________________apu1">#REF!</definedName>
    <definedName name="__________________________apu1" localSheetId="10">#REF!</definedName>
    <definedName name="__________________________apu1">#REF!</definedName>
    <definedName name="_________________________apu1" localSheetId="10">#REF!</definedName>
    <definedName name="_________________________apu1">#REF!</definedName>
    <definedName name="________________________apu1" localSheetId="10">#REF!</definedName>
    <definedName name="________________________apu1">#REF!</definedName>
    <definedName name="_______________________apu1" localSheetId="10">#REF!</definedName>
    <definedName name="_______________________apu1">#REF!</definedName>
    <definedName name="_____________________apu1" localSheetId="10">#REF!</definedName>
    <definedName name="_____________________apu1">#REF!</definedName>
    <definedName name="____________________apu1" localSheetId="10">#REF!</definedName>
    <definedName name="____________________apu1">#REF!</definedName>
    <definedName name="___________________apu1" localSheetId="10">#REF!</definedName>
    <definedName name="___________________apu1">#REF!</definedName>
    <definedName name="__________________apu1" localSheetId="10">#REF!</definedName>
    <definedName name="__________________apu1">#REF!</definedName>
    <definedName name="_________________apu1" localSheetId="10">#REF!</definedName>
    <definedName name="_________________apu1">#REF!</definedName>
    <definedName name="________________apu1" localSheetId="10">#REF!</definedName>
    <definedName name="________________apu1">#REF!</definedName>
    <definedName name="_______________apu1" localSheetId="10">#REF!</definedName>
    <definedName name="_______________apu1">#REF!</definedName>
    <definedName name="______________apu1" localSheetId="10">#REF!</definedName>
    <definedName name="______________apu1">#REF!</definedName>
    <definedName name="_____________apu1" localSheetId="10">#REF!</definedName>
    <definedName name="_____________apu1">#REF!</definedName>
    <definedName name="____________apu1" localSheetId="10">#REF!</definedName>
    <definedName name="____________apu1">#REF!</definedName>
    <definedName name="___________apu1" localSheetId="10">#REF!</definedName>
    <definedName name="___________apu1">#REF!</definedName>
    <definedName name="__________apu1" localSheetId="10">#REF!</definedName>
    <definedName name="__________apu1">#REF!</definedName>
    <definedName name="_________apu1" localSheetId="10">#REF!</definedName>
    <definedName name="_________apu1">#REF!</definedName>
    <definedName name="________apu1" localSheetId="10">#REF!</definedName>
    <definedName name="________apu1">#REF!</definedName>
    <definedName name="_______apu1" localSheetId="10">#REF!</definedName>
    <definedName name="_______apu1">#REF!</definedName>
    <definedName name="______apu1" localSheetId="10">#REF!</definedName>
    <definedName name="______apu1">#REF!</definedName>
    <definedName name="_____apu1" localSheetId="10">#REF!</definedName>
    <definedName name="_____apu1">#REF!</definedName>
    <definedName name="____apu1" localSheetId="10">#REF!</definedName>
    <definedName name="____apu1">#REF!</definedName>
    <definedName name="___apu1" localSheetId="10">#REF!</definedName>
    <definedName name="___apu1">#REF!</definedName>
    <definedName name="__apu1" localSheetId="10">#REF!</definedName>
    <definedName name="__apu1">#REF!</definedName>
    <definedName name="_apu1" localSheetId="10">#REF!</definedName>
    <definedName name="_apu1">#REF!</definedName>
    <definedName name="_ftn1" localSheetId="2">'Form 3 Exp Personal'!#REF!</definedName>
    <definedName name="_ftn2" localSheetId="2">'Form 3 Exp Personal'!#REF!</definedName>
    <definedName name="_ftn3" localSheetId="2">'Form 3 Exp Personal'!#REF!</definedName>
    <definedName name="_ftnref1" localSheetId="2">'Form 3 Exp Personal'!#REF!</definedName>
    <definedName name="_ftnref2" localSheetId="2">'Form 3 Exp Personal'!#REF!</definedName>
    <definedName name="_ftnref3" localSheetId="2">'Form 3 Exp Personal'!#REF!</definedName>
    <definedName name="_INF1" localSheetId="10">'[1]Diseño Chequeo LETRAS qmh Per'!#REF!</definedName>
    <definedName name="_INF1">'[2]Diseño Chequeo LETRAS qmh Per'!#REF!</definedName>
    <definedName name="_INF2" localSheetId="10">'[1]Diseño Chequeo LETRAS qmh Per'!#REF!</definedName>
    <definedName name="_INF2">'[2]Diseño Chequeo LETRAS qmh Per'!#REF!</definedName>
    <definedName name="_INF3" localSheetId="10">'[1]Diseño Chequeo LETRAS qmh Per'!#REF!</definedName>
    <definedName name="_INF3">'[2]Diseño Chequeo LETRAS qmh Per'!#REF!</definedName>
    <definedName name="_Key1" localSheetId="10">#REF!</definedName>
    <definedName name="_Key1">#REF!</definedName>
    <definedName name="_Sort" localSheetId="10">#REF!</definedName>
    <definedName name="_Sort">#REF!</definedName>
    <definedName name="a" localSheetId="10">#REF!</definedName>
    <definedName name="a">#REF!</definedName>
    <definedName name="Accesorios_Galvanizados" localSheetId="10">#REF!</definedName>
    <definedName name="Accesorios_Galvanizados">#REF!</definedName>
    <definedName name="ACERO" localSheetId="10">#REF!</definedName>
    <definedName name="ACERO">#REF!</definedName>
    <definedName name="Acero_Figurado_en_Obra" localSheetId="10">#REF!</definedName>
    <definedName name="Acero_Figurado_en_Obra">#REF!</definedName>
    <definedName name="Acero_Para_Transferencias" localSheetId="10">#REF!</definedName>
    <definedName name="Acero_Para_Transferencias">#REF!</definedName>
    <definedName name="adfasdfsa" localSheetId="10">#REF!</definedName>
    <definedName name="adfasdfsa">#REF!</definedName>
    <definedName name="adfasfadfa" localSheetId="10">#REF!</definedName>
    <definedName name="adfasfadfa">#REF!</definedName>
    <definedName name="ADMON" localSheetId="10">#REF!</definedName>
    <definedName name="ADMON">#REF!</definedName>
    <definedName name="adsfadsfasdfafdasfdasfd" localSheetId="10">#REF!</definedName>
    <definedName name="adsfadsfasdfafdasfdasfd">#REF!</definedName>
    <definedName name="adsfadsfasfasdfasfdasdfadsfdsafdsa" localSheetId="10">#REF!</definedName>
    <definedName name="adsfadsfasfasdfasfdasdfadsfdsafdsa">#REF!</definedName>
    <definedName name="afdaffaf" localSheetId="10">#REF!</definedName>
    <definedName name="afdaffaf">#REF!</definedName>
    <definedName name="ALAMBRE" localSheetId="10">#REF!</definedName>
    <definedName name="ALAMBRE">#REF!</definedName>
    <definedName name="Analis" localSheetId="10">#REF!</definedName>
    <definedName name="Analis">#REF!</definedName>
    <definedName name="ANALISIS" localSheetId="10">#REF!</definedName>
    <definedName name="ANALISIS">#REF!</definedName>
    <definedName name="ANALISIS_UNITARIOS" localSheetId="10">#REF!</definedName>
    <definedName name="ANALISIS_UNITARIOS">#REF!</definedName>
    <definedName name="ANDENESV" localSheetId="10">#REF!</definedName>
    <definedName name="ANDENESV">#REF!</definedName>
    <definedName name="Andres123" localSheetId="10">#REF!</definedName>
    <definedName name="Andres123">#REF!</definedName>
    <definedName name="apu" localSheetId="10">#REF!</definedName>
    <definedName name="apu">#REF!</definedName>
    <definedName name="APUS" localSheetId="10">#REF!</definedName>
    <definedName name="APUS">#REF!</definedName>
    <definedName name="APUSG" localSheetId="10">#REF!</definedName>
    <definedName name="APUSG">#REF!</definedName>
    <definedName name="_xlnm.Print_Area" localSheetId="0">'Form 1 Exp Gral'!$B$5:$H$13</definedName>
    <definedName name="_xlnm.Print_Area" localSheetId="9">'Form 10 APU'!#REF!</definedName>
    <definedName name="_xlnm.Print_Area" localSheetId="10">'FORM 11 AU'!$A$1:$F$67</definedName>
    <definedName name="_xlnm.Print_Area" localSheetId="11">'Form 12 ANTICIPO'!$B$1:$L$56</definedName>
    <definedName name="_xlnm.Print_Area" localSheetId="1">'Form 2 Exp Especif'!$B$5:$H$11</definedName>
    <definedName name="_xlnm.Print_Area" localSheetId="2">'Form 3 Exp Personal'!$B$5:$I$10</definedName>
    <definedName name="_xlnm.Print_Area" localSheetId="4">'Form 5 Cont ejec'!$B$3:$F$10</definedName>
    <definedName name="_xlnm.Print_Area" localSheetId="5">'Form 6 Cap Tecn'!$B$5:$H$10</definedName>
    <definedName name="_xlnm.Print_Area" localSheetId="6">'Form 7 Inf Finan'!$B$5:$H$7</definedName>
    <definedName name="_xlnm.Print_Area" localSheetId="7">'Form 8 Carta pres'!$B$5:$D$5</definedName>
    <definedName name="ARENA" localSheetId="10">#REF!</definedName>
    <definedName name="ARENA">#REF!</definedName>
    <definedName name="ARTICULO" localSheetId="10">#REF!</definedName>
    <definedName name="ARTICULO">#REF!</definedName>
    <definedName name="asdfadsfadsfafda" localSheetId="10">#REF!</definedName>
    <definedName name="asdfadsfadsfafda">#REF!</definedName>
    <definedName name="asdfasdf" localSheetId="10">#REF!</definedName>
    <definedName name="asdfasdf">#REF!</definedName>
    <definedName name="AYU" localSheetId="10">#REF!</definedName>
    <definedName name="AYU">#REF!</definedName>
    <definedName name="b" localSheetId="10">#REF!</definedName>
    <definedName name="b">#REF!</definedName>
    <definedName name="bas" localSheetId="10">#REF!</definedName>
    <definedName name="bas">#REF!</definedName>
    <definedName name="BASE" localSheetId="10">#REF!</definedName>
    <definedName name="BASE">#REF!</definedName>
    <definedName name="Base_datos_IM" localSheetId="10">#REF!</definedName>
    <definedName name="Base_datos_IM">#REF!</definedName>
    <definedName name="_xlnm.Database" localSheetId="10">#REF!</definedName>
    <definedName name="_xlnm.Database">#REF!</definedName>
    <definedName name="BASEGRAV" localSheetId="10">#REF!</definedName>
    <definedName name="BASEGRAV">#REF!</definedName>
    <definedName name="BORDE1" localSheetId="10">#REF!</definedName>
    <definedName name="BORDE1">#REF!</definedName>
    <definedName name="BORDE2" localSheetId="10">#REF!</definedName>
    <definedName name="BORDE2">#REF!</definedName>
    <definedName name="BORDE3" localSheetId="10">#REF!</definedName>
    <definedName name="BORDE3">#REF!</definedName>
    <definedName name="BuiltIn_Print_Area">NA()</definedName>
    <definedName name="BuiltIn_Print_Titles">NA()</definedName>
    <definedName name="CANGURO" localSheetId="10">#REF!</definedName>
    <definedName name="CANGURO">#REF!</definedName>
    <definedName name="CANT.HS" localSheetId="10">#REF!</definedName>
    <definedName name="CANT.HS">#REF!</definedName>
    <definedName name="catorce" localSheetId="10">#REF!</definedName>
    <definedName name="catorce">#REF!</definedName>
    <definedName name="CEMENTO" localSheetId="10">#REF!</definedName>
    <definedName name="CEMENTO">#REF!</definedName>
    <definedName name="Cemento_Gris" localSheetId="10">#REF!</definedName>
    <definedName name="Cemento_Gris">#REF!</definedName>
    <definedName name="cesped" localSheetId="10">#REF!</definedName>
    <definedName name="cesped">#REF!</definedName>
    <definedName name="cinco" localSheetId="10">#REF!</definedName>
    <definedName name="cinco">#REF!</definedName>
    <definedName name="CompanyAddress" localSheetId="10">#REF!</definedName>
    <definedName name="CompanyAddress">#REF!</definedName>
    <definedName name="CompanyCity" localSheetId="10">#REF!</definedName>
    <definedName name="CompanyCity">#REF!</definedName>
    <definedName name="CompanyContactsHeader" localSheetId="10">#REF!</definedName>
    <definedName name="CompanyContactsHeader">#REF!</definedName>
    <definedName name="CompanyCountry" localSheetId="10">#REF!</definedName>
    <definedName name="CompanyCountry">#REF!</definedName>
    <definedName name="CompanyName" localSheetId="10">#REF!</definedName>
    <definedName name="CompanyName">#REF!</definedName>
    <definedName name="CompanyState" localSheetId="10">#REF!</definedName>
    <definedName name="CompanyState">#REF!</definedName>
    <definedName name="CompanyZip" localSheetId="10">#REF!</definedName>
    <definedName name="CompanyZip">#REF!</definedName>
    <definedName name="COMPRE" localSheetId="10">#REF!</definedName>
    <definedName name="COMPRE">#REF!</definedName>
    <definedName name="CONCRETO25" localSheetId="10">#REF!</definedName>
    <definedName name="CONCRETO25">#REF!</definedName>
    <definedName name="Concreto2500v" localSheetId="10">#REF!</definedName>
    <definedName name="Concreto2500v">#REF!</definedName>
    <definedName name="CONCRETO3" localSheetId="10">#REF!</definedName>
    <definedName name="CONCRETO3">#REF!</definedName>
    <definedName name="concreto5" localSheetId="10">#REF!</definedName>
    <definedName name="concreto5">#REF!</definedName>
    <definedName name="Concreto5500v" localSheetId="10">#REF!</definedName>
    <definedName name="Concreto5500v">#REF!</definedName>
    <definedName name="concretomuro" localSheetId="10">#REF!</definedName>
    <definedName name="concretomuro">#REF!</definedName>
    <definedName name="_xlnm.Criteria" localSheetId="10">#REF!</definedName>
    <definedName name="_xlnm.Criteria">#REF!</definedName>
    <definedName name="Criterios_IM" localSheetId="10">#REF!</definedName>
    <definedName name="Criterios_IM">#REF!</definedName>
    <definedName name="Cronograma" localSheetId="10">#REF!</definedName>
    <definedName name="Cronograma">#REF!</definedName>
    <definedName name="CUAD" localSheetId="10">#REF!</definedName>
    <definedName name="CUAD">#REF!</definedName>
    <definedName name="cuadro" localSheetId="10">#REF!</definedName>
    <definedName name="cuadro">#REF!</definedName>
    <definedName name="cuatro" localSheetId="10">#REF!</definedName>
    <definedName name="cuatro">#REF!</definedName>
    <definedName name="curva">"Chart 11"</definedName>
    <definedName name="DataDisplayed">"Ejemplo"</definedName>
    <definedName name="dd" localSheetId="10">#REF!</definedName>
    <definedName name="dd">#REF!</definedName>
    <definedName name="DEMOLICIONANDEN" localSheetId="10">#REF!</definedName>
    <definedName name="DEMOLICIONANDEN">#REF!</definedName>
    <definedName name="demolicionladrillo" localSheetId="10">#REF!</definedName>
    <definedName name="demolicionladrillo">#REF!</definedName>
    <definedName name="DEMOLICIONMURO" localSheetId="10">#REF!</definedName>
    <definedName name="DEMOLICIONMURO">#REF!</definedName>
    <definedName name="demolicionpav" localSheetId="10">#REF!</definedName>
    <definedName name="demolicionpav">#REF!</definedName>
    <definedName name="descripcion2" localSheetId="10">#REF!</definedName>
    <definedName name="descripcion2">#REF!</definedName>
    <definedName name="dfasfdasdfadsfasdfas" localSheetId="10">#REF!</definedName>
    <definedName name="dfasfdasdfadsfasdfas">#REF!</definedName>
    <definedName name="DGBXGHSTHST" localSheetId="10">#REF!</definedName>
    <definedName name="DGBXGHSTHST">#REF!</definedName>
    <definedName name="DIA" localSheetId="10">#REF!</definedName>
    <definedName name="DIA">#REF!</definedName>
    <definedName name="diecinueve" localSheetId="10">#REF!</definedName>
    <definedName name="diecinueve">#REF!</definedName>
    <definedName name="dieciocho" localSheetId="10">#REF!</definedName>
    <definedName name="dieciocho">#REF!</definedName>
    <definedName name="dieciseis" localSheetId="10">#REF!</definedName>
    <definedName name="dieciseis">#REF!</definedName>
    <definedName name="diecisiete" localSheetId="10">#REF!</definedName>
    <definedName name="diecisiete">#REF!</definedName>
    <definedName name="diez" localSheetId="10">#REF!</definedName>
    <definedName name="diez">#REF!</definedName>
    <definedName name="doce" localSheetId="10">#REF!</definedName>
    <definedName name="doce">#REF!</definedName>
    <definedName name="dos" localSheetId="10">#REF!</definedName>
    <definedName name="dos">#REF!</definedName>
    <definedName name="Equipo" localSheetId="10">[3]Equipo!$A$1:$A$48</definedName>
    <definedName name="Equipo">[2]Equipo!$A$1:$A$48</definedName>
    <definedName name="espejo" localSheetId="10">#REF!</definedName>
    <definedName name="espejo">#REF!</definedName>
    <definedName name="ESTACA" localSheetId="10">#REF!</definedName>
    <definedName name="ESTACA">#REF!</definedName>
    <definedName name="ew" localSheetId="10">'[1]Diseño Chequeo LETRAS qmh Per'!#REF!</definedName>
    <definedName name="ew">'[2]Diseño Chequeo LETRAS qmh Per'!#REF!</definedName>
    <definedName name="ewe" localSheetId="10">'[1]Diseño Chequeo LETRAS qmh Per'!#REF!</definedName>
    <definedName name="ewe">'[2]Diseño Chequeo LETRAS qmh Per'!#REF!</definedName>
    <definedName name="excavaconglomerado" localSheetId="10">#REF!</definedName>
    <definedName name="excavaconglomerado">#REF!</definedName>
    <definedName name="EXCAVAMANOV" localSheetId="10">#REF!</definedName>
    <definedName name="EXCAVAMANOV">#REF!</definedName>
    <definedName name="EXCAVAMAQUINAV" localSheetId="10">#REF!</definedName>
    <definedName name="EXCAVAMAQUINAV">#REF!</definedName>
    <definedName name="EXCAVATIERRA" localSheetId="10">#REF!</definedName>
    <definedName name="EXCAVATIERRA">#REF!</definedName>
    <definedName name="EXPL" localSheetId="10">#REF!</definedName>
    <definedName name="EXPL">#REF!</definedName>
    <definedName name="filtrov" localSheetId="10">#REF!</definedName>
    <definedName name="filtrov">#REF!</definedName>
    <definedName name="FORMA" localSheetId="10">#REF!</definedName>
    <definedName name="FORMA">#REF!</definedName>
    <definedName name="GALON" localSheetId="10">#REF!</definedName>
    <definedName name="GALON">#REF!</definedName>
    <definedName name="GEO" localSheetId="10">#REF!</definedName>
    <definedName name="GEO">#REF!</definedName>
    <definedName name="Google_Sheet_Link_1000021950" localSheetId="10">'FORM 11 AU'!PB_D14</definedName>
    <definedName name="Google_Sheet_Link_1000021950">PB_D14</definedName>
    <definedName name="Google_Sheet_Link_1001063113" localSheetId="10">'FORM 11 AU'!PB_D546</definedName>
    <definedName name="Google_Sheet_Link_1001063113">PB_D546</definedName>
    <definedName name="Google_Sheet_Link_1001274651" localSheetId="10">'FORM 11 AU'!PB_D898</definedName>
    <definedName name="Google_Sheet_Link_1001274651">PB_D898</definedName>
    <definedName name="Google_Sheet_Link_1001346798" localSheetId="10">'FORM 11 AU'!PB_D1375</definedName>
    <definedName name="Google_Sheet_Link_1001346798">PB_D1375</definedName>
    <definedName name="Google_Sheet_Link_1001622516" localSheetId="10">'FORM 11 AU'!PB_D1506</definedName>
    <definedName name="Google_Sheet_Link_1001622516">PB_D1506</definedName>
    <definedName name="Google_Sheet_Link_1002540049" localSheetId="10">'FORM 11 AU'!PB_D890</definedName>
    <definedName name="Google_Sheet_Link_1002540049">PB_D890</definedName>
    <definedName name="Google_Sheet_Link_100274217" localSheetId="10">'FORM 11 AU'!PB_D870</definedName>
    <definedName name="Google_Sheet_Link_100274217">PB_D870</definedName>
    <definedName name="Google_Sheet_Link_1003495571" localSheetId="10">'FORM 11 AU'!PB_D160</definedName>
    <definedName name="Google_Sheet_Link_1003495571">PB_D160</definedName>
    <definedName name="Google_Sheet_Link_1004359209" localSheetId="10">'FORM 11 AU'!PB_D865</definedName>
    <definedName name="Google_Sheet_Link_1004359209">PB_D865</definedName>
    <definedName name="Google_Sheet_Link_1004655371" localSheetId="10">'FORM 11 AU'!PB_D133</definedName>
    <definedName name="Google_Sheet_Link_1004655371">PB_D133</definedName>
    <definedName name="Google_Sheet_Link_1005118301" localSheetId="10">'FORM 11 AU'!PB_D870</definedName>
    <definedName name="Google_Sheet_Link_1005118301">PB_D870</definedName>
    <definedName name="Google_Sheet_Link_1005822685" localSheetId="10">'FORM 11 AU'!PB_D123</definedName>
    <definedName name="Google_Sheet_Link_1005822685">PB_D123</definedName>
    <definedName name="Google_Sheet_Link_1005946065" localSheetId="10">'FORM 11 AU'!PB_D592</definedName>
    <definedName name="Google_Sheet_Link_1005946065">PB_D592</definedName>
    <definedName name="Google_Sheet_Link_1006369457" localSheetId="10">'FORM 11 AU'!PB_D641</definedName>
    <definedName name="Google_Sheet_Link_1006369457">PB_D641</definedName>
    <definedName name="Google_Sheet_Link_1006417911" localSheetId="10">'FORM 11 AU'!PB_D529</definedName>
    <definedName name="Google_Sheet_Link_1006417911">PB_D529</definedName>
    <definedName name="Google_Sheet_Link_1006858664" localSheetId="10">'FORM 11 AU'!PB_D1585</definedName>
    <definedName name="Google_Sheet_Link_1006858664">PB_D1585</definedName>
    <definedName name="Google_Sheet_Link_1007129607" localSheetId="10">'FORM 11 AU'!PB_D829</definedName>
    <definedName name="Google_Sheet_Link_1007129607">PB_D829</definedName>
    <definedName name="Google_Sheet_Link_1007201665" localSheetId="10">'FORM 11 AU'!PB_D869</definedName>
    <definedName name="Google_Sheet_Link_1007201665">PB_D869</definedName>
    <definedName name="Google_Sheet_Link_1007356522" localSheetId="10">'FORM 11 AU'!PB_D86</definedName>
    <definedName name="Google_Sheet_Link_1007356522">PB_D86</definedName>
    <definedName name="Google_Sheet_Link_1008263683" localSheetId="10">'FORM 11 AU'!PB_D95</definedName>
    <definedName name="Google_Sheet_Link_1008263683">PB_D95</definedName>
    <definedName name="Google_Sheet_Link_1008277542" localSheetId="10">'FORM 11 AU'!PB_D410</definedName>
    <definedName name="Google_Sheet_Link_1008277542">PB_D410</definedName>
    <definedName name="Google_Sheet_Link_1008788679" localSheetId="10">'FORM 11 AU'!PB_D206</definedName>
    <definedName name="Google_Sheet_Link_1008788679">PB_D206</definedName>
    <definedName name="Google_Sheet_Link_1009375063" localSheetId="10">'FORM 11 AU'!PB_D87</definedName>
    <definedName name="Google_Sheet_Link_1009375063">PB_D87</definedName>
    <definedName name="Google_Sheet_Link_1009491754" localSheetId="10">'FORM 11 AU'!PB_D63</definedName>
    <definedName name="Google_Sheet_Link_1009491754">PB_D63</definedName>
    <definedName name="Google_Sheet_Link_1010948129" localSheetId="10">'FORM 11 AU'!PB_D1326</definedName>
    <definedName name="Google_Sheet_Link_1010948129">PB_D1326</definedName>
    <definedName name="Google_Sheet_Link_1011188709" localSheetId="10">'FORM 11 AU'!PB_D12</definedName>
    <definedName name="Google_Sheet_Link_1011188709">PB_D12</definedName>
    <definedName name="Google_Sheet_Link_1011194507" localSheetId="10">'FORM 11 AU'!PB_D831</definedName>
    <definedName name="Google_Sheet_Link_1011194507">PB_D831</definedName>
    <definedName name="Google_Sheet_Link_1012070151" localSheetId="10">'FORM 11 AU'!PB_D63</definedName>
    <definedName name="Google_Sheet_Link_1012070151">PB_D63</definedName>
    <definedName name="Google_Sheet_Link_1012110165" localSheetId="10">'FORM 11 AU'!PB_D817</definedName>
    <definedName name="Google_Sheet_Link_1012110165">PB_D817</definedName>
    <definedName name="Google_Sheet_Link_1012467399" localSheetId="10">'FORM 11 AU'!PB_D137</definedName>
    <definedName name="Google_Sheet_Link_1012467399">PB_D137</definedName>
    <definedName name="Google_Sheet_Link_1013646104" localSheetId="10">'FORM 11 AU'!PB_D29</definedName>
    <definedName name="Google_Sheet_Link_1013646104">PB_D29</definedName>
    <definedName name="Google_Sheet_Link_1014415837" localSheetId="10">'FORM 11 AU'!PB_D1128</definedName>
    <definedName name="Google_Sheet_Link_1014415837">PB_D1128</definedName>
    <definedName name="Google_Sheet_Link_1015201836" localSheetId="10">'FORM 11 AU'!PB_D870</definedName>
    <definedName name="Google_Sheet_Link_1015201836">PB_D870</definedName>
    <definedName name="Google_Sheet_Link_1015585377" localSheetId="10">'FORM 11 AU'!PB_D865</definedName>
    <definedName name="Google_Sheet_Link_1015585377">PB_D865</definedName>
    <definedName name="Google_Sheet_Link_1015913346" localSheetId="10">'FORM 11 AU'!PB_D1340</definedName>
    <definedName name="Google_Sheet_Link_1015913346">PB_D1340</definedName>
    <definedName name="Google_Sheet_Link_1016123953" localSheetId="10">'FORM 11 AU'!PB_D908</definedName>
    <definedName name="Google_Sheet_Link_1016123953">PB_D908</definedName>
    <definedName name="Google_Sheet_Link_1017072599" localSheetId="10">'FORM 11 AU'!PB_D621</definedName>
    <definedName name="Google_Sheet_Link_1017072599">PB_D621</definedName>
    <definedName name="Google_Sheet_Link_1018655696" localSheetId="10">'FORM 11 AU'!PB_D1517</definedName>
    <definedName name="Google_Sheet_Link_1018655696">PB_D1517</definedName>
    <definedName name="Google_Sheet_Link_1018665336" localSheetId="10">'FORM 11 AU'!PB_D216</definedName>
    <definedName name="Google_Sheet_Link_1018665336">PB_D216</definedName>
    <definedName name="Google_Sheet_Link_1018998680" localSheetId="10">'FORM 11 AU'!PB_D79</definedName>
    <definedName name="Google_Sheet_Link_1018998680">PB_D79</definedName>
    <definedName name="Google_Sheet_Link_1020039286" localSheetId="10">'FORM 11 AU'!PB_D216</definedName>
    <definedName name="Google_Sheet_Link_1020039286">PB_D216</definedName>
    <definedName name="Google_Sheet_Link_102013219" localSheetId="10">'FORM 11 AU'!PB_D865</definedName>
    <definedName name="Google_Sheet_Link_102013219">PB_D865</definedName>
    <definedName name="Google_Sheet_Link_1020373353" localSheetId="10">'FORM 11 AU'!PB_D946</definedName>
    <definedName name="Google_Sheet_Link_1020373353">PB_D946</definedName>
    <definedName name="Google_Sheet_Link_102290408" localSheetId="10">'FORM 11 AU'!PB_D94</definedName>
    <definedName name="Google_Sheet_Link_102290408">PB_D94</definedName>
    <definedName name="Google_Sheet_Link_1023685327" localSheetId="10">'FORM 11 AU'!PB_D462</definedName>
    <definedName name="Google_Sheet_Link_1023685327">PB_D462</definedName>
    <definedName name="Google_Sheet_Link_1023855282" localSheetId="10">'FORM 11 AU'!PB_D75</definedName>
    <definedName name="Google_Sheet_Link_1023855282">PB_D75</definedName>
    <definedName name="Google_Sheet_Link_1024641470" localSheetId="10">'FORM 11 AU'!PB_D123</definedName>
    <definedName name="Google_Sheet_Link_1024641470">PB_D123</definedName>
    <definedName name="Google_Sheet_Link_1024708869" localSheetId="10">'FORM 11 AU'!PB_D384</definedName>
    <definedName name="Google_Sheet_Link_1024708869">PB_D384</definedName>
    <definedName name="Google_Sheet_Link_1024783553" localSheetId="10">'FORM 11 AU'!PB_D861</definedName>
    <definedName name="Google_Sheet_Link_1024783553">PB_D861</definedName>
    <definedName name="Google_Sheet_Link_1024866446" localSheetId="10">'FORM 11 AU'!PB_D1029</definedName>
    <definedName name="Google_Sheet_Link_1024866446">PB_D1029</definedName>
    <definedName name="Google_Sheet_Link_1025425962" localSheetId="10">'FORM 11 AU'!PB_D86</definedName>
    <definedName name="Google_Sheet_Link_1025425962">PB_D86</definedName>
    <definedName name="Google_Sheet_Link_1025856215" localSheetId="10">'FORM 11 AU'!PB_D213</definedName>
    <definedName name="Google_Sheet_Link_1025856215">PB_D213</definedName>
    <definedName name="Google_Sheet_Link_1026543814" localSheetId="10">'FORM 11 AU'!PB_D123</definedName>
    <definedName name="Google_Sheet_Link_1026543814">PB_D123</definedName>
    <definedName name="Google_Sheet_Link_1026860501" localSheetId="10">'FORM 11 AU'!PB_D115</definedName>
    <definedName name="Google_Sheet_Link_1026860501">PB_D115</definedName>
    <definedName name="Google_Sheet_Link_102736705" localSheetId="10">'FORM 11 AU'!PB_D1336</definedName>
    <definedName name="Google_Sheet_Link_102736705">PB_D1336</definedName>
    <definedName name="Google_Sheet_Link_1029799027" localSheetId="10">'FORM 11 AU'!PB_D47</definedName>
    <definedName name="Google_Sheet_Link_1029799027">PB_D47</definedName>
    <definedName name="Google_Sheet_Link_1030152008" localSheetId="10">'FORM 11 AU'!PB_D123</definedName>
    <definedName name="Google_Sheet_Link_1030152008">PB_D123</definedName>
    <definedName name="Google_Sheet_Link_1030258526" localSheetId="10">'FORM 11 AU'!PB_D63</definedName>
    <definedName name="Google_Sheet_Link_1030258526">PB_D63</definedName>
    <definedName name="Google_Sheet_Link_1030585774" localSheetId="10">'FORM 11 AU'!PB_D827</definedName>
    <definedName name="Google_Sheet_Link_1030585774">PB_D827</definedName>
    <definedName name="Google_Sheet_Link_1030641352" localSheetId="10">'FORM 11 AU'!PB_D95</definedName>
    <definedName name="Google_Sheet_Link_1030641352">PB_D95</definedName>
    <definedName name="Google_Sheet_Link_1030814998" localSheetId="10">'FORM 11 AU'!PB_D865</definedName>
    <definedName name="Google_Sheet_Link_1030814998">PB_D865</definedName>
    <definedName name="Google_Sheet_Link_1031512006" localSheetId="10">'FORM 11 AU'!PB_D106</definedName>
    <definedName name="Google_Sheet_Link_1031512006">PB_D106</definedName>
    <definedName name="Google_Sheet_Link_103175997" localSheetId="10">'FORM 11 AU'!PB_D829</definedName>
    <definedName name="Google_Sheet_Link_103175997">PB_D829</definedName>
    <definedName name="Google_Sheet_Link_1031857217" localSheetId="10">'FORM 11 AU'!PB_D225</definedName>
    <definedName name="Google_Sheet_Link_1031857217">PB_D225</definedName>
    <definedName name="Google_Sheet_Link_1032218540" localSheetId="10">'FORM 11 AU'!PB_D831</definedName>
    <definedName name="Google_Sheet_Link_1032218540">PB_D831</definedName>
    <definedName name="Google_Sheet_Link_1032433530" localSheetId="10">'FORM 11 AU'!PB_D817</definedName>
    <definedName name="Google_Sheet_Link_1032433530">PB_D817</definedName>
    <definedName name="Google_Sheet_Link_103260250" localSheetId="10">'FORM 11 AU'!PB_D123</definedName>
    <definedName name="Google_Sheet_Link_103260250">PB_D123</definedName>
    <definedName name="Google_Sheet_Link_1034120019" localSheetId="10">'FORM 11 AU'!PB_D160</definedName>
    <definedName name="Google_Sheet_Link_1034120019">PB_D160</definedName>
    <definedName name="Google_Sheet_Link_1034819849" localSheetId="10">'FORM 11 AU'!PB_D133</definedName>
    <definedName name="Google_Sheet_Link_1034819849">PB_D133</definedName>
    <definedName name="Google_Sheet_Link_1035130089" localSheetId="10">'FORM 11 AU'!PB_D869</definedName>
    <definedName name="Google_Sheet_Link_1035130089">PB_D869</definedName>
    <definedName name="Google_Sheet_Link_1036801342" localSheetId="10">'FORM 11 AU'!PB_D160</definedName>
    <definedName name="Google_Sheet_Link_1036801342">PB_D160</definedName>
    <definedName name="Google_Sheet_Link_1038241760" localSheetId="10">'FORM 11 AU'!PB_D829</definedName>
    <definedName name="Google_Sheet_Link_1038241760">PB_D829</definedName>
    <definedName name="Google_Sheet_Link_1039054596" localSheetId="10">'FORM 11 AU'!PB_D160</definedName>
    <definedName name="Google_Sheet_Link_1039054596">PB_D160</definedName>
    <definedName name="Google_Sheet_Link_1039232164" localSheetId="10">'FORM 11 AU'!PB_D818</definedName>
    <definedName name="Google_Sheet_Link_1039232164">PB_D818</definedName>
    <definedName name="Google_Sheet_Link_1039790666" localSheetId="10">'FORM 11 AU'!PB_D623</definedName>
    <definedName name="Google_Sheet_Link_1039790666">PB_D623</definedName>
    <definedName name="Google_Sheet_Link_1040886273" localSheetId="10">'FORM 11 AU'!PB_D27</definedName>
    <definedName name="Google_Sheet_Link_1040886273">PB_D27</definedName>
    <definedName name="Google_Sheet_Link_1041390790" localSheetId="10">'FORM 11 AU'!PB_D134</definedName>
    <definedName name="Google_Sheet_Link_1041390790">PB_D134</definedName>
    <definedName name="Google_Sheet_Link_1041734409" localSheetId="10">'FORM 11 AU'!PB_D1586</definedName>
    <definedName name="Google_Sheet_Link_1041734409">PB_D1586</definedName>
    <definedName name="Google_Sheet_Link_1041857968" localSheetId="10">'FORM 11 AU'!PB_D817</definedName>
    <definedName name="Google_Sheet_Link_1041857968">PB_D817</definedName>
    <definedName name="Google_Sheet_Link_1042037973" localSheetId="10">'FORM 11 AU'!PB_D342</definedName>
    <definedName name="Google_Sheet_Link_1042037973">PB_D342</definedName>
    <definedName name="Google_Sheet_Link_1043781287" localSheetId="10">'FORM 11 AU'!PB_D204</definedName>
    <definedName name="Google_Sheet_Link_1043781287">PB_D204</definedName>
    <definedName name="Google_Sheet_Link_1044176161" localSheetId="10">'FORM 11 AU'!PB_D243</definedName>
    <definedName name="Google_Sheet_Link_1044176161">PB_D243</definedName>
    <definedName name="Google_Sheet_Link_1045296484" localSheetId="10">'FORM 11 AU'!PB_D882</definedName>
    <definedName name="Google_Sheet_Link_1045296484">PB_D882</definedName>
    <definedName name="Google_Sheet_Link_1045334092" localSheetId="10">'FORM 11 AU'!PB_D861</definedName>
    <definedName name="Google_Sheet_Link_1045334092">PB_D861</definedName>
    <definedName name="Google_Sheet_Link_10462190" localSheetId="10">'FORM 11 AU'!PB_D817</definedName>
    <definedName name="Google_Sheet_Link_10462190">PB_D817</definedName>
    <definedName name="Google_Sheet_Link_1046401227" localSheetId="10">'FORM 11 AU'!PB_D820</definedName>
    <definedName name="Google_Sheet_Link_1046401227">PB_D820</definedName>
    <definedName name="Google_Sheet_Link_1047293946" localSheetId="10">'FORM 11 AU'!PB_D1412</definedName>
    <definedName name="Google_Sheet_Link_1047293946">PB_D1412</definedName>
    <definedName name="Google_Sheet_Link_1047327949" localSheetId="10">'FORM 11 AU'!PB_D547</definedName>
    <definedName name="Google_Sheet_Link_1047327949">PB_D547</definedName>
    <definedName name="Google_Sheet_Link_1047489765" localSheetId="10">'FORM 11 AU'!PB_D258</definedName>
    <definedName name="Google_Sheet_Link_1047489765">PB_D258</definedName>
    <definedName name="Google_Sheet_Link_1047625456" localSheetId="10">'FORM 11 AU'!PB_D500</definedName>
    <definedName name="Google_Sheet_Link_1047625456">PB_D500</definedName>
    <definedName name="Google_Sheet_Link_1048716315" localSheetId="10">'FORM 11 AU'!PB_D95</definedName>
    <definedName name="Google_Sheet_Link_1048716315">PB_D95</definedName>
    <definedName name="Google_Sheet_Link_1051760275" localSheetId="10">'FORM 11 AU'!PB_D64</definedName>
    <definedName name="Google_Sheet_Link_1051760275">PB_D64</definedName>
    <definedName name="Google_Sheet_Link_1051789810" localSheetId="10">'FORM 11 AU'!PB_D1330</definedName>
    <definedName name="Google_Sheet_Link_1051789810">PB_D1330</definedName>
    <definedName name="Google_Sheet_Link_1051862729" localSheetId="10">'FORM 11 AU'!PB_D829</definedName>
    <definedName name="Google_Sheet_Link_1051862729">PB_D829</definedName>
    <definedName name="Google_Sheet_Link_1052358340" localSheetId="10">'FORM 11 AU'!PB_D19</definedName>
    <definedName name="Google_Sheet_Link_1052358340">PB_D19</definedName>
    <definedName name="Google_Sheet_Link_1052584430" localSheetId="10">'FORM 11 AU'!PB_D1268</definedName>
    <definedName name="Google_Sheet_Link_1052584430">PB_D1268</definedName>
    <definedName name="Google_Sheet_Link_1052655554" localSheetId="10">'FORM 11 AU'!PB_D1422</definedName>
    <definedName name="Google_Sheet_Link_1052655554">PB_D1422</definedName>
    <definedName name="Google_Sheet_Link_1052967131" localSheetId="10">'FORM 11 AU'!PB_D17</definedName>
    <definedName name="Google_Sheet_Link_1052967131">PB_D17</definedName>
    <definedName name="Google_Sheet_Link_1053693982" localSheetId="10">'FORM 11 AU'!PB_D87</definedName>
    <definedName name="Google_Sheet_Link_1053693982">PB_D87</definedName>
    <definedName name="Google_Sheet_Link_1053731421" localSheetId="10">'FORM 11 AU'!PB_D829</definedName>
    <definedName name="Google_Sheet_Link_1053731421">PB_D829</definedName>
    <definedName name="Google_Sheet_Link_105446957" localSheetId="10">'FORM 11 AU'!PB_D76</definedName>
    <definedName name="Google_Sheet_Link_105446957">PB_D76</definedName>
    <definedName name="Google_Sheet_Link_1054667631" localSheetId="10">'FORM 11 AU'!PB_D76</definedName>
    <definedName name="Google_Sheet_Link_1054667631">PB_D76</definedName>
    <definedName name="Google_Sheet_Link_105470477" localSheetId="10">'FORM 11 AU'!PB_D75</definedName>
    <definedName name="Google_Sheet_Link_105470477">PB_D75</definedName>
    <definedName name="Google_Sheet_Link_105488623" localSheetId="10">'FORM 11 AU'!PB_D106</definedName>
    <definedName name="Google_Sheet_Link_105488623">PB_D106</definedName>
    <definedName name="Google_Sheet_Link_105500163" localSheetId="10">'FORM 11 AU'!PB_D115</definedName>
    <definedName name="Google_Sheet_Link_105500163">PB_D115</definedName>
    <definedName name="Google_Sheet_Link_1055040543" localSheetId="10">'FORM 11 AU'!PB_D870</definedName>
    <definedName name="Google_Sheet_Link_1055040543">PB_D870</definedName>
    <definedName name="Google_Sheet_Link_1055328008" localSheetId="10">'FORM 11 AU'!PB_1589</definedName>
    <definedName name="Google_Sheet_Link_1055328008">PB_1589</definedName>
    <definedName name="Google_Sheet_Link_1056958045" localSheetId="10">'FORM 11 AU'!PB_D654A</definedName>
    <definedName name="Google_Sheet_Link_1056958045">PB_D654A</definedName>
    <definedName name="Google_Sheet_Link_1056967322" localSheetId="10">'FORM 11 AU'!PB_D155</definedName>
    <definedName name="Google_Sheet_Link_1056967322">PB_D155</definedName>
    <definedName name="Google_Sheet_Link_1058581717" localSheetId="10">'FORM 11 AU'!PB_D1418</definedName>
    <definedName name="Google_Sheet_Link_1058581717">PB_D1418</definedName>
    <definedName name="Google_Sheet_Link_105911102" localSheetId="10">'FORM 11 AU'!PB_D831</definedName>
    <definedName name="Google_Sheet_Link_105911102">PB_D831</definedName>
    <definedName name="Google_Sheet_Link_1061391911" localSheetId="10">'FORM 11 AU'!PB_D409</definedName>
    <definedName name="Google_Sheet_Link_1061391911">PB_D409</definedName>
    <definedName name="Google_Sheet_Link_1061673067" localSheetId="10">'FORM 11 AU'!PB_D1422</definedName>
    <definedName name="Google_Sheet_Link_1061673067">PB_D1422</definedName>
    <definedName name="Google_Sheet_Link_1062292471" localSheetId="10">'FORM 11 AU'!PB_D1565</definedName>
    <definedName name="Google_Sheet_Link_1062292471">PB_D1565</definedName>
    <definedName name="Google_Sheet_Link_1062297470" localSheetId="10">'FORM 11 AU'!PB_D424</definedName>
    <definedName name="Google_Sheet_Link_1062297470">PB_D424</definedName>
    <definedName name="Google_Sheet_Link_1062323895" localSheetId="10">'FORM 11 AU'!PB_D829</definedName>
    <definedName name="Google_Sheet_Link_1062323895">PB_D829</definedName>
    <definedName name="Google_Sheet_Link_1063080228" localSheetId="10">'FORM 11 AU'!PB_D898</definedName>
    <definedName name="Google_Sheet_Link_1063080228">PB_D898</definedName>
    <definedName name="Google_Sheet_Link_1063292620" localSheetId="10">'FORM 11 AU'!PB_D1126</definedName>
    <definedName name="Google_Sheet_Link_1063292620">PB_D1126</definedName>
    <definedName name="Google_Sheet_Link_1063854350" localSheetId="10">'FORM 11 AU'!PB_D1385</definedName>
    <definedName name="Google_Sheet_Link_1063854350">PB_D1385</definedName>
    <definedName name="Google_Sheet_Link_1064260483" localSheetId="10">'FORM 11 AU'!PB_D1027</definedName>
    <definedName name="Google_Sheet_Link_1064260483">PB_D1027</definedName>
    <definedName name="Google_Sheet_Link_1064303793" localSheetId="10">'FORM 11 AU'!PB_D831</definedName>
    <definedName name="Google_Sheet_Link_1064303793">PB_D831</definedName>
    <definedName name="Google_Sheet_Link_1064460790" localSheetId="10">'FORM 11 AU'!PB_D160</definedName>
    <definedName name="Google_Sheet_Link_1064460790">PB_D160</definedName>
    <definedName name="Google_Sheet_Link_1065380941" localSheetId="10">'FORM 11 AU'!PB_D1384</definedName>
    <definedName name="Google_Sheet_Link_1065380941">PB_D1384</definedName>
    <definedName name="Google_Sheet_Link_1065638417" localSheetId="10">'FORM 11 AU'!PB_D556</definedName>
    <definedName name="Google_Sheet_Link_1065638417">PB_D556</definedName>
    <definedName name="Google_Sheet_Link_1065693033" localSheetId="10">'FORM 11 AU'!PB_D867</definedName>
    <definedName name="Google_Sheet_Link_1065693033">PB_D867</definedName>
    <definedName name="Google_Sheet_Link_1067376220" localSheetId="10">'FORM 11 AU'!PB_D1412</definedName>
    <definedName name="Google_Sheet_Link_1067376220">PB_D1412</definedName>
    <definedName name="Google_Sheet_Link_1067396299" localSheetId="10">'FORM 11 AU'!PB_D1564</definedName>
    <definedName name="Google_Sheet_Link_1067396299">PB_D1564</definedName>
    <definedName name="Google_Sheet_Link_106938241" localSheetId="10">'FORM 11 AU'!PB_D865</definedName>
    <definedName name="Google_Sheet_Link_106938241">PB_D865</definedName>
    <definedName name="Google_Sheet_Link_1069581642" localSheetId="10">'FORM 11 AU'!PB_D94</definedName>
    <definedName name="Google_Sheet_Link_1069581642">PB_D94</definedName>
    <definedName name="Google_Sheet_Link_1070266724" localSheetId="10">'FORM 11 AU'!PB_D990</definedName>
    <definedName name="Google_Sheet_Link_1070266724">PB_D990</definedName>
    <definedName name="Google_Sheet_Link_1070500734" localSheetId="10">'FORM 11 AU'!PB_D1267</definedName>
    <definedName name="Google_Sheet_Link_1070500734">PB_D1267</definedName>
    <definedName name="Google_Sheet_Link_1070579762" localSheetId="10">'FORM 11 AU'!PB_D831</definedName>
    <definedName name="Google_Sheet_Link_1070579762">PB_D831</definedName>
    <definedName name="Google_Sheet_Link_1071307360" localSheetId="10">'FORM 11 AU'!PB_D915</definedName>
    <definedName name="Google_Sheet_Link_1071307360">PB_D915</definedName>
    <definedName name="Google_Sheet_Link_107179338" localSheetId="10">'FORM 11 AU'!PB_D1114</definedName>
    <definedName name="Google_Sheet_Link_107179338">PB_D1114</definedName>
    <definedName name="Google_Sheet_Link_1071810021" localSheetId="10">'FORM 11 AU'!PB_D865</definedName>
    <definedName name="Google_Sheet_Link_1071810021">PB_D865</definedName>
    <definedName name="Google_Sheet_Link_1071980010" localSheetId="10">'FORM 11 AU'!PB_D557</definedName>
    <definedName name="Google_Sheet_Link_1071980010">PB_D557</definedName>
    <definedName name="Google_Sheet_Link_1072420013" localSheetId="10">'FORM 11 AU'!PB_D181</definedName>
    <definedName name="Google_Sheet_Link_1072420013">PB_D181</definedName>
    <definedName name="Google_Sheet_Link_1072555710" localSheetId="10">'FORM 11 AU'!PB_D1353</definedName>
    <definedName name="Google_Sheet_Link_1072555710">PB_D1353</definedName>
    <definedName name="Google_Sheet_Link_1073767525" localSheetId="10">'FORM 11 AU'!PB_D93</definedName>
    <definedName name="Google_Sheet_Link_1073767525">PB_D93</definedName>
    <definedName name="Google_Sheet_Link_1074195168" localSheetId="10">'FORM 11 AU'!PB_D1102</definedName>
    <definedName name="Google_Sheet_Link_1074195168">PB_D1102</definedName>
    <definedName name="Google_Sheet_Link_1074329298" localSheetId="10">'FORM 11 AU'!PB_D288</definedName>
    <definedName name="Google_Sheet_Link_1074329298">PB_D288</definedName>
    <definedName name="Google_Sheet_Link_1074521379" localSheetId="10">'FORM 11 AU'!PB_D818</definedName>
    <definedName name="Google_Sheet_Link_1074521379">PB_D818</definedName>
    <definedName name="Google_Sheet_Link_1075399948" localSheetId="10">'FORM 11 AU'!PB_D829</definedName>
    <definedName name="Google_Sheet_Link_1075399948">PB_D829</definedName>
    <definedName name="Google_Sheet_Link_1076844002" localSheetId="10">'FORM 11 AU'!PB_D133</definedName>
    <definedName name="Google_Sheet_Link_1076844002">PB_D133</definedName>
    <definedName name="Google_Sheet_Link_1076951223" localSheetId="10">'FORM 11 AU'!PB_D94</definedName>
    <definedName name="Google_Sheet_Link_1076951223">PB_D94</definedName>
    <definedName name="Google_Sheet_Link_1077049812" localSheetId="10">'FORM 11 AU'!PB_D428</definedName>
    <definedName name="Google_Sheet_Link_1077049812">PB_D428</definedName>
    <definedName name="Google_Sheet_Link_1077727194" localSheetId="10">'FORM 11 AU'!PB_D818</definedName>
    <definedName name="Google_Sheet_Link_1077727194">PB_D818</definedName>
    <definedName name="Google_Sheet_Link_1077950859" localSheetId="10">'FORM 11 AU'!PB_D96</definedName>
    <definedName name="Google_Sheet_Link_1077950859">PB_D96</definedName>
    <definedName name="Google_Sheet_Link_107924828" localSheetId="10">'FORM 11 AU'!PB_D417</definedName>
    <definedName name="Google_Sheet_Link_107924828">PB_D417</definedName>
    <definedName name="Google_Sheet_Link_107933819" localSheetId="10">'FORM 11 AU'!PB_D1077</definedName>
    <definedName name="Google_Sheet_Link_107933819">PB_D1077</definedName>
    <definedName name="Google_Sheet_Link_1080263878" localSheetId="10">'FORM 11 AU'!PB_D829</definedName>
    <definedName name="Google_Sheet_Link_1080263878">PB_D829</definedName>
    <definedName name="Google_Sheet_Link_1080748317" localSheetId="10">'FORM 11 AU'!PB_D145</definedName>
    <definedName name="Google_Sheet_Link_1080748317">PB_D145</definedName>
    <definedName name="Google_Sheet_Link_1080832418" localSheetId="10">'FORM 11 AU'!PB_D166</definedName>
    <definedName name="Google_Sheet_Link_1080832418">PB_D166</definedName>
    <definedName name="Google_Sheet_Link_1081831242" localSheetId="10">'FORM 11 AU'!PB_D87</definedName>
    <definedName name="Google_Sheet_Link_1081831242">PB_D87</definedName>
    <definedName name="Google_Sheet_Link_1083423139" localSheetId="10">'FORM 11 AU'!PB_D820</definedName>
    <definedName name="Google_Sheet_Link_1083423139">PB_D820</definedName>
    <definedName name="Google_Sheet_Link_1084032335" localSheetId="10">'FORM 11 AU'!PB_D306</definedName>
    <definedName name="Google_Sheet_Link_1084032335">PB_D306</definedName>
    <definedName name="Google_Sheet_Link_1084151999" localSheetId="10">'FORM 11 AU'!PB_D19</definedName>
    <definedName name="Google_Sheet_Link_1084151999">PB_D19</definedName>
    <definedName name="Google_Sheet_Link_1084428594" localSheetId="10">'FORM 11 AU'!PB_D1119</definedName>
    <definedName name="Google_Sheet_Link_1084428594">PB_D1119</definedName>
    <definedName name="Google_Sheet_Link_1084755637" localSheetId="10">'FORM 11 AU'!PB_D9</definedName>
    <definedName name="Google_Sheet_Link_1084755637">PB_D9</definedName>
    <definedName name="Google_Sheet_Link_1085225757" localSheetId="10">'FORM 11 AU'!PB_D964</definedName>
    <definedName name="Google_Sheet_Link_1085225757">PB_D964</definedName>
    <definedName name="Google_Sheet_Link_1088035778" localSheetId="10">'FORM 11 AU'!PB_D947</definedName>
    <definedName name="Google_Sheet_Link_1088035778">PB_D947</definedName>
    <definedName name="Google_Sheet_Link_1088095414" localSheetId="10">'FORM 11 AU'!PB_D868</definedName>
    <definedName name="Google_Sheet_Link_1088095414">PB_D868</definedName>
    <definedName name="Google_Sheet_Link_1091210055" localSheetId="10">'FORM 11 AU'!PB_D1585</definedName>
    <definedName name="Google_Sheet_Link_1091210055">PB_D1585</definedName>
    <definedName name="Google_Sheet_Link_1091552079" localSheetId="10">'FORM 11 AU'!PB_D95</definedName>
    <definedName name="Google_Sheet_Link_1091552079">PB_D95</definedName>
    <definedName name="Google_Sheet_Link_1092527294" localSheetId="10">'FORM 11 AU'!PB_D1203</definedName>
    <definedName name="Google_Sheet_Link_1092527294">PB_D1203</definedName>
    <definedName name="Google_Sheet_Link_1092973336" localSheetId="10">'FORM 11 AU'!PB_D876</definedName>
    <definedName name="Google_Sheet_Link_1092973336">PB_D876</definedName>
    <definedName name="Google_Sheet_Link_109311388" localSheetId="10">'FORM 11 AU'!PB_D115</definedName>
    <definedName name="Google_Sheet_Link_109311388">PB_D115</definedName>
    <definedName name="Google_Sheet_Link_1093161610" localSheetId="10">'FORM 11 AU'!PB_D1360</definedName>
    <definedName name="Google_Sheet_Link_1093161610">PB_D1360</definedName>
    <definedName name="Google_Sheet_Link_1093265587" localSheetId="10">'FORM 11 AU'!PB_D869</definedName>
    <definedName name="Google_Sheet_Link_1093265587">PB_D869</definedName>
    <definedName name="Google_Sheet_Link_1095300258" localSheetId="10">'FORM 11 AU'!PB_D882</definedName>
    <definedName name="Google_Sheet_Link_1095300258">PB_D882</definedName>
    <definedName name="Google_Sheet_Link_1095572634" localSheetId="10">'FORM 11 AU'!PB_D933</definedName>
    <definedName name="Google_Sheet_Link_1095572634">PB_D933</definedName>
    <definedName name="Google_Sheet_Link_109646917" localSheetId="10">'FORM 11 AU'!PB_D818</definedName>
    <definedName name="Google_Sheet_Link_109646917">PB_D818</definedName>
    <definedName name="Google_Sheet_Link_1096492693" localSheetId="10">'FORM 11 AU'!PB_D1342</definedName>
    <definedName name="Google_Sheet_Link_1096492693">PB_D1342</definedName>
    <definedName name="Google_Sheet_Link_1096525219" localSheetId="10">'FORM 11 AU'!PB_D1189</definedName>
    <definedName name="Google_Sheet_Link_1096525219">PB_D1189</definedName>
    <definedName name="Google_Sheet_Link_1096687702" localSheetId="10">'FORM 11 AU'!PB_D1347</definedName>
    <definedName name="Google_Sheet_Link_1096687702">PB_D1347</definedName>
    <definedName name="Google_Sheet_Link_1098029048" localSheetId="10">'FORM 11 AU'!PB_D87</definedName>
    <definedName name="Google_Sheet_Link_1098029048">PB_D87</definedName>
    <definedName name="Google_Sheet_Link_1098150090" localSheetId="10">'FORM 11 AU'!PB_D1389</definedName>
    <definedName name="Google_Sheet_Link_1098150090">PB_D1389</definedName>
    <definedName name="Google_Sheet_Link_1098952860" localSheetId="10">'FORM 11 AU'!PB_D106</definedName>
    <definedName name="Google_Sheet_Link_1098952860">PB_D106</definedName>
    <definedName name="Google_Sheet_Link_109928600" localSheetId="10">'FORM 11 AU'!PB_D279</definedName>
    <definedName name="Google_Sheet_Link_109928600">PB_D279</definedName>
    <definedName name="Google_Sheet_Link_1100308559" localSheetId="10">'FORM 11 AU'!PB_D95</definedName>
    <definedName name="Google_Sheet_Link_1100308559">PB_D95</definedName>
    <definedName name="Google_Sheet_Link_1100407368" localSheetId="10">'FORM 11 AU'!PB_D622</definedName>
    <definedName name="Google_Sheet_Link_1100407368">PB_D622</definedName>
    <definedName name="Google_Sheet_Link_1100958006" localSheetId="10">'FORM 11 AU'!PB_D858</definedName>
    <definedName name="Google_Sheet_Link_1100958006">PB_D858</definedName>
    <definedName name="Google_Sheet_Link_1101037308" localSheetId="10">'FORM 11 AU'!PB_D865</definedName>
    <definedName name="Google_Sheet_Link_1101037308">PB_D865</definedName>
    <definedName name="Google_Sheet_Link_1101192395" localSheetId="10">'FORM 11 AU'!PB_D655A</definedName>
    <definedName name="Google_Sheet_Link_1101192395">PB_D655A</definedName>
    <definedName name="Google_Sheet_Link_1102197720" localSheetId="10">'FORM 11 AU'!PB_D589</definedName>
    <definedName name="Google_Sheet_Link_1102197720">PB_D589</definedName>
    <definedName name="Google_Sheet_Link_1102313194" localSheetId="10">'FORM 11 AU'!PB_D93</definedName>
    <definedName name="Google_Sheet_Link_1102313194">PB_D93</definedName>
    <definedName name="Google_Sheet_Link_1103037047" localSheetId="10">'FORM 11 AU'!PB_D882</definedName>
    <definedName name="Google_Sheet_Link_1103037047">PB_D882</definedName>
    <definedName name="Google_Sheet_Link_1103151909" localSheetId="10">'FORM 11 AU'!PB_D828</definedName>
    <definedName name="Google_Sheet_Link_1103151909">PB_D828</definedName>
    <definedName name="Google_Sheet_Link_1103195474" localSheetId="10">'FORM 11 AU'!PB_D1348</definedName>
    <definedName name="Google_Sheet_Link_1103195474">PB_D1348</definedName>
    <definedName name="Google_Sheet_Link_1104505931" localSheetId="10">'FORM 11 AU'!PB_D76</definedName>
    <definedName name="Google_Sheet_Link_1104505931">PB_D76</definedName>
    <definedName name="Google_Sheet_Link_1104704109" localSheetId="10">'FORM 11 AU'!PB_D94</definedName>
    <definedName name="Google_Sheet_Link_1104704109">PB_D94</definedName>
    <definedName name="Google_Sheet_Link_1106225899" localSheetId="10">'FORM 11 AU'!PB_D1238</definedName>
    <definedName name="Google_Sheet_Link_1106225899">PB_D1238</definedName>
    <definedName name="Google_Sheet_Link_110678864" localSheetId="10">'FORM 11 AU'!PB_D91</definedName>
    <definedName name="Google_Sheet_Link_110678864">PB_D91</definedName>
    <definedName name="Google_Sheet_Link_1106990434" localSheetId="10">'FORM 11 AU'!PB_D1148</definedName>
    <definedName name="Google_Sheet_Link_1106990434">PB_D1148</definedName>
    <definedName name="Google_Sheet_Link_110749228" localSheetId="10">'FORM 11 AU'!PB_D433</definedName>
    <definedName name="Google_Sheet_Link_110749228">PB_D433</definedName>
    <definedName name="Google_Sheet_Link_1108408505" localSheetId="10">'FORM 11 AU'!PB_D123</definedName>
    <definedName name="Google_Sheet_Link_1108408505">PB_D123</definedName>
    <definedName name="Google_Sheet_Link_1109843991" localSheetId="10">'FORM 11 AU'!PB_D95</definedName>
    <definedName name="Google_Sheet_Link_1109843991">PB_D95</definedName>
    <definedName name="Google_Sheet_Link_1110131920" localSheetId="10">'FORM 11 AU'!PB_D1408</definedName>
    <definedName name="Google_Sheet_Link_1110131920">PB_D1408</definedName>
    <definedName name="Google_Sheet_Link_1110547032" localSheetId="10">'FORM 11 AU'!PB_D888</definedName>
    <definedName name="Google_Sheet_Link_1110547032">PB_D888</definedName>
    <definedName name="Google_Sheet_Link_11107128" localSheetId="10">'FORM 11 AU'!PB_D329</definedName>
    <definedName name="Google_Sheet_Link_11107128">PB_D329</definedName>
    <definedName name="Google_Sheet_Link_1111131920" localSheetId="10">'FORM 11 AU'!PB_D1345</definedName>
    <definedName name="Google_Sheet_Link_1111131920">PB_D1345</definedName>
    <definedName name="Google_Sheet_Link_1111459490" localSheetId="10">'FORM 11 AU'!PB_D95</definedName>
    <definedName name="Google_Sheet_Link_1111459490">PB_D95</definedName>
    <definedName name="Google_Sheet_Link_1113333239" localSheetId="10">'FORM 11 AU'!PB_D820</definedName>
    <definedName name="Google_Sheet_Link_1113333239">PB_D820</definedName>
    <definedName name="Google_Sheet_Link_1113791159" localSheetId="10">'FORM 11 AU'!PB_D829</definedName>
    <definedName name="Google_Sheet_Link_1113791159">PB_D829</definedName>
    <definedName name="Google_Sheet_Link_1114060988" localSheetId="10">'FORM 11 AU'!PB_D63</definedName>
    <definedName name="Google_Sheet_Link_1114060988">PB_D63</definedName>
    <definedName name="Google_Sheet_Link_1114547831" localSheetId="10">'FORM 11 AU'!PB_D1056</definedName>
    <definedName name="Google_Sheet_Link_1114547831">PB_D1056</definedName>
    <definedName name="Google_Sheet_Link_1114665152" localSheetId="10">'FORM 11 AU'!PB_D181</definedName>
    <definedName name="Google_Sheet_Link_1114665152">PB_D181</definedName>
    <definedName name="Google_Sheet_Link_1115319453" localSheetId="10">'FORM 11 AU'!PB_D1408</definedName>
    <definedName name="Google_Sheet_Link_1115319453">PB_D1408</definedName>
    <definedName name="Google_Sheet_Link_1115890532" localSheetId="10">'FORM 11 AU'!PB_D818</definedName>
    <definedName name="Google_Sheet_Link_1115890532">PB_D818</definedName>
    <definedName name="Google_Sheet_Link_1116103677" localSheetId="10">'FORM 11 AU'!PB_D21</definedName>
    <definedName name="Google_Sheet_Link_1116103677">PB_D21</definedName>
    <definedName name="Google_Sheet_Link_1116759960" localSheetId="10">'FORM 11 AU'!PB_D1479</definedName>
    <definedName name="Google_Sheet_Link_1116759960">PB_D1479</definedName>
    <definedName name="Google_Sheet_Link_112021281" localSheetId="10">'FORM 11 AU'!PB_D932</definedName>
    <definedName name="Google_Sheet_Link_112021281">PB_D932</definedName>
    <definedName name="Google_Sheet_Link_1120266831" localSheetId="10">'FORM 11 AU'!PB_D86</definedName>
    <definedName name="Google_Sheet_Link_1120266831">PB_D86</definedName>
    <definedName name="Google_Sheet_Link_1120289422" localSheetId="10">'FORM 11 AU'!PB_D1339</definedName>
    <definedName name="Google_Sheet_Link_1120289422">PB_D1339</definedName>
    <definedName name="Google_Sheet_Link_1121811672" localSheetId="10">'FORM 11 AU'!PB_D106</definedName>
    <definedName name="Google_Sheet_Link_1121811672">PB_D106</definedName>
    <definedName name="Google_Sheet_Link_1123190681" localSheetId="10">'FORM 11 AU'!PB_D1333</definedName>
    <definedName name="Google_Sheet_Link_1123190681">PB_D1333</definedName>
    <definedName name="Google_Sheet_Link_1123936570" localSheetId="10">'FORM 11 AU'!PB_D869</definedName>
    <definedName name="Google_Sheet_Link_1123936570">PB_D869</definedName>
    <definedName name="Google_Sheet_Link_1124077473" localSheetId="10">'FORM 11 AU'!PB_D1110</definedName>
    <definedName name="Google_Sheet_Link_1124077473">PB_D1110</definedName>
    <definedName name="Google_Sheet_Link_1125519708" localSheetId="10">'FORM 11 AU'!PB_D155</definedName>
    <definedName name="Google_Sheet_Link_1125519708">PB_D155</definedName>
    <definedName name="Google_Sheet_Link_1126728040" localSheetId="10">'FORM 11 AU'!PB_D820</definedName>
    <definedName name="Google_Sheet_Link_1126728040">PB_D820</definedName>
    <definedName name="Google_Sheet_Link_1127038106" localSheetId="10">'FORM 11 AU'!PB_D18</definedName>
    <definedName name="Google_Sheet_Link_1127038106">PB_D18</definedName>
    <definedName name="Google_Sheet_Link_1129166975" localSheetId="10">'FORM 11 AU'!PB_D858</definedName>
    <definedName name="Google_Sheet_Link_1129166975">PB_D858</definedName>
    <definedName name="Google_Sheet_Link_1129377628" localSheetId="10">'FORM 11 AU'!PB_D885</definedName>
    <definedName name="Google_Sheet_Link_1129377628">PB_D885</definedName>
    <definedName name="Google_Sheet_Link_1129890688" localSheetId="10">'FORM 11 AU'!PB_D21</definedName>
    <definedName name="Google_Sheet_Link_1129890688">PB_D21</definedName>
    <definedName name="Google_Sheet_Link_1130941905" localSheetId="10">'FORM 11 AU'!PB_D1040</definedName>
    <definedName name="Google_Sheet_Link_1130941905">PB_D1040</definedName>
    <definedName name="Google_Sheet_Link_1131504342" localSheetId="10">'FORM 11 AU'!PB_D829</definedName>
    <definedName name="Google_Sheet_Link_1131504342">PB_D829</definedName>
    <definedName name="Google_Sheet_Link_1131652743" localSheetId="10">'FORM 11 AU'!PB_D1238</definedName>
    <definedName name="Google_Sheet_Link_1131652743">PB_D1238</definedName>
    <definedName name="Google_Sheet_Link_1131958986" localSheetId="10">'FORM 11 AU'!PB_D29</definedName>
    <definedName name="Google_Sheet_Link_1131958986">PB_D29</definedName>
    <definedName name="Google_Sheet_Link_1132375264" localSheetId="10">'FORM 11 AU'!PB_D832</definedName>
    <definedName name="Google_Sheet_Link_1132375264">PB_D832</definedName>
    <definedName name="Google_Sheet_Link_1132589636" localSheetId="10">'FORM 11 AU'!PB_D595</definedName>
    <definedName name="Google_Sheet_Link_1132589636">PB_D595</definedName>
    <definedName name="Google_Sheet_Link_1132721320" localSheetId="10">'FORM 11 AU'!PB_D181</definedName>
    <definedName name="Google_Sheet_Link_1132721320">PB_D181</definedName>
    <definedName name="Google_Sheet_Link_1132848978" localSheetId="10">'FORM 11 AU'!PB_D346</definedName>
    <definedName name="Google_Sheet_Link_1132848978">PB_D346</definedName>
    <definedName name="Google_Sheet_Link_1133778088" localSheetId="10">'FORM 11 AU'!PB_D363</definedName>
    <definedName name="Google_Sheet_Link_1133778088">PB_D363</definedName>
    <definedName name="Google_Sheet_Link_113483970" localSheetId="10">'FORM 11 AU'!PB_D1057</definedName>
    <definedName name="Google_Sheet_Link_113483970">PB_D1057</definedName>
    <definedName name="Google_Sheet_Link_1135282028" localSheetId="10">'FORM 11 AU'!PB_D865</definedName>
    <definedName name="Google_Sheet_Link_1135282028">PB_D865</definedName>
    <definedName name="Google_Sheet_Link_1135335796" localSheetId="10">'FORM 11 AU'!PB_D153</definedName>
    <definedName name="Google_Sheet_Link_1135335796">PB_D153</definedName>
    <definedName name="Google_Sheet_Link_1135634122" localSheetId="10">'FORM 11 AU'!PB_D1059</definedName>
    <definedName name="Google_Sheet_Link_1135634122">PB_D1059</definedName>
    <definedName name="Google_Sheet_Link_1137410046" localSheetId="10">'FORM 11 AU'!PB_D903</definedName>
    <definedName name="Google_Sheet_Link_1137410046">PB_D903</definedName>
    <definedName name="Google_Sheet_Link_1137960390" localSheetId="10">'FORM 11 AU'!PB_D1141</definedName>
    <definedName name="Google_Sheet_Link_1137960390">PB_D1141</definedName>
    <definedName name="Google_Sheet_Link_1138944756" localSheetId="10">'FORM 11 AU'!PB_D95</definedName>
    <definedName name="Google_Sheet_Link_1138944756">PB_D95</definedName>
    <definedName name="Google_Sheet_Link_1139670914" localSheetId="10">'FORM 11 AU'!PB_D432</definedName>
    <definedName name="Google_Sheet_Link_1139670914">PB_D432</definedName>
    <definedName name="Google_Sheet_Link_1139806006" localSheetId="10">'FORM 11 AU'!PB_D160</definedName>
    <definedName name="Google_Sheet_Link_1139806006">PB_D160</definedName>
    <definedName name="Google_Sheet_Link_1139893981" localSheetId="10">'FORM 11 AU'!PB_D622</definedName>
    <definedName name="Google_Sheet_Link_1139893981">PB_D622</definedName>
    <definedName name="Google_Sheet_Link_1140061568" localSheetId="10">'FORM 11 AU'!PB_D818</definedName>
    <definedName name="Google_Sheet_Link_1140061568">PB_D818</definedName>
    <definedName name="Google_Sheet_Link_1140801315" localSheetId="10">'FORM 11 AU'!PB_D63</definedName>
    <definedName name="Google_Sheet_Link_1140801315">PB_D63</definedName>
    <definedName name="Google_Sheet_Link_1141790923" localSheetId="10">'FORM 11 AU'!PB_D87</definedName>
    <definedName name="Google_Sheet_Link_1141790923">PB_D87</definedName>
    <definedName name="Google_Sheet_Link_1142632148" localSheetId="10">'FORM 11 AU'!PB_D963</definedName>
    <definedName name="Google_Sheet_Link_1142632148">PB_D963</definedName>
    <definedName name="Google_Sheet_Link_1143017244" localSheetId="10">'FORM 11 AU'!PB_D829</definedName>
    <definedName name="Google_Sheet_Link_1143017244">PB_D829</definedName>
    <definedName name="Google_Sheet_Link_1143342022" localSheetId="10">'FORM 11 AU'!PB_D1584</definedName>
    <definedName name="Google_Sheet_Link_1143342022">PB_D1584</definedName>
    <definedName name="Google_Sheet_Link_1143751145" localSheetId="10">'FORM 11 AU'!PB_D956</definedName>
    <definedName name="Google_Sheet_Link_1143751145">PB_D956</definedName>
    <definedName name="Google_Sheet_Link_1143929809" localSheetId="10">'FORM 11 AU'!PB_D897</definedName>
    <definedName name="Google_Sheet_Link_1143929809">PB_D897</definedName>
    <definedName name="Google_Sheet_Link_1145218420" localSheetId="10">'FORM 11 AU'!PB_D857</definedName>
    <definedName name="Google_Sheet_Link_1145218420">PB_D857</definedName>
    <definedName name="Google_Sheet_Link_1145546468" localSheetId="10">'FORM 11 AU'!PB_D92</definedName>
    <definedName name="Google_Sheet_Link_1145546468">PB_D92</definedName>
    <definedName name="Google_Sheet_Link_1145811498" localSheetId="10">'FORM 11 AU'!PB_D94</definedName>
    <definedName name="Google_Sheet_Link_1145811498">PB_D94</definedName>
    <definedName name="Google_Sheet_Link_1147212327" localSheetId="10">'FORM 11 AU'!PB_D861</definedName>
    <definedName name="Google_Sheet_Link_1147212327">PB_D861</definedName>
    <definedName name="Google_Sheet_Link_114773117" localSheetId="10">'FORM 11 AU'!PB_D858</definedName>
    <definedName name="Google_Sheet_Link_114773117">PB_D858</definedName>
    <definedName name="Google_Sheet_Link_1147878463" localSheetId="10">'FORM 11 AU'!PB_D555</definedName>
    <definedName name="Google_Sheet_Link_1147878463">PB_D555</definedName>
    <definedName name="Google_Sheet_Link_1149769447" localSheetId="10">'FORM 11 AU'!PB_D160</definedName>
    <definedName name="Google_Sheet_Link_1149769447">PB_D160</definedName>
    <definedName name="Google_Sheet_Link_1150214805" localSheetId="10">'FORM 11 AU'!PB_D1485</definedName>
    <definedName name="Google_Sheet_Link_1150214805">PB_D1485</definedName>
    <definedName name="Google_Sheet_Link_1151226271" localSheetId="10">'FORM 11 AU'!PB_D870</definedName>
    <definedName name="Google_Sheet_Link_1151226271">PB_D870</definedName>
    <definedName name="Google_Sheet_Link_1151582410" localSheetId="10">'FORM 11 AU'!PB_D198</definedName>
    <definedName name="Google_Sheet_Link_1151582410">PB_D198</definedName>
    <definedName name="Google_Sheet_Link_1152295226" localSheetId="10">'FORM 11 AU'!PB_D114</definedName>
    <definedName name="Google_Sheet_Link_1152295226">PB_D114</definedName>
    <definedName name="Google_Sheet_Link_1154171059" localSheetId="10">'FORM 11 AU'!PB_D865</definedName>
    <definedName name="Google_Sheet_Link_1154171059">PB_D865</definedName>
    <definedName name="Google_Sheet_Link_1156004015" localSheetId="10">'FORM 11 AU'!PB_D1579</definedName>
    <definedName name="Google_Sheet_Link_1156004015">PB_D1579</definedName>
    <definedName name="Google_Sheet_Link_1156277968" localSheetId="10">'FORM 11 AU'!PB_D886</definedName>
    <definedName name="Google_Sheet_Link_1156277968">PB_D886</definedName>
    <definedName name="Google_Sheet_Link_1156290930" localSheetId="10">'FORM 11 AU'!PB_D979</definedName>
    <definedName name="Google_Sheet_Link_1156290930">PB_D979</definedName>
    <definedName name="Google_Sheet_Link_1157751332" localSheetId="10">'FORM 11 AU'!PB_D622</definedName>
    <definedName name="Google_Sheet_Link_1157751332">PB_D622</definedName>
    <definedName name="Google_Sheet_Link_1160371973" localSheetId="10">'FORM 11 AU'!PB_D374</definedName>
    <definedName name="Google_Sheet_Link_1160371973">PB_D374</definedName>
    <definedName name="Google_Sheet_Link_11612225" localSheetId="10">'FORM 11 AU'!PB_D1084</definedName>
    <definedName name="Google_Sheet_Link_11612225">PB_D1084</definedName>
    <definedName name="Google_Sheet_Link_1161456202" localSheetId="10">'FORM 11 AU'!PB_D865</definedName>
    <definedName name="Google_Sheet_Link_1161456202">PB_D865</definedName>
    <definedName name="Google_Sheet_Link_1161474518" localSheetId="10">'FORM 11 AU'!PB_D168</definedName>
    <definedName name="Google_Sheet_Link_1161474518">PB_D168</definedName>
    <definedName name="Google_Sheet_Link_1162533819" localSheetId="10">'FORM 11 AU'!PB_D29</definedName>
    <definedName name="Google_Sheet_Link_1162533819">PB_D29</definedName>
    <definedName name="Google_Sheet_Link_1163869093" localSheetId="10">'FORM 11 AU'!PB_D818</definedName>
    <definedName name="Google_Sheet_Link_1163869093">PB_D818</definedName>
    <definedName name="Google_Sheet_Link_1164175317" localSheetId="10">'FORM 11 AU'!PB_D921</definedName>
    <definedName name="Google_Sheet_Link_1164175317">PB_D921</definedName>
    <definedName name="Google_Sheet_Link_1165798289" localSheetId="10">'FORM 11 AU'!PB_D123</definedName>
    <definedName name="Google_Sheet_Link_1165798289">PB_D123</definedName>
    <definedName name="Google_Sheet_Link_1166058466" localSheetId="10">'FORM 11 AU'!PB_D94</definedName>
    <definedName name="Google_Sheet_Link_1166058466">PB_D94</definedName>
    <definedName name="Google_Sheet_Link_1166587632" localSheetId="10">'FORM 11 AU'!PB_D1369</definedName>
    <definedName name="Google_Sheet_Link_1166587632">PB_D1369</definedName>
    <definedName name="Google_Sheet_Link_1167425351" localSheetId="10">'FORM 11 AU'!PB_D269</definedName>
    <definedName name="Google_Sheet_Link_1167425351">PB_D269</definedName>
    <definedName name="Google_Sheet_Link_1167740264" localSheetId="10">'FORM 11 AU'!PB_D1383</definedName>
    <definedName name="Google_Sheet_Link_1167740264">PB_D1383</definedName>
    <definedName name="Google_Sheet_Link_1168623706" localSheetId="10">'FORM 11 AU'!PB_D77</definedName>
    <definedName name="Google_Sheet_Link_1168623706">PB_D77</definedName>
    <definedName name="Google_Sheet_Link_1169016929" localSheetId="10">'FORM 11 AU'!PB_D622</definedName>
    <definedName name="Google_Sheet_Link_1169016929">PB_D622</definedName>
    <definedName name="Google_Sheet_Link_1169435309" localSheetId="10">'FORM 11 AU'!PB_D86</definedName>
    <definedName name="Google_Sheet_Link_1169435309">PB_D86</definedName>
    <definedName name="Google_Sheet_Link_1169919210" localSheetId="10">'FORM 11 AU'!PB_D1239</definedName>
    <definedName name="Google_Sheet_Link_1169919210">PB_D1239</definedName>
    <definedName name="Google_Sheet_Link_1169932597" localSheetId="10">'FORM 11 AU'!PB_D623</definedName>
    <definedName name="Google_Sheet_Link_1169932597">PB_D623</definedName>
    <definedName name="Google_Sheet_Link_1170483410" localSheetId="10">'FORM 11 AU'!PB_D361</definedName>
    <definedName name="Google_Sheet_Link_1170483410">PB_D361</definedName>
    <definedName name="Google_Sheet_Link_1170772377" localSheetId="10">'FORM 11 AU'!PB_D817</definedName>
    <definedName name="Google_Sheet_Link_1170772377">PB_D817</definedName>
    <definedName name="Google_Sheet_Link_1170962423" localSheetId="10">'FORM 11 AU'!PB_D550</definedName>
    <definedName name="Google_Sheet_Link_1170962423">PB_D550</definedName>
    <definedName name="Google_Sheet_Link_1171472103" localSheetId="10">'FORM 11 AU'!PB_1439</definedName>
    <definedName name="Google_Sheet_Link_1171472103">PB_1439</definedName>
    <definedName name="Google_Sheet_Link_1171609009" localSheetId="10">'FORM 11 AU'!PB_D1037</definedName>
    <definedName name="Google_Sheet_Link_1171609009">PB_D1037</definedName>
    <definedName name="Google_Sheet_Link_1171738094" localSheetId="10">'FORM 11 AU'!PB_D866</definedName>
    <definedName name="Google_Sheet_Link_1171738094">PB_D866</definedName>
    <definedName name="Google_Sheet_Link_1172359998" localSheetId="10">'FORM 11 AU'!PB_D1219</definedName>
    <definedName name="Google_Sheet_Link_1172359998">PB_D1219</definedName>
    <definedName name="Google_Sheet_Link_1172864052" localSheetId="10">'FORM 11 AU'!PB_D1519</definedName>
    <definedName name="Google_Sheet_Link_1172864052">PB_D1519</definedName>
    <definedName name="Google_Sheet_Link_1172873985" localSheetId="10">'FORM 11 AU'!PB_D1096</definedName>
    <definedName name="Google_Sheet_Link_1172873985">PB_D1096</definedName>
    <definedName name="Google_Sheet_Link_1173869626" localSheetId="10">'FORM 11 AU'!PB_D1368</definedName>
    <definedName name="Google_Sheet_Link_1173869626">PB_D1368</definedName>
    <definedName name="Google_Sheet_Link_1174636764" localSheetId="10">'FORM 11 AU'!PB_D1054</definedName>
    <definedName name="Google_Sheet_Link_1174636764">PB_D1054</definedName>
    <definedName name="Google_Sheet_Link_1175331584" localSheetId="10">'FORM 11 AU'!PB_1587</definedName>
    <definedName name="Google_Sheet_Link_1175331584">PB_1587</definedName>
    <definedName name="Google_Sheet_Link_1177937838" localSheetId="10">'FORM 11 AU'!PB_D828</definedName>
    <definedName name="Google_Sheet_Link_1177937838">PB_D828</definedName>
    <definedName name="Google_Sheet_Link_1178040812" localSheetId="10">'FORM 11 AU'!PB_D33</definedName>
    <definedName name="Google_Sheet_Link_1178040812">PB_D33</definedName>
    <definedName name="Google_Sheet_Link_1179515957" localSheetId="10">'FORM 11 AU'!PB_D1416A</definedName>
    <definedName name="Google_Sheet_Link_1179515957">PB_D1416A</definedName>
    <definedName name="Google_Sheet_Link_1179581312" localSheetId="10">'FORM 11 AU'!PB_D63</definedName>
    <definedName name="Google_Sheet_Link_1179581312">PB_D63</definedName>
    <definedName name="Google_Sheet_Link_1179610559" localSheetId="10">'FORM 11 AU'!PB_D197</definedName>
    <definedName name="Google_Sheet_Link_1179610559">PB_D197</definedName>
    <definedName name="Google_Sheet_Link_1179734598" localSheetId="10">'FORM 11 AU'!PB_D866</definedName>
    <definedName name="Google_Sheet_Link_1179734598">PB_D866</definedName>
    <definedName name="Google_Sheet_Link_1179930933" localSheetId="10">'FORM 11 AU'!PB_D81</definedName>
    <definedName name="Google_Sheet_Link_1179930933">PB_D81</definedName>
    <definedName name="Google_Sheet_Link_1179974708" localSheetId="10">'FORM 11 AU'!PB_D660</definedName>
    <definedName name="Google_Sheet_Link_1179974708">PB_D660</definedName>
    <definedName name="Google_Sheet_Link_1181984585" localSheetId="10">'FORM 11 AU'!PB_D364</definedName>
    <definedName name="Google_Sheet_Link_1181984585">PB_D364</definedName>
    <definedName name="Google_Sheet_Link_1183547579" localSheetId="10">'FORM 11 AU'!PB_D160</definedName>
    <definedName name="Google_Sheet_Link_1183547579">PB_D160</definedName>
    <definedName name="Google_Sheet_Link_1183842614" localSheetId="10">'FORM 11 AU'!PB_D547</definedName>
    <definedName name="Google_Sheet_Link_1183842614">PB_D547</definedName>
    <definedName name="Google_Sheet_Link_1184287833" localSheetId="10">'FORM 11 AU'!PB_D598</definedName>
    <definedName name="Google_Sheet_Link_1184287833">PB_D598</definedName>
    <definedName name="Google_Sheet_Link_1184869158" localSheetId="10">'FORM 11 AU'!PB_D828</definedName>
    <definedName name="Google_Sheet_Link_1184869158">PB_D828</definedName>
    <definedName name="Google_Sheet_Link_118540294" localSheetId="10">'FORM 11 AU'!PB_D1199</definedName>
    <definedName name="Google_Sheet_Link_118540294">PB_D1199</definedName>
    <definedName name="Google_Sheet_Link_1185927961" localSheetId="10">'FORM 11 AU'!PB_D623</definedName>
    <definedName name="Google_Sheet_Link_1185927961">PB_D623</definedName>
    <definedName name="Google_Sheet_Link_1186295252" localSheetId="10">'FORM 11 AU'!PB_D829</definedName>
    <definedName name="Google_Sheet_Link_1186295252">PB_D829</definedName>
    <definedName name="Google_Sheet_Link_1187200791" localSheetId="10">'FORM 11 AU'!PB_D397</definedName>
    <definedName name="Google_Sheet_Link_1187200791">PB_D397</definedName>
    <definedName name="Google_Sheet_Link_1188711653" localSheetId="10">'FORM 11 AU'!PB_D1311</definedName>
    <definedName name="Google_Sheet_Link_1188711653">PB_D1311</definedName>
    <definedName name="Google_Sheet_Link_1189101260" localSheetId="10">'FORM 11 AU'!PB_D831</definedName>
    <definedName name="Google_Sheet_Link_1189101260">PB_D831</definedName>
    <definedName name="Google_Sheet_Link_1189861112" localSheetId="10">'FORM 11 AU'!PB_D63</definedName>
    <definedName name="Google_Sheet_Link_1189861112">PB_D63</definedName>
    <definedName name="Google_Sheet_Link_1189952396" localSheetId="10">'FORM 11 AU'!PB_D829</definedName>
    <definedName name="Google_Sheet_Link_1189952396">PB_D829</definedName>
    <definedName name="Google_Sheet_Link_1190672107" localSheetId="10">'FORM 11 AU'!PB_D123</definedName>
    <definedName name="Google_Sheet_Link_1190672107">PB_D123</definedName>
    <definedName name="Google_Sheet_Link_1191845941" localSheetId="10">'FORM 11 AU'!PB_D829</definedName>
    <definedName name="Google_Sheet_Link_1191845941">PB_D829</definedName>
    <definedName name="Google_Sheet_Link_1192464063" localSheetId="10">'FORM 11 AU'!PB_D820</definedName>
    <definedName name="Google_Sheet_Link_1192464063">PB_D820</definedName>
    <definedName name="Google_Sheet_Link_1193847108" localSheetId="10">'FORM 11 AU'!PB_D865</definedName>
    <definedName name="Google_Sheet_Link_1193847108">PB_D865</definedName>
    <definedName name="Google_Sheet_Link_1194082600" localSheetId="10">'FORM 11 AU'!PB_D608</definedName>
    <definedName name="Google_Sheet_Link_1194082600">PB_D608</definedName>
    <definedName name="Google_Sheet_Link_1194112287" localSheetId="10">'FORM 11 AU'!PB_D419</definedName>
    <definedName name="Google_Sheet_Link_1194112287">PB_D419</definedName>
    <definedName name="Google_Sheet_Link_1194503890" localSheetId="10">'FORM 11 AU'!PB_D91</definedName>
    <definedName name="Google_Sheet_Link_1194503890">PB_D91</definedName>
    <definedName name="Google_Sheet_Link_1194930518" localSheetId="10">'FORM 11 AU'!PB_D419</definedName>
    <definedName name="Google_Sheet_Link_1194930518">PB_D419</definedName>
    <definedName name="Google_Sheet_Link_119579203" localSheetId="10">'FORM 11 AU'!PB_D857</definedName>
    <definedName name="Google_Sheet_Link_119579203">PB_D857</definedName>
    <definedName name="Google_Sheet_Link_1196263432" localSheetId="10">'FORM 11 AU'!PB_D829</definedName>
    <definedName name="Google_Sheet_Link_1196263432">PB_D829</definedName>
    <definedName name="Google_Sheet_Link_1196717238" localSheetId="10">'FORM 11 AU'!PB_D77</definedName>
    <definedName name="Google_Sheet_Link_1196717238">PB_D77</definedName>
    <definedName name="Google_Sheet_Link_1197300344" localSheetId="10">'FORM 11 AU'!PB_D1014</definedName>
    <definedName name="Google_Sheet_Link_1197300344">PB_D1014</definedName>
    <definedName name="Google_Sheet_Link_1197856863" localSheetId="10">'FORM 11 AU'!PB_D1514</definedName>
    <definedName name="Google_Sheet_Link_1197856863">PB_D1514</definedName>
    <definedName name="Google_Sheet_Link_1198048220" localSheetId="10">'FORM 11 AU'!PB_D123</definedName>
    <definedName name="Google_Sheet_Link_1198048220">PB_D123</definedName>
    <definedName name="Google_Sheet_Link_119809866" localSheetId="10">'FORM 11 AU'!PB_D21</definedName>
    <definedName name="Google_Sheet_Link_119809866">PB_D21</definedName>
    <definedName name="Google_Sheet_Link_1198296314" localSheetId="10">'FORM 11 AU'!PB_D63</definedName>
    <definedName name="Google_Sheet_Link_1198296314">PB_D63</definedName>
    <definedName name="Google_Sheet_Link_1198498745" localSheetId="10">'FORM 11 AU'!PB_D106</definedName>
    <definedName name="Google_Sheet_Link_1198498745">PB_D106</definedName>
    <definedName name="Google_Sheet_Link_119864666" localSheetId="10">'FORM 11 AU'!PB_D1387</definedName>
    <definedName name="Google_Sheet_Link_119864666">PB_D1387</definedName>
    <definedName name="Google_Sheet_Link_1198713704" localSheetId="10">'FORM 11 AU'!PB_1592</definedName>
    <definedName name="Google_Sheet_Link_1198713704">PB_1592</definedName>
    <definedName name="Google_Sheet_Link_1198777265" localSheetId="10">'FORM 11 AU'!PB_D1234</definedName>
    <definedName name="Google_Sheet_Link_1198777265">PB_D1234</definedName>
    <definedName name="Google_Sheet_Link_1199593696" localSheetId="10">'FORM 11 AU'!PB_D434</definedName>
    <definedName name="Google_Sheet_Link_1199593696">PB_D434</definedName>
    <definedName name="Google_Sheet_Link_1200536973" localSheetId="10">'FORM 11 AU'!PB_D869</definedName>
    <definedName name="Google_Sheet_Link_1200536973">PB_D869</definedName>
    <definedName name="Google_Sheet_Link_1200915855" localSheetId="10">'FORM 11 AU'!PB_D949</definedName>
    <definedName name="Google_Sheet_Link_1200915855">PB_D949</definedName>
    <definedName name="Google_Sheet_Link_120109790" localSheetId="10">'FORM 11 AU'!PB_D870</definedName>
    <definedName name="Google_Sheet_Link_120109790">PB_D870</definedName>
    <definedName name="Google_Sheet_Link_1201355050" localSheetId="10">'FORM 11 AU'!PB_D1372</definedName>
    <definedName name="Google_Sheet_Link_1201355050">PB_D1372</definedName>
    <definedName name="Google_Sheet_Link_1202219935" localSheetId="10">'FORM 11 AU'!PB_D21</definedName>
    <definedName name="Google_Sheet_Link_1202219935">PB_D21</definedName>
    <definedName name="Google_Sheet_Link_1203636335" localSheetId="10">'FORM 11 AU'!PB_D1372</definedName>
    <definedName name="Google_Sheet_Link_1203636335">PB_D1372</definedName>
    <definedName name="Google_Sheet_Link_1203765550" localSheetId="10">'FORM 11 AU'!PB_D1420</definedName>
    <definedName name="Google_Sheet_Link_1203765550">PB_D1420</definedName>
    <definedName name="Google_Sheet_Link_120626315" localSheetId="10">'FORM 11 AU'!PB_D622</definedName>
    <definedName name="Google_Sheet_Link_120626315">PB_D622</definedName>
    <definedName name="Google_Sheet_Link_1210461752" localSheetId="10">'FORM 11 AU'!PB_D818</definedName>
    <definedName name="Google_Sheet_Link_1210461752">PB_D818</definedName>
    <definedName name="Google_Sheet_Link_1210471905" localSheetId="10">'FORM 11 AU'!PB_D1066</definedName>
    <definedName name="Google_Sheet_Link_1210471905">PB_D1066</definedName>
    <definedName name="Google_Sheet_Link_121104591" localSheetId="10">'FORM 11 AU'!PB_D91</definedName>
    <definedName name="Google_Sheet_Link_121104591">PB_D91</definedName>
    <definedName name="Google_Sheet_Link_1212587715" localSheetId="10">'FORM 11 AU'!PB_D1167</definedName>
    <definedName name="Google_Sheet_Link_1212587715">PB_D1167</definedName>
    <definedName name="Google_Sheet_Link_1212592966" localSheetId="10">'FORM 11 AU'!PB_1432A</definedName>
    <definedName name="Google_Sheet_Link_1212592966">PB_1432A</definedName>
    <definedName name="Google_Sheet_Link_1213166288" localSheetId="10">'FORM 11 AU'!PB_D410</definedName>
    <definedName name="Google_Sheet_Link_1213166288">PB_D410</definedName>
    <definedName name="Google_Sheet_Link_1214043749" localSheetId="10">'FORM 11 AU'!PB_D201</definedName>
    <definedName name="Google_Sheet_Link_1214043749">PB_D201</definedName>
    <definedName name="Google_Sheet_Link_1214692455" localSheetId="10">'FORM 11 AU'!PB_D114</definedName>
    <definedName name="Google_Sheet_Link_1214692455">PB_D114</definedName>
    <definedName name="Google_Sheet_Link_1215294736" localSheetId="10">'FORM 11 AU'!PB_D829</definedName>
    <definedName name="Google_Sheet_Link_1215294736">PB_D829</definedName>
    <definedName name="Google_Sheet_Link_1215760397" localSheetId="10">'FORM 11 AU'!PB_D77</definedName>
    <definedName name="Google_Sheet_Link_1215760397">PB_D77</definedName>
    <definedName name="Google_Sheet_Link_1216505850" localSheetId="10">'FORM 11 AU'!PB_D1585</definedName>
    <definedName name="Google_Sheet_Link_1216505850">PB_D1585</definedName>
    <definedName name="Google_Sheet_Link_1216763690" localSheetId="10">'FORM 11 AU'!PB_D384</definedName>
    <definedName name="Google_Sheet_Link_1216763690">PB_D384</definedName>
    <definedName name="Google_Sheet_Link_1216961159" localSheetId="10">'FORM 11 AU'!PB_D622</definedName>
    <definedName name="Google_Sheet_Link_1216961159">PB_D622</definedName>
    <definedName name="Google_Sheet_Link_1217381538" localSheetId="10">'FORM 11 AU'!PB_D386</definedName>
    <definedName name="Google_Sheet_Link_1217381538">PB_D386</definedName>
    <definedName name="Google_Sheet_Link_1217775052" localSheetId="10">'FORM 11 AU'!PB_D897</definedName>
    <definedName name="Google_Sheet_Link_1217775052">PB_D897</definedName>
    <definedName name="Google_Sheet_Link_1219093028" localSheetId="10">'FORM 11 AU'!PB_D128</definedName>
    <definedName name="Google_Sheet_Link_1219093028">PB_D128</definedName>
    <definedName name="Google_Sheet_Link_1219508797" localSheetId="10">'FORM 11 AU'!PB_D359</definedName>
    <definedName name="Google_Sheet_Link_1219508797">PB_D359</definedName>
    <definedName name="Google_Sheet_Link_1219659329" localSheetId="10">'FORM 11 AU'!PB_D861</definedName>
    <definedName name="Google_Sheet_Link_1219659329">PB_D861</definedName>
    <definedName name="Google_Sheet_Link_1219815554" localSheetId="10">'FORM 11 AU'!PB_D1379</definedName>
    <definedName name="Google_Sheet_Link_1219815554">PB_D1379</definedName>
    <definedName name="Google_Sheet_Link_1221328786" localSheetId="10">'FORM 11 AU'!PB_D91</definedName>
    <definedName name="Google_Sheet_Link_1221328786">PB_D91</definedName>
    <definedName name="Google_Sheet_Link_1221668342" localSheetId="10">'FORM 11 AU'!PB_D75</definedName>
    <definedName name="Google_Sheet_Link_1221668342">PB_D75</definedName>
    <definedName name="Google_Sheet_Link_1224050678" localSheetId="10">'FORM 11 AU'!PB_D95</definedName>
    <definedName name="Google_Sheet_Link_1224050678">PB_D95</definedName>
    <definedName name="Google_Sheet_Link_1224229376" localSheetId="10">'FORM 11 AU'!PB_D623</definedName>
    <definedName name="Google_Sheet_Link_1224229376">PB_D623</definedName>
    <definedName name="Google_Sheet_Link_1225652039" localSheetId="10">'FORM 11 AU'!PB_D30</definedName>
    <definedName name="Google_Sheet_Link_1225652039">PB_D30</definedName>
    <definedName name="Google_Sheet_Link_1225952617" localSheetId="10">'FORM 11 AU'!PB_D40</definedName>
    <definedName name="Google_Sheet_Link_1225952617">PB_D40</definedName>
    <definedName name="Google_Sheet_Link_122598149" localSheetId="10">'FORM 11 AU'!PB_D123</definedName>
    <definedName name="Google_Sheet_Link_122598149">PB_D123</definedName>
    <definedName name="Google_Sheet_Link_1225983130" localSheetId="10">'FORM 11 AU'!PB_D1065</definedName>
    <definedName name="Google_Sheet_Link_1225983130">PB_D1065</definedName>
    <definedName name="Google_Sheet_Link_1227539706" localSheetId="10">'FORM 11 AU'!PB_D91</definedName>
    <definedName name="Google_Sheet_Link_1227539706">PB_D91</definedName>
    <definedName name="Google_Sheet_Link_1227918869" localSheetId="10">'FORM 11 AU'!PB_1591</definedName>
    <definedName name="Google_Sheet_Link_1227918869">PB_1591</definedName>
    <definedName name="Google_Sheet_Link_1228730194" localSheetId="10">'FORM 11 AU'!PB_D870</definedName>
    <definedName name="Google_Sheet_Link_1228730194">PB_D870</definedName>
    <definedName name="Google_Sheet_Link_1229224615" localSheetId="10">'FORM 11 AU'!PB_D1524</definedName>
    <definedName name="Google_Sheet_Link_1229224615">PB_D1524</definedName>
    <definedName name="Google_Sheet_Link_1230463211" localSheetId="10">'FORM 11 AU'!PB_D92</definedName>
    <definedName name="Google_Sheet_Link_1230463211">PB_D92</definedName>
    <definedName name="Google_Sheet_Link_123125118" localSheetId="10">'FORM 11 AU'!PB_D625</definedName>
    <definedName name="Google_Sheet_Link_123125118">PB_D625</definedName>
    <definedName name="Google_Sheet_Link_1231286071" localSheetId="10">'FORM 11 AU'!PB_D160</definedName>
    <definedName name="Google_Sheet_Link_1231286071">PB_D160</definedName>
    <definedName name="Google_Sheet_Link_1231296095" localSheetId="10">'FORM 11 AU'!PB_D218</definedName>
    <definedName name="Google_Sheet_Link_1231296095">PB_D218</definedName>
    <definedName name="Google_Sheet_Link_1233017901" localSheetId="10">'FORM 11 AU'!PB_D1066</definedName>
    <definedName name="Google_Sheet_Link_1233017901">PB_D1066</definedName>
    <definedName name="Google_Sheet_Link_1233263535" localSheetId="10">'FORM 11 AU'!PB_D1062</definedName>
    <definedName name="Google_Sheet_Link_1233263535">PB_D1062</definedName>
    <definedName name="Google_Sheet_Link_1233679888" localSheetId="10">'FORM 11 AU'!PB_D547</definedName>
    <definedName name="Google_Sheet_Link_1233679888">PB_D547</definedName>
    <definedName name="Google_Sheet_Link_1233929239" localSheetId="10">'FORM 11 AU'!PB_D820</definedName>
    <definedName name="Google_Sheet_Link_1233929239">PB_D820</definedName>
    <definedName name="Google_Sheet_Link_1234260726" localSheetId="10">'FORM 11 AU'!PB_D832</definedName>
    <definedName name="Google_Sheet_Link_1234260726">PB_D832</definedName>
    <definedName name="Google_Sheet_Link_1235257670" localSheetId="10">'FORM 11 AU'!PB_D622</definedName>
    <definedName name="Google_Sheet_Link_1235257670">PB_D622</definedName>
    <definedName name="Google_Sheet_Link_1235897535" localSheetId="10">'FORM 11 AU'!PB_D243</definedName>
    <definedName name="Google_Sheet_Link_1235897535">PB_D243</definedName>
    <definedName name="Google_Sheet_Link_1236045947" localSheetId="10">'FORM 11 AU'!PB_D90</definedName>
    <definedName name="Google_Sheet_Link_1236045947">PB_D90</definedName>
    <definedName name="Google_Sheet_Link_1237054856" localSheetId="10">'FORM 11 AU'!PB_D93</definedName>
    <definedName name="Google_Sheet_Link_1237054856">PB_D93</definedName>
    <definedName name="Google_Sheet_Link_1237180904" localSheetId="10">'FORM 11 AU'!PB_D75</definedName>
    <definedName name="Google_Sheet_Link_1237180904">PB_D75</definedName>
    <definedName name="Google_Sheet_Link_1237379533" localSheetId="10">'FORM 11 AU'!PB_D356</definedName>
    <definedName name="Google_Sheet_Link_1237379533">PB_D356</definedName>
    <definedName name="Google_Sheet_Link_1238501630" localSheetId="10">'FORM 11 AU'!PB_D553</definedName>
    <definedName name="Google_Sheet_Link_1238501630">PB_D553</definedName>
    <definedName name="Google_Sheet_Link_1240276472" localSheetId="10">'FORM 11 AU'!PB_D11</definedName>
    <definedName name="Google_Sheet_Link_1240276472">PB_D11</definedName>
    <definedName name="Google_Sheet_Link_1241150125" localSheetId="10">'FORM 11 AU'!PB_D877</definedName>
    <definedName name="Google_Sheet_Link_1241150125">PB_D877</definedName>
    <definedName name="Google_Sheet_Link_1241868704" localSheetId="10">'FORM 11 AU'!PB_D829</definedName>
    <definedName name="Google_Sheet_Link_1241868704">PB_D829</definedName>
    <definedName name="Google_Sheet_Link_1242040523" localSheetId="10">'FORM 11 AU'!PB_D961</definedName>
    <definedName name="Google_Sheet_Link_1242040523">PB_D961</definedName>
    <definedName name="Google_Sheet_Link_1242236227" localSheetId="10">'FORM 11 AU'!PB_D829</definedName>
    <definedName name="Google_Sheet_Link_1242236227">PB_D829</definedName>
    <definedName name="Google_Sheet_Link_1242302739" localSheetId="10">'FORM 11 AU'!PB_D75</definedName>
    <definedName name="Google_Sheet_Link_1242302739">PB_D75</definedName>
    <definedName name="Google_Sheet_Link_1242687082" localSheetId="10">'FORM 11 AU'!PB_D182</definedName>
    <definedName name="Google_Sheet_Link_1242687082">PB_D182</definedName>
    <definedName name="Google_Sheet_Link_1242934158" localSheetId="10">'FORM 11 AU'!PB_D1381</definedName>
    <definedName name="Google_Sheet_Link_1242934158">PB_D1381</definedName>
    <definedName name="Google_Sheet_Link_1244674307" localSheetId="10">'FORM 11 AU'!PB_D823</definedName>
    <definedName name="Google_Sheet_Link_1244674307">PB_D823</definedName>
    <definedName name="Google_Sheet_Link_1246911524" localSheetId="10">'FORM 11 AU'!PB_D152</definedName>
    <definedName name="Google_Sheet_Link_1246911524">PB_D152</definedName>
    <definedName name="Google_Sheet_Link_1246953889" localSheetId="10">'FORM 11 AU'!PB_D95</definedName>
    <definedName name="Google_Sheet_Link_1246953889">PB_D95</definedName>
    <definedName name="Google_Sheet_Link_1248233131" localSheetId="10">'FORM 11 AU'!PB_D75</definedName>
    <definedName name="Google_Sheet_Link_1248233131">PB_D75</definedName>
    <definedName name="Google_Sheet_Link_124883667" localSheetId="10">'FORM 11 AU'!PB_D938</definedName>
    <definedName name="Google_Sheet_Link_124883667">PB_D938</definedName>
    <definedName name="Google_Sheet_Link_1249210609" localSheetId="10">'FORM 11 AU'!PB_D820</definedName>
    <definedName name="Google_Sheet_Link_1249210609">PB_D820</definedName>
    <definedName name="Google_Sheet_Link_1250239039" localSheetId="10">'FORM 11 AU'!PB_D941</definedName>
    <definedName name="Google_Sheet_Link_1250239039">PB_D941</definedName>
    <definedName name="Google_Sheet_Link_1251531267" localSheetId="10">'FORM 11 AU'!PB_D94</definedName>
    <definedName name="Google_Sheet_Link_1251531267">PB_D94</definedName>
    <definedName name="Google_Sheet_Link_1251552557" localSheetId="10">'FORM 11 AU'!PB_D63</definedName>
    <definedName name="Google_Sheet_Link_1251552557">PB_D63</definedName>
    <definedName name="Google_Sheet_Link_1251976706" localSheetId="10">'FORM 11 AU'!PB_D818</definedName>
    <definedName name="Google_Sheet_Link_1251976706">PB_D818</definedName>
    <definedName name="Google_Sheet_Link_1252241107" localSheetId="10">'FORM 11 AU'!PB_D1566</definedName>
    <definedName name="Google_Sheet_Link_1252241107">PB_D1566</definedName>
    <definedName name="Google_Sheet_Link_1252806213" localSheetId="10">'FORM 11 AU'!PB_D870</definedName>
    <definedName name="Google_Sheet_Link_1252806213">PB_D870</definedName>
    <definedName name="Google_Sheet_Link_1252895855" localSheetId="10">'FORM 11 AU'!PB_D96</definedName>
    <definedName name="Google_Sheet_Link_1252895855">PB_D96</definedName>
    <definedName name="Google_Sheet_Link_1254614439" localSheetId="10">'FORM 11 AU'!PB_D1507</definedName>
    <definedName name="Google_Sheet_Link_1254614439">PB_D1507</definedName>
    <definedName name="Google_Sheet_Link_1254974835" localSheetId="10">'FORM 11 AU'!PB_D866</definedName>
    <definedName name="Google_Sheet_Link_1254974835">PB_D866</definedName>
    <definedName name="Google_Sheet_Link_1255324988" localSheetId="10">'FORM 11 AU'!PB_D1108</definedName>
    <definedName name="Google_Sheet_Link_1255324988">PB_D1108</definedName>
    <definedName name="Google_Sheet_Link_1255752364" localSheetId="10">'FORM 11 AU'!PB_D829</definedName>
    <definedName name="Google_Sheet_Link_1255752364">PB_D829</definedName>
    <definedName name="Google_Sheet_Link_1256275051" localSheetId="10">'FORM 11 AU'!PB_D306</definedName>
    <definedName name="Google_Sheet_Link_1256275051">PB_D306</definedName>
    <definedName name="Google_Sheet_Link_1258021173" localSheetId="10">'FORM 11 AU'!PB_D829</definedName>
    <definedName name="Google_Sheet_Link_1258021173">PB_D829</definedName>
    <definedName name="Google_Sheet_Link_1258352942" localSheetId="10">'FORM 11 AU'!PB_D564</definedName>
    <definedName name="Google_Sheet_Link_1258352942">PB_D564</definedName>
    <definedName name="Google_Sheet_Link_1261815123" localSheetId="10">'FORM 11 AU'!PB_D869</definedName>
    <definedName name="Google_Sheet_Link_1261815123">PB_D869</definedName>
    <definedName name="Google_Sheet_Link_1262545265" localSheetId="10">'FORM 11 AU'!PB_D131</definedName>
    <definedName name="Google_Sheet_Link_1262545265">PB_D131</definedName>
    <definedName name="Google_Sheet_Link_126275175" localSheetId="10">'FORM 11 AU'!PB_D1490</definedName>
    <definedName name="Google_Sheet_Link_126275175">PB_D1490</definedName>
    <definedName name="Google_Sheet_Link_1263031803" localSheetId="10">'FORM 11 AU'!PB_D91</definedName>
    <definedName name="Google_Sheet_Link_1263031803">PB_D91</definedName>
    <definedName name="Google_Sheet_Link_1263560822" localSheetId="10">'FORM 11 AU'!PB_D123</definedName>
    <definedName name="Google_Sheet_Link_1263560822">PB_D123</definedName>
    <definedName name="Google_Sheet_Link_1263912199" localSheetId="10">'FORM 11 AU'!PB_D817</definedName>
    <definedName name="Google_Sheet_Link_1263912199">PB_D817</definedName>
    <definedName name="Google_Sheet_Link_1264098717" localSheetId="10">'FORM 11 AU'!PB_D168</definedName>
    <definedName name="Google_Sheet_Link_1264098717">PB_D168</definedName>
    <definedName name="Google_Sheet_Link_1265190388" localSheetId="10">'FORM 11 AU'!PB_D854</definedName>
    <definedName name="Google_Sheet_Link_1265190388">PB_D854</definedName>
    <definedName name="Google_Sheet_Link_1265788969" localSheetId="10">'FORM 11 AU'!PB_D77</definedName>
    <definedName name="Google_Sheet_Link_1265788969">PB_D77</definedName>
    <definedName name="Google_Sheet_Link_1266382031" localSheetId="10">'FORM 11 AU'!PB_D8</definedName>
    <definedName name="Google_Sheet_Link_1266382031">PB_D8</definedName>
    <definedName name="Google_Sheet_Link_1266645258" localSheetId="10">'FORM 11 AU'!PB_D817</definedName>
    <definedName name="Google_Sheet_Link_1266645258">PB_D817</definedName>
    <definedName name="Google_Sheet_Link_1267916861" localSheetId="10">'FORM 11 AU'!PB_D91</definedName>
    <definedName name="Google_Sheet_Link_1267916861">PB_D91</definedName>
    <definedName name="Google_Sheet_Link_1267981672" localSheetId="10">'FORM 11 AU'!PB_D401</definedName>
    <definedName name="Google_Sheet_Link_1267981672">PB_D401</definedName>
    <definedName name="Google_Sheet_Link_1270372446" localSheetId="10">'FORM 11 AU'!PB_D1352</definedName>
    <definedName name="Google_Sheet_Link_1270372446">PB_D1352</definedName>
    <definedName name="Google_Sheet_Link_1270570952" localSheetId="10">'FORM 11 AU'!PB_D853</definedName>
    <definedName name="Google_Sheet_Link_1270570952">PB_D853</definedName>
    <definedName name="Google_Sheet_Link_1270677491" localSheetId="10">'FORM 11 AU'!PB_D820</definedName>
    <definedName name="Google_Sheet_Link_1270677491">PB_D820</definedName>
    <definedName name="Google_Sheet_Link_127131478" localSheetId="10">'FORM 11 AU'!PB_D623</definedName>
    <definedName name="Google_Sheet_Link_127131478">PB_D623</definedName>
    <definedName name="Google_Sheet_Link_127174421" localSheetId="10">'FORM 11 AU'!PB_D555</definedName>
    <definedName name="Google_Sheet_Link_127174421">PB_D555</definedName>
    <definedName name="Google_Sheet_Link_1273715083" localSheetId="10">'FORM 11 AU'!PB_D1383</definedName>
    <definedName name="Google_Sheet_Link_1273715083">PB_D1383</definedName>
    <definedName name="Google_Sheet_Link_127372320" localSheetId="10">'FORM 11 AU'!PB_D1113</definedName>
    <definedName name="Google_Sheet_Link_127372320">PB_D1113</definedName>
    <definedName name="Google_Sheet_Link_1273927529" localSheetId="10">'FORM 11 AU'!PB_D94</definedName>
    <definedName name="Google_Sheet_Link_1273927529">PB_D94</definedName>
    <definedName name="Google_Sheet_Link_127411088" localSheetId="10">'FORM 11 AU'!PB_D91</definedName>
    <definedName name="Google_Sheet_Link_127411088">PB_D91</definedName>
    <definedName name="Google_Sheet_Link_1274295322" localSheetId="10">'FORM 11 AU'!PB_D123</definedName>
    <definedName name="Google_Sheet_Link_1274295322">PB_D123</definedName>
    <definedName name="Google_Sheet_Link_1274556957" localSheetId="10">'FORM 11 AU'!PB_D30</definedName>
    <definedName name="Google_Sheet_Link_1274556957">PB_D30</definedName>
    <definedName name="Google_Sheet_Link_1275330559" localSheetId="10">'FORM 11 AU'!PB_D830</definedName>
    <definedName name="Google_Sheet_Link_1275330559">PB_D830</definedName>
    <definedName name="Google_Sheet_Link_1275567761" localSheetId="10">'FORM 11 AU'!PB_D197</definedName>
    <definedName name="Google_Sheet_Link_1275567761">PB_D197</definedName>
    <definedName name="Google_Sheet_Link_1275694091" localSheetId="10">'FORM 11 AU'!PB_D829</definedName>
    <definedName name="Google_Sheet_Link_1275694091">PB_D829</definedName>
    <definedName name="Google_Sheet_Link_1277442905" localSheetId="10">'FORM 11 AU'!PB_D92</definedName>
    <definedName name="Google_Sheet_Link_1277442905">PB_D92</definedName>
    <definedName name="Google_Sheet_Link_1277710448" localSheetId="10">'FORM 11 AU'!PB_D200</definedName>
    <definedName name="Google_Sheet_Link_1277710448">PB_D200</definedName>
    <definedName name="Google_Sheet_Link_127778011" localSheetId="10">'FORM 11 AU'!PB_D63</definedName>
    <definedName name="Google_Sheet_Link_127778011">PB_D63</definedName>
    <definedName name="Google_Sheet_Link_1277909828" localSheetId="10">'FORM 11 AU'!PB_D865</definedName>
    <definedName name="Google_Sheet_Link_1277909828">PB_D865</definedName>
    <definedName name="Google_Sheet_Link_1278365899" localSheetId="10">'FORM 11 AU'!PB_D106</definedName>
    <definedName name="Google_Sheet_Link_1278365899">PB_D106</definedName>
    <definedName name="Google_Sheet_Link_1278922118" localSheetId="10">'FORM 11 AU'!PB_D557</definedName>
    <definedName name="Google_Sheet_Link_1278922118">PB_D557</definedName>
    <definedName name="Google_Sheet_Link_127943211" localSheetId="10">'FORM 11 AU'!PB_D1475</definedName>
    <definedName name="Google_Sheet_Link_127943211">PB_D1475</definedName>
    <definedName name="Google_Sheet_Link_1280713825" localSheetId="10">'FORM 11 AU'!PB_D512</definedName>
    <definedName name="Google_Sheet_Link_1280713825">PB_D512</definedName>
    <definedName name="Google_Sheet_Link_1281526210" localSheetId="10">'FORM 11 AU'!PB_D863</definedName>
    <definedName name="Google_Sheet_Link_1281526210">PB_D863</definedName>
    <definedName name="Google_Sheet_Link_1281534548" localSheetId="10">'FORM 11 AU'!PB_1588</definedName>
    <definedName name="Google_Sheet_Link_1281534548">PB_1588</definedName>
    <definedName name="Google_Sheet_Link_1282072179" localSheetId="10">'FORM 11 AU'!PB_D123</definedName>
    <definedName name="Google_Sheet_Link_1282072179">PB_D123</definedName>
    <definedName name="Google_Sheet_Link_1282576843" localSheetId="10">'FORM 11 AU'!PB_D829</definedName>
    <definedName name="Google_Sheet_Link_1282576843">PB_D829</definedName>
    <definedName name="Google_Sheet_Link_1283117076" localSheetId="10">'FORM 11 AU'!PB_D1001</definedName>
    <definedName name="Google_Sheet_Link_1283117076">PB_D1001</definedName>
    <definedName name="Google_Sheet_Link_1283872174" localSheetId="10">'FORM 11 AU'!PB_D870</definedName>
    <definedName name="Google_Sheet_Link_1283872174">PB_D870</definedName>
    <definedName name="Google_Sheet_Link_1285260291" localSheetId="10">'FORM 11 AU'!PB_D858</definedName>
    <definedName name="Google_Sheet_Link_1285260291">PB_D858</definedName>
    <definedName name="Google_Sheet_Link_1285786154" localSheetId="10">'FORM 11 AU'!PB_D865</definedName>
    <definedName name="Google_Sheet_Link_1285786154">PB_D865</definedName>
    <definedName name="Google_Sheet_Link_1287107303" localSheetId="10">'FORM 11 AU'!PB_D560</definedName>
    <definedName name="Google_Sheet_Link_1287107303">PB_D560</definedName>
    <definedName name="Google_Sheet_Link_1287582394" localSheetId="10">'FORM 11 AU'!PB_D312</definedName>
    <definedName name="Google_Sheet_Link_1287582394">PB_D312</definedName>
    <definedName name="Google_Sheet_Link_1287776450" localSheetId="10">'FORM 11 AU'!PB_D1492</definedName>
    <definedName name="Google_Sheet_Link_1287776450">PB_D1492</definedName>
    <definedName name="Google_Sheet_Link_128822529" localSheetId="10">'FORM 11 AU'!PB_D858</definedName>
    <definedName name="Google_Sheet_Link_128822529">PB_D858</definedName>
    <definedName name="Google_Sheet_Link_128825973" localSheetId="10">'FORM 11 AU'!PB_D865</definedName>
    <definedName name="Google_Sheet_Link_128825973">PB_D865</definedName>
    <definedName name="Google_Sheet_Link_1288865556" localSheetId="10">'FORM 11 AU'!PB_D869</definedName>
    <definedName name="Google_Sheet_Link_1288865556">PB_D869</definedName>
    <definedName name="Google_Sheet_Link_1289677335" localSheetId="10">'FORM 11 AU'!PB_D832</definedName>
    <definedName name="Google_Sheet_Link_1289677335">PB_D832</definedName>
    <definedName name="Google_Sheet_Link_1290550766" localSheetId="10">'FORM 11 AU'!PB_D93</definedName>
    <definedName name="Google_Sheet_Link_1290550766">PB_D93</definedName>
    <definedName name="Google_Sheet_Link_1291542237" localSheetId="10">'FORM 11 AU'!PB_D623</definedName>
    <definedName name="Google_Sheet_Link_1291542237">PB_D623</definedName>
    <definedName name="Google_Sheet_Link_1291658436" localSheetId="10">'FORM 11 AU'!PB_D853</definedName>
    <definedName name="Google_Sheet_Link_1291658436">PB_D853</definedName>
    <definedName name="Google_Sheet_Link_1293834488" localSheetId="10">'FORM 11 AU'!PB_D974</definedName>
    <definedName name="Google_Sheet_Link_1293834488">PB_D974</definedName>
    <definedName name="Google_Sheet_Link_1294450037" localSheetId="10">'FORM 11 AU'!PB_D96</definedName>
    <definedName name="Google_Sheet_Link_1294450037">PB_D96</definedName>
    <definedName name="Google_Sheet_Link_129452873" localSheetId="10">'FORM 11 AU'!PB_D1044</definedName>
    <definedName name="Google_Sheet_Link_129452873">PB_D1044</definedName>
    <definedName name="Google_Sheet_Link_1295039996" localSheetId="10">'FORM 11 AU'!PB_D90</definedName>
    <definedName name="Google_Sheet_Link_1295039996">PB_D90</definedName>
    <definedName name="Google_Sheet_Link_1295857225" localSheetId="10">'FORM 11 AU'!PB_D92</definedName>
    <definedName name="Google_Sheet_Link_1295857225">PB_D92</definedName>
    <definedName name="Google_Sheet_Link_129609207" localSheetId="10">'FORM 11 AU'!PB_D884</definedName>
    <definedName name="Google_Sheet_Link_129609207">PB_D884</definedName>
    <definedName name="Google_Sheet_Link_129639420" localSheetId="10">'FORM 11 AU'!PB_D91</definedName>
    <definedName name="Google_Sheet_Link_129639420">PB_D91</definedName>
    <definedName name="Google_Sheet_Link_1296566704" localSheetId="10">'FORM 11 AU'!PB_D820</definedName>
    <definedName name="Google_Sheet_Link_1296566704">PB_D820</definedName>
    <definedName name="Google_Sheet_Link_1296635309" localSheetId="10">'FORM 11 AU'!PB_D1576</definedName>
    <definedName name="Google_Sheet_Link_1296635309">PB_D1576</definedName>
    <definedName name="Google_Sheet_Link_129915513" localSheetId="10">'FORM 11 AU'!PB_D23</definedName>
    <definedName name="Google_Sheet_Link_129915513">PB_D23</definedName>
    <definedName name="Google_Sheet_Link_1299285918" localSheetId="10">'FORM 11 AU'!PB_D1166</definedName>
    <definedName name="Google_Sheet_Link_1299285918">PB_D1166</definedName>
    <definedName name="Google_Sheet_Link_1299732930" localSheetId="10">'FORM 11 AU'!PB_D1199</definedName>
    <definedName name="Google_Sheet_Link_1299732930">PB_D1199</definedName>
    <definedName name="Google_Sheet_Link_1300145708" localSheetId="10">'FORM 11 AU'!PB_D820</definedName>
    <definedName name="Google_Sheet_Link_1300145708">PB_D820</definedName>
    <definedName name="Google_Sheet_Link_1304542418" localSheetId="10">'FORM 11 AU'!PB_D868</definedName>
    <definedName name="Google_Sheet_Link_1304542418">PB_D868</definedName>
    <definedName name="Google_Sheet_Link_1304988035" localSheetId="10">'FORM 11 AU'!PB_D1060</definedName>
    <definedName name="Google_Sheet_Link_1304988035">PB_D1060</definedName>
    <definedName name="Google_Sheet_Link_1305768138" localSheetId="10">'FORM 11 AU'!PB_D1089</definedName>
    <definedName name="Google_Sheet_Link_1305768138">PB_D1089</definedName>
    <definedName name="Google_Sheet_Link_130685955" localSheetId="10">'FORM 11 AU'!PB_D157</definedName>
    <definedName name="Google_Sheet_Link_130685955">PB_D157</definedName>
    <definedName name="Google_Sheet_Link_1307252071" localSheetId="10">'FORM 11 AU'!PB_D269</definedName>
    <definedName name="Google_Sheet_Link_1307252071">PB_D269</definedName>
    <definedName name="Google_Sheet_Link_1307338271" localSheetId="10">'FORM 11 AU'!PB_1593</definedName>
    <definedName name="Google_Sheet_Link_1307338271">PB_1593</definedName>
    <definedName name="Google_Sheet_Link_1308087828" localSheetId="10">'FORM 11 AU'!PB_D1359</definedName>
    <definedName name="Google_Sheet_Link_1308087828">PB_D1359</definedName>
    <definedName name="Google_Sheet_Link_1308575621" localSheetId="10">'FORM 11 AU'!PB_D863</definedName>
    <definedName name="Google_Sheet_Link_1308575621">PB_D863</definedName>
    <definedName name="Google_Sheet_Link_1308794450" localSheetId="10">'FORM 11 AU'!PB_D556</definedName>
    <definedName name="Google_Sheet_Link_1308794450">PB_D556</definedName>
    <definedName name="Google_Sheet_Link_130912576" localSheetId="10">'FORM 11 AU'!PB_D623</definedName>
    <definedName name="Google_Sheet_Link_130912576">PB_D623</definedName>
    <definedName name="Google_Sheet_Link_1310413026" localSheetId="10">'FORM 11 AU'!PB_D556</definedName>
    <definedName name="Google_Sheet_Link_1310413026">PB_D556</definedName>
    <definedName name="Google_Sheet_Link_1310463017" localSheetId="10">'FORM 11 AU'!PB_D514</definedName>
    <definedName name="Google_Sheet_Link_1310463017">PB_D514</definedName>
    <definedName name="Google_Sheet_Link_1310850117" localSheetId="10">'FORM 11 AU'!PB_D1410</definedName>
    <definedName name="Google_Sheet_Link_1310850117">PB_D1410</definedName>
    <definedName name="Google_Sheet_Link_1312167361" localSheetId="10">'FORM 11 AU'!PB_D1065</definedName>
    <definedName name="Google_Sheet_Link_1312167361">PB_D1065</definedName>
    <definedName name="Google_Sheet_Link_1313439509" localSheetId="10">'FORM 11 AU'!PB_D244</definedName>
    <definedName name="Google_Sheet_Link_1313439509">PB_D244</definedName>
    <definedName name="Google_Sheet_Link_1313607193" localSheetId="10">'FORM 11 AU'!PB_D865</definedName>
    <definedName name="Google_Sheet_Link_1313607193">PB_D865</definedName>
    <definedName name="Google_Sheet_Link_1314591904" localSheetId="10">'FORM 11 AU'!PB_D1121</definedName>
    <definedName name="Google_Sheet_Link_1314591904">PB_D1121</definedName>
    <definedName name="Google_Sheet_Link_1314683367" localSheetId="10">'FORM 11 AU'!PB_D623</definedName>
    <definedName name="Google_Sheet_Link_1314683367">PB_D623</definedName>
    <definedName name="Google_Sheet_Link_1316916161" localSheetId="10">'FORM 11 AU'!PB_D86</definedName>
    <definedName name="Google_Sheet_Link_1316916161">PB_D86</definedName>
    <definedName name="Google_Sheet_Link_1318887760" localSheetId="10">'FORM 11 AU'!PB_D199</definedName>
    <definedName name="Google_Sheet_Link_1318887760">PB_D199</definedName>
    <definedName name="Google_Sheet_Link_1321752541" localSheetId="10">'FORM 11 AU'!PB_D95</definedName>
    <definedName name="Google_Sheet_Link_1321752541">PB_D95</definedName>
    <definedName name="Google_Sheet_Link_1322017820" localSheetId="10">'FORM 11 AU'!PB_D890</definedName>
    <definedName name="Google_Sheet_Link_1322017820">PB_D890</definedName>
    <definedName name="Google_Sheet_Link_1322402685" localSheetId="10">'FORM 11 AU'!PB_D817</definedName>
    <definedName name="Google_Sheet_Link_1322402685">PB_D817</definedName>
    <definedName name="Google_Sheet_Link_1324589697" localSheetId="10">'FORM 11 AU'!PB_D875</definedName>
    <definedName name="Google_Sheet_Link_1324589697">PB_D875</definedName>
    <definedName name="Google_Sheet_Link_1324909887" localSheetId="10">'FORM 11 AU'!PB_D1087</definedName>
    <definedName name="Google_Sheet_Link_1324909887">PB_D1087</definedName>
    <definedName name="Google_Sheet_Link_1325069591" localSheetId="10">'FORM 11 AU'!PB_D989</definedName>
    <definedName name="Google_Sheet_Link_1325069591">PB_D989</definedName>
    <definedName name="Google_Sheet_Link_1325362072" localSheetId="10">'FORM 11 AU'!PB_D262</definedName>
    <definedName name="Google_Sheet_Link_1325362072">PB_D262</definedName>
    <definedName name="Google_Sheet_Link_1325776755" localSheetId="10">'FORM 11 AU'!PB_D87</definedName>
    <definedName name="Google_Sheet_Link_1325776755">PB_D87</definedName>
    <definedName name="Google_Sheet_Link_1326084904" localSheetId="10">'FORM 11 AU'!PB_D123</definedName>
    <definedName name="Google_Sheet_Link_1326084904">PB_D123</definedName>
    <definedName name="Google_Sheet_Link_1326278919" localSheetId="10">'FORM 11 AU'!PB_D856</definedName>
    <definedName name="Google_Sheet_Link_1326278919">PB_D856</definedName>
    <definedName name="Google_Sheet_Link_1326925615" localSheetId="10">'FORM 11 AU'!PB_D123</definedName>
    <definedName name="Google_Sheet_Link_1326925615">PB_D123</definedName>
    <definedName name="Google_Sheet_Link_1327461563" localSheetId="10">'FORM 11 AU'!PB_D1123</definedName>
    <definedName name="Google_Sheet_Link_1327461563">PB_D1123</definedName>
    <definedName name="Google_Sheet_Link_1327921176" localSheetId="10">'FORM 11 AU'!PB_D282</definedName>
    <definedName name="Google_Sheet_Link_1327921176">PB_D282</definedName>
    <definedName name="Google_Sheet_Link_1328638824" localSheetId="10">'FORM 11 AU'!PB_D1076</definedName>
    <definedName name="Google_Sheet_Link_1328638824">PB_D1076</definedName>
    <definedName name="Google_Sheet_Link_1329308818" localSheetId="10">'FORM 11 AU'!PB_D557</definedName>
    <definedName name="Google_Sheet_Link_1329308818">PB_D557</definedName>
    <definedName name="Google_Sheet_Link_1330105391" localSheetId="10">'FORM 11 AU'!PB_D1207</definedName>
    <definedName name="Google_Sheet_Link_1330105391">PB_D1207</definedName>
    <definedName name="Google_Sheet_Link_1330236136" localSheetId="10">'FORM 11 AU'!PB_D75</definedName>
    <definedName name="Google_Sheet_Link_1330236136">PB_D75</definedName>
    <definedName name="Google_Sheet_Link_1331202350" localSheetId="10">'FORM 11 AU'!PB_D106</definedName>
    <definedName name="Google_Sheet_Link_1331202350">PB_D106</definedName>
    <definedName name="Google_Sheet_Link_1331429619" localSheetId="10">'FORM 11 AU'!PB_D18</definedName>
    <definedName name="Google_Sheet_Link_1331429619">PB_D18</definedName>
    <definedName name="Google_Sheet_Link_1331815659" localSheetId="10">'FORM 11 AU'!PB_D864</definedName>
    <definedName name="Google_Sheet_Link_1331815659">PB_D864</definedName>
    <definedName name="Google_Sheet_Link_1333392157" localSheetId="10">'FORM 11 AU'!PB_D817</definedName>
    <definedName name="Google_Sheet_Link_1333392157">PB_D817</definedName>
    <definedName name="Google_Sheet_Link_1333443109" localSheetId="10">'FORM 11 AU'!PB_D1409</definedName>
    <definedName name="Google_Sheet_Link_1333443109">PB_D1409</definedName>
    <definedName name="Google_Sheet_Link_1333451403" localSheetId="10">'FORM 11 AU'!PB_D95</definedName>
    <definedName name="Google_Sheet_Link_1333451403">PB_D95</definedName>
    <definedName name="Google_Sheet_Link_1334293794" localSheetId="10">'FORM 11 AU'!PB_D1560</definedName>
    <definedName name="Google_Sheet_Link_1334293794">PB_D1560</definedName>
    <definedName name="Google_Sheet_Link_1334779753" localSheetId="10">'FORM 11 AU'!PB_D820</definedName>
    <definedName name="Google_Sheet_Link_1334779753">PB_D820</definedName>
    <definedName name="Google_Sheet_Link_1335081174" localSheetId="10">'FORM 11 AU'!PB_D336</definedName>
    <definedName name="Google_Sheet_Link_1335081174">PB_D336</definedName>
    <definedName name="Google_Sheet_Link_1336511887" localSheetId="10">'FORM 11 AU'!PB_D91</definedName>
    <definedName name="Google_Sheet_Link_1336511887">PB_D91</definedName>
    <definedName name="Google_Sheet_Link_1338004104" localSheetId="10">'FORM 11 AU'!PB_D887</definedName>
    <definedName name="Google_Sheet_Link_1338004104">PB_D887</definedName>
    <definedName name="Google_Sheet_Link_1338131534" localSheetId="10">'FORM 11 AU'!PB_D369</definedName>
    <definedName name="Google_Sheet_Link_1338131534">PB_D369</definedName>
    <definedName name="Google_Sheet_Link_1338203533" localSheetId="10">'FORM 11 AU'!PB_D466</definedName>
    <definedName name="Google_Sheet_Link_1338203533">PB_D466</definedName>
    <definedName name="Google_Sheet_Link_1339770003" localSheetId="10">'FORM 11 AU'!PB_D938</definedName>
    <definedName name="Google_Sheet_Link_1339770003">PB_D938</definedName>
    <definedName name="Google_Sheet_Link_1339801002" localSheetId="10">'FORM 11 AU'!PB_1590</definedName>
    <definedName name="Google_Sheet_Link_1339801002">PB_1590</definedName>
    <definedName name="Google_Sheet_Link_134030445" localSheetId="10">'FORM 11 AU'!PB_D123</definedName>
    <definedName name="Google_Sheet_Link_134030445">PB_D123</definedName>
    <definedName name="Google_Sheet_Link_134039896" localSheetId="10">'FORM 11 AU'!PB_D93</definedName>
    <definedName name="Google_Sheet_Link_134039896">PB_D93</definedName>
    <definedName name="Google_Sheet_Link_1340503686" localSheetId="10">'FORM 11 AU'!PB_D817</definedName>
    <definedName name="Google_Sheet_Link_1340503686">PB_D817</definedName>
    <definedName name="Google_Sheet_Link_1342043992" localSheetId="10">'FORM 11 AU'!PB_D1038</definedName>
    <definedName name="Google_Sheet_Link_1342043992">PB_D1038</definedName>
    <definedName name="Google_Sheet_Link_1342206960" localSheetId="10">'FORM 11 AU'!PB_D969</definedName>
    <definedName name="Google_Sheet_Link_1342206960">PB_D969</definedName>
    <definedName name="Google_Sheet_Link_1343578595" localSheetId="10">'FORM 11 AU'!PB_D1052</definedName>
    <definedName name="Google_Sheet_Link_1343578595">PB_D1052</definedName>
    <definedName name="Google_Sheet_Link_1345293398" localSheetId="10">'FORM 11 AU'!PB_D622</definedName>
    <definedName name="Google_Sheet_Link_1345293398">PB_D622</definedName>
    <definedName name="Google_Sheet_Link_1345630866" localSheetId="10">'FORM 11 AU'!PB_D1028</definedName>
    <definedName name="Google_Sheet_Link_1345630866">PB_D1028</definedName>
    <definedName name="Google_Sheet_Link_1345843875" localSheetId="10">'FORM 11 AU'!PB_D827</definedName>
    <definedName name="Google_Sheet_Link_1345843875">PB_D827</definedName>
    <definedName name="Google_Sheet_Link_1345913874" localSheetId="10">'FORM 11 AU'!PB_D930</definedName>
    <definedName name="Google_Sheet_Link_1345913874">PB_D930</definedName>
    <definedName name="Google_Sheet_Link_1347812207" localSheetId="10">'FORM 11 AU'!PB_D1012</definedName>
    <definedName name="Google_Sheet_Link_1347812207">PB_D1012</definedName>
    <definedName name="Google_Sheet_Link_1348105133" localSheetId="10">'FORM 11 AU'!PB_D603</definedName>
    <definedName name="Google_Sheet_Link_1348105133">PB_D603</definedName>
    <definedName name="Google_Sheet_Link_1349292754" localSheetId="10">'FORM 11 AU'!PB_D829</definedName>
    <definedName name="Google_Sheet_Link_1349292754">PB_D829</definedName>
    <definedName name="Google_Sheet_Link_1349293103" localSheetId="10">'FORM 11 AU'!PB_D1368</definedName>
    <definedName name="Google_Sheet_Link_1349293103">PB_D1368</definedName>
    <definedName name="Google_Sheet_Link_1350658534" localSheetId="10">'FORM 11 AU'!PB_D831</definedName>
    <definedName name="Google_Sheet_Link_1350658534">PB_D831</definedName>
    <definedName name="Google_Sheet_Link_1351430120" localSheetId="10">'FORM 11 AU'!PB_D829</definedName>
    <definedName name="Google_Sheet_Link_1351430120">PB_D829</definedName>
    <definedName name="Google_Sheet_Link_1351643197" localSheetId="10">'FORM 11 AU'!PB_D831</definedName>
    <definedName name="Google_Sheet_Link_1351643197">PB_D831</definedName>
    <definedName name="Google_Sheet_Link_1352070584" localSheetId="10">'FORM 11 AU'!PB_D880</definedName>
    <definedName name="Google_Sheet_Link_1352070584">PB_D880</definedName>
    <definedName name="Google_Sheet_Link_1352262760" localSheetId="10">'FORM 11 AU'!PB_D17</definedName>
    <definedName name="Google_Sheet_Link_1352262760">PB_D17</definedName>
    <definedName name="Google_Sheet_Link_1352790708" localSheetId="10">'FORM 11 AU'!PB_D63</definedName>
    <definedName name="Google_Sheet_Link_1352790708">PB_D63</definedName>
    <definedName name="Google_Sheet_Link_135370980" localSheetId="10">'FORM 11 AU'!PB_D1370</definedName>
    <definedName name="Google_Sheet_Link_135370980">PB_D1370</definedName>
    <definedName name="Google_Sheet_Link_1354138583" localSheetId="10">'FORM 11 AU'!PB_D623</definedName>
    <definedName name="Google_Sheet_Link_1354138583">PB_D623</definedName>
    <definedName name="Google_Sheet_Link_1354203161" localSheetId="10">'FORM 11 AU'!PB_D865</definedName>
    <definedName name="Google_Sheet_Link_1354203161">PB_D865</definedName>
    <definedName name="Google_Sheet_Link_135564418" localSheetId="10">'FORM 11 AU'!PB_D820</definedName>
    <definedName name="Google_Sheet_Link_135564418">PB_D820</definedName>
    <definedName name="Google_Sheet_Link_135797189" localSheetId="10">'FORM 11 AU'!PB_D1328</definedName>
    <definedName name="Google_Sheet_Link_135797189">PB_D1328</definedName>
    <definedName name="Google_Sheet_Link_1358645534" localSheetId="10">'FORM 11 AU'!PB_D95</definedName>
    <definedName name="Google_Sheet_Link_1358645534">PB_D95</definedName>
    <definedName name="Google_Sheet_Link_1360247498" localSheetId="10">'FORM 11 AU'!PB_D1585</definedName>
    <definedName name="Google_Sheet_Link_1360247498">PB_D1585</definedName>
    <definedName name="Google_Sheet_Link_1360839993" localSheetId="10">'FORM 11 AU'!PB_D369</definedName>
    <definedName name="Google_Sheet_Link_1360839993">PB_D369</definedName>
    <definedName name="Google_Sheet_Link_1361928702" localSheetId="10">'FORM 11 AU'!PB_D1570</definedName>
    <definedName name="Google_Sheet_Link_1361928702">PB_D1570</definedName>
    <definedName name="Google_Sheet_Link_1362069601" localSheetId="10">'FORM 11 AU'!PB_D410</definedName>
    <definedName name="Google_Sheet_Link_1362069601">PB_D410</definedName>
    <definedName name="Google_Sheet_Link_136240886" localSheetId="10">'FORM 11 AU'!PB_D433</definedName>
    <definedName name="Google_Sheet_Link_136240886">PB_D433</definedName>
    <definedName name="Google_Sheet_Link_1362560565" localSheetId="10">'FORM 11 AU'!PB_D820</definedName>
    <definedName name="Google_Sheet_Link_1362560565">PB_D820</definedName>
    <definedName name="Google_Sheet_Link_1362676035" localSheetId="10">'FORM 11 AU'!PB_D1031</definedName>
    <definedName name="Google_Sheet_Link_1362676035">PB_D1031</definedName>
    <definedName name="Google_Sheet_Link_1362695766" localSheetId="10">'FORM 11 AU'!PB_D94</definedName>
    <definedName name="Google_Sheet_Link_1362695766">PB_D94</definedName>
    <definedName name="Google_Sheet_Link_1363003422" localSheetId="10">'FORM 11 AU'!PB_D1484</definedName>
    <definedName name="Google_Sheet_Link_1363003422">PB_D1484</definedName>
    <definedName name="Google_Sheet_Link_1363279908" localSheetId="10">'FORM 11 AU'!PB_D1387</definedName>
    <definedName name="Google_Sheet_Link_1363279908">PB_D1387</definedName>
    <definedName name="Google_Sheet_Link_1363965613" localSheetId="10">'FORM 11 AU'!PB_D610</definedName>
    <definedName name="Google_Sheet_Link_1363965613">PB_D610</definedName>
    <definedName name="Google_Sheet_Link_1364412510" localSheetId="10">'FORM 11 AU'!PB_D829</definedName>
    <definedName name="Google_Sheet_Link_1364412510">PB_D829</definedName>
    <definedName name="Google_Sheet_Link_1364772925" localSheetId="10">'FORM 11 AU'!PB_D91</definedName>
    <definedName name="Google_Sheet_Link_1364772925">PB_D91</definedName>
    <definedName name="Google_Sheet_Link_1364822207" localSheetId="10">'FORM 11 AU'!PB_D502</definedName>
    <definedName name="Google_Sheet_Link_1364822207">PB_D502</definedName>
    <definedName name="Google_Sheet_Link_136494862" localSheetId="10">'FORM 11 AU'!PB_D8</definedName>
    <definedName name="Google_Sheet_Link_136494862">PB_D8</definedName>
    <definedName name="Google_Sheet_Link_1365030071" localSheetId="10">'FORM 11 AU'!PB_D219</definedName>
    <definedName name="Google_Sheet_Link_1365030071">PB_D219</definedName>
    <definedName name="Google_Sheet_Link_1365847940" localSheetId="10">'FORM 11 AU'!PB_D622</definedName>
    <definedName name="Google_Sheet_Link_1365847940">PB_D622</definedName>
    <definedName name="Google_Sheet_Link_136633435" localSheetId="10">'FORM 11 AU'!PB_D95</definedName>
    <definedName name="Google_Sheet_Link_136633435">PB_D95</definedName>
    <definedName name="Google_Sheet_Link_1366396246" localSheetId="10">'FORM 11 AU'!PB_D301</definedName>
    <definedName name="Google_Sheet_Link_1366396246">PB_D301</definedName>
    <definedName name="Google_Sheet_Link_136657627" localSheetId="10">'FORM 11 AU'!PB_D114</definedName>
    <definedName name="Google_Sheet_Link_136657627">PB_D114</definedName>
    <definedName name="Google_Sheet_Link_136739041" localSheetId="10">'FORM 11 AU'!PB_D96</definedName>
    <definedName name="Google_Sheet_Link_136739041">PB_D96</definedName>
    <definedName name="Google_Sheet_Link_1367633328" localSheetId="10">'FORM 11 AU'!PB_D853</definedName>
    <definedName name="Google_Sheet_Link_1367633328">PB_D853</definedName>
    <definedName name="Google_Sheet_Link_1368644036" localSheetId="10">'FORM 11 AU'!PB_D1045</definedName>
    <definedName name="Google_Sheet_Link_1368644036">PB_D1045</definedName>
    <definedName name="Google_Sheet_Link_1368788658" localSheetId="10">'FORM 11 AU'!PB_D1005</definedName>
    <definedName name="Google_Sheet_Link_1368788658">PB_D1005</definedName>
    <definedName name="Google_Sheet_Link_136886911" localSheetId="10">'FORM 11 AU'!PB_D45</definedName>
    <definedName name="Google_Sheet_Link_136886911">PB_D45</definedName>
    <definedName name="Google_Sheet_Link_1369052557" localSheetId="10">'FORM 11 AU'!PB_D96</definedName>
    <definedName name="Google_Sheet_Link_1369052557">PB_D96</definedName>
    <definedName name="Google_Sheet_Link_1369422545" localSheetId="10">'FORM 11 AU'!PB_D1205</definedName>
    <definedName name="Google_Sheet_Link_1369422545">PB_D1205</definedName>
    <definedName name="Google_Sheet_Link_1370317729" localSheetId="10">'FORM 11 AU'!PB_D870</definedName>
    <definedName name="Google_Sheet_Link_1370317729">PB_D870</definedName>
    <definedName name="Google_Sheet_Link_1370365909" localSheetId="10">'FORM 11 AU'!PB_D1373</definedName>
    <definedName name="Google_Sheet_Link_1370365909">PB_D1373</definedName>
    <definedName name="Google_Sheet_Link_1370951703" localSheetId="10">'FORM 11 AU'!PB_D155</definedName>
    <definedName name="Google_Sheet_Link_1370951703">PB_D155</definedName>
    <definedName name="Google_Sheet_Link_1371025891" localSheetId="10">'FORM 11 AU'!PB_D1116</definedName>
    <definedName name="Google_Sheet_Link_1371025891">PB_D1116</definedName>
    <definedName name="Google_Sheet_Link_1372386778" localSheetId="10">'FORM 11 AU'!PB_D123</definedName>
    <definedName name="Google_Sheet_Link_1372386778">PB_D123</definedName>
    <definedName name="Google_Sheet_Link_1373255023" localSheetId="10">'FORM 11 AU'!PB_D21</definedName>
    <definedName name="Google_Sheet_Link_1373255023">PB_D21</definedName>
    <definedName name="Google_Sheet_Link_1373365038" localSheetId="10">'FORM 11 AU'!PB_D95</definedName>
    <definedName name="Google_Sheet_Link_1373365038">PB_D95</definedName>
    <definedName name="Google_Sheet_Link_1374001430" localSheetId="10">'FORM 11 AU'!PB_D251</definedName>
    <definedName name="Google_Sheet_Link_1374001430">PB_D251</definedName>
    <definedName name="Google_Sheet_Link_1375496339" localSheetId="10">'FORM 11 AU'!PB_D866</definedName>
    <definedName name="Google_Sheet_Link_1375496339">PB_D866</definedName>
    <definedName name="Google_Sheet_Link_1375503109" localSheetId="10">'FORM 11 AU'!PB_D922</definedName>
    <definedName name="Google_Sheet_Link_1375503109">PB_D922</definedName>
    <definedName name="Google_Sheet_Link_1375567857" localSheetId="10">'FORM 11 AU'!PB_1437</definedName>
    <definedName name="Google_Sheet_Link_1375567857">PB_1437</definedName>
    <definedName name="Google_Sheet_Link_1375771638" localSheetId="10">'FORM 11 AU'!PB_D862</definedName>
    <definedName name="Google_Sheet_Link_1375771638">PB_D862</definedName>
    <definedName name="Google_Sheet_Link_1375839809" localSheetId="10">'FORM 11 AU'!PB_D76</definedName>
    <definedName name="Google_Sheet_Link_1375839809">PB_D76</definedName>
    <definedName name="Google_Sheet_Link_1376586843" localSheetId="10">'FORM 11 AU'!PB_D853</definedName>
    <definedName name="Google_Sheet_Link_1376586843">PB_D853</definedName>
    <definedName name="Google_Sheet_Link_137670638" localSheetId="10">'FORM 11 AU'!PB_D1050</definedName>
    <definedName name="Google_Sheet_Link_137670638">PB_D1050</definedName>
    <definedName name="Google_Sheet_Link_1376839013" localSheetId="10">'FORM 11 AU'!PB_D1084</definedName>
    <definedName name="Google_Sheet_Link_1376839013">PB_D1084</definedName>
    <definedName name="Google_Sheet_Link_1377183957" localSheetId="10">'FORM 11 AU'!PB_D928</definedName>
    <definedName name="Google_Sheet_Link_1377183957">PB_D928</definedName>
    <definedName name="Google_Sheet_Link_1377198586" localSheetId="10">'FORM 11 AU'!PB_D203</definedName>
    <definedName name="Google_Sheet_Link_1377198586">PB_D203</definedName>
    <definedName name="Google_Sheet_Link_1377373395" localSheetId="10">'FORM 11 AU'!PB_D29</definedName>
    <definedName name="Google_Sheet_Link_1377373395">PB_D29</definedName>
    <definedName name="Google_Sheet_Link_1377653241" localSheetId="10">'FORM 11 AU'!PB_D831</definedName>
    <definedName name="Google_Sheet_Link_1377653241">PB_D831</definedName>
    <definedName name="Google_Sheet_Link_137941262" localSheetId="10">'FORM 11 AU'!PB_D1197</definedName>
    <definedName name="Google_Sheet_Link_137941262">PB_D1197</definedName>
    <definedName name="Google_Sheet_Link_1379640508" localSheetId="10">'FORM 11 AU'!PB_D865</definedName>
    <definedName name="Google_Sheet_Link_1379640508">PB_D865</definedName>
    <definedName name="Google_Sheet_Link_1382237769" localSheetId="10">'FORM 11 AU'!PB_D922</definedName>
    <definedName name="Google_Sheet_Link_1382237769">PB_D922</definedName>
    <definedName name="Google_Sheet_Link_1382304606" localSheetId="10">'FORM 11 AU'!PB_D16</definedName>
    <definedName name="Google_Sheet_Link_1382304606">PB_D16</definedName>
    <definedName name="Google_Sheet_Link_1382464306" localSheetId="10">'FORM 11 AU'!PB_D91</definedName>
    <definedName name="Google_Sheet_Link_1382464306">PB_D91</definedName>
    <definedName name="Google_Sheet_Link_1382746987" localSheetId="10">'FORM 11 AU'!PB_D309</definedName>
    <definedName name="Google_Sheet_Link_1382746987">PB_D309</definedName>
    <definedName name="Google_Sheet_Link_138321927" localSheetId="10">'FORM 11 AU'!PB_D1578</definedName>
    <definedName name="Google_Sheet_Link_138321927">PB_D1578</definedName>
    <definedName name="Google_Sheet_Link_1383759727" localSheetId="10">'FORM 11 AU'!PB_D155</definedName>
    <definedName name="Google_Sheet_Link_1383759727">PB_D155</definedName>
    <definedName name="Google_Sheet_Link_1383867483" localSheetId="10">'FORM 11 AU'!PB_D1074</definedName>
    <definedName name="Google_Sheet_Link_1383867483">PB_D1074</definedName>
    <definedName name="Google_Sheet_Link_138398330" localSheetId="10">'FORM 11 AU'!PB_D91</definedName>
    <definedName name="Google_Sheet_Link_138398330">PB_D91</definedName>
    <definedName name="Google_Sheet_Link_1385501039" localSheetId="10">'FORM 11 AU'!PB_D17</definedName>
    <definedName name="Google_Sheet_Link_1385501039">PB_D17</definedName>
    <definedName name="Google_Sheet_Link_1386877269" localSheetId="10">'FORM 11 AU'!PB_D1019</definedName>
    <definedName name="Google_Sheet_Link_1386877269">PB_D1019</definedName>
    <definedName name="Google_Sheet_Link_1387190699" localSheetId="10">'FORM 11 AU'!PB_D818</definedName>
    <definedName name="Google_Sheet_Link_1387190699">PB_D818</definedName>
    <definedName name="Google_Sheet_Link_1387215246" localSheetId="10">'FORM 11 AU'!PB_D854</definedName>
    <definedName name="Google_Sheet_Link_1387215246">PB_D854</definedName>
    <definedName name="Google_Sheet_Link_1387841570" localSheetId="10">'FORM 11 AU'!PB_D858</definedName>
    <definedName name="Google_Sheet_Link_1387841570">PB_D858</definedName>
    <definedName name="Google_Sheet_Link_1387896576" localSheetId="10">'FORM 11 AU'!PB_D820</definedName>
    <definedName name="Google_Sheet_Link_1387896576">PB_D820</definedName>
    <definedName name="Google_Sheet_Link_1388300261" localSheetId="10">'FORM 11 AU'!PB_D1002</definedName>
    <definedName name="Google_Sheet_Link_1388300261">PB_D1002</definedName>
    <definedName name="Google_Sheet_Link_1388834766" localSheetId="10">'FORM 11 AU'!PB_D861</definedName>
    <definedName name="Google_Sheet_Link_1388834766">PB_D861</definedName>
    <definedName name="Google_Sheet_Link_1389509805" localSheetId="10">'FORM 11 AU'!PB_D557</definedName>
    <definedName name="Google_Sheet_Link_1389509805">PB_D557</definedName>
    <definedName name="Google_Sheet_Link_1389883063" localSheetId="10">'FORM 11 AU'!PB_664</definedName>
    <definedName name="Google_Sheet_Link_1389883063">PB_664</definedName>
    <definedName name="Google_Sheet_Link_1391203303" localSheetId="10">'FORM 11 AU'!PB_D831</definedName>
    <definedName name="Google_Sheet_Link_1391203303">PB_D831</definedName>
    <definedName name="Google_Sheet_Link_1391887304" localSheetId="10">'FORM 11 AU'!PB_D412</definedName>
    <definedName name="Google_Sheet_Link_1391887304">PB_D412</definedName>
    <definedName name="Google_Sheet_Link_1392266660" localSheetId="10">'FORM 11 AU'!PB_D829</definedName>
    <definedName name="Google_Sheet_Link_1392266660">PB_D829</definedName>
    <definedName name="Google_Sheet_Link_1392555637" localSheetId="10">'FORM 11 AU'!PB_D1115</definedName>
    <definedName name="Google_Sheet_Link_1392555637">PB_D1115</definedName>
    <definedName name="Google_Sheet_Link_139279490" localSheetId="10">'FORM 11 AU'!PB_D202</definedName>
    <definedName name="Google_Sheet_Link_139279490">PB_D202</definedName>
    <definedName name="Google_Sheet_Link_1394054784" localSheetId="10">'FORM 11 AU'!PB_D247</definedName>
    <definedName name="Google_Sheet_Link_1394054784">PB_D247</definedName>
    <definedName name="Google_Sheet_Link_139410097" localSheetId="10">'FORM 11 AU'!PB_D829</definedName>
    <definedName name="Google_Sheet_Link_139410097">PB_D829</definedName>
    <definedName name="Google_Sheet_Link_1395677267" localSheetId="10">'FORM 11 AU'!PB_D1577</definedName>
    <definedName name="Google_Sheet_Link_1395677267">PB_D1577</definedName>
    <definedName name="Google_Sheet_Link_1396667239" localSheetId="10">'FORM 11 AU'!PB_D869</definedName>
    <definedName name="Google_Sheet_Link_1396667239">PB_D869</definedName>
    <definedName name="Google_Sheet_Link_1396979469" localSheetId="10">'FORM 11 AU'!PB_D1312</definedName>
    <definedName name="Google_Sheet_Link_1396979469">PB_D1312</definedName>
    <definedName name="Google_Sheet_Link_1397422452" localSheetId="10">'FORM 11 AU'!PB_D954</definedName>
    <definedName name="Google_Sheet_Link_1397422452">PB_D954</definedName>
    <definedName name="Google_Sheet_Link_1397744886" localSheetId="10">'FORM 11 AU'!PB_D817</definedName>
    <definedName name="Google_Sheet_Link_1397744886">PB_D817</definedName>
    <definedName name="Google_Sheet_Link_1398269066" localSheetId="10">'FORM 11 AU'!PB_D1189</definedName>
    <definedName name="Google_Sheet_Link_1398269066">PB_D1189</definedName>
    <definedName name="Google_Sheet_Link_1398437503" localSheetId="10">'FORM 11 AU'!PB_D16</definedName>
    <definedName name="Google_Sheet_Link_1398437503">PB_D16</definedName>
    <definedName name="Google_Sheet_Link_1399136383" localSheetId="10">'FORM 11 AU'!PB_D863</definedName>
    <definedName name="Google_Sheet_Link_1399136383">PB_D863</definedName>
    <definedName name="Google_Sheet_Link_1399538136" localSheetId="10">'FORM 11 AU'!PB_D918</definedName>
    <definedName name="Google_Sheet_Link_1399538136">PB_D918</definedName>
    <definedName name="Google_Sheet_Link_1399624764" localSheetId="10">'FORM 11 AU'!PB_D106</definedName>
    <definedName name="Google_Sheet_Link_1399624764">PB_D106</definedName>
    <definedName name="Google_Sheet_Link_1400305179" localSheetId="10">'FORM 11 AU'!PB_D879</definedName>
    <definedName name="Google_Sheet_Link_1400305179">PB_D879</definedName>
    <definedName name="Google_Sheet_Link_1401586338" localSheetId="10">'FORM 11 AU'!PB_D957</definedName>
    <definedName name="Google_Sheet_Link_1401586338">PB_D957</definedName>
    <definedName name="Google_Sheet_Link_1401617875" localSheetId="10">'FORM 11 AU'!PB_D95</definedName>
    <definedName name="Google_Sheet_Link_1401617875">PB_D95</definedName>
    <definedName name="Google_Sheet_Link_1402949902" localSheetId="10">'FORM 11 AU'!PB_D1496</definedName>
    <definedName name="Google_Sheet_Link_1402949902">PB_D1496</definedName>
    <definedName name="Google_Sheet_Link_1403427480" localSheetId="10">'FORM 11 AU'!PB_D649A</definedName>
    <definedName name="Google_Sheet_Link_1403427480">PB_D649A</definedName>
    <definedName name="Google_Sheet_Link_1404168129" localSheetId="10">'FORM 11 AU'!PB_D196</definedName>
    <definedName name="Google_Sheet_Link_1404168129">PB_D196</definedName>
    <definedName name="Google_Sheet_Link_1404478220" localSheetId="10">'FORM 11 AU'!PB_D1026</definedName>
    <definedName name="Google_Sheet_Link_1404478220">PB_D1026</definedName>
    <definedName name="Google_Sheet_Link_140482098" localSheetId="10">'FORM 11 AU'!PB_D96</definedName>
    <definedName name="Google_Sheet_Link_140482098">PB_D96</definedName>
    <definedName name="Google_Sheet_Link_1405248139" localSheetId="10">'FORM 11 AU'!PB_D95</definedName>
    <definedName name="Google_Sheet_Link_1405248139">PB_D95</definedName>
    <definedName name="Google_Sheet_Link_1405932547" localSheetId="10">'FORM 11 AU'!PB_1587</definedName>
    <definedName name="Google_Sheet_Link_1405932547">PB_1587</definedName>
    <definedName name="Google_Sheet_Link_1406395143" localSheetId="10">'FORM 11 AU'!PB_D829</definedName>
    <definedName name="Google_Sheet_Link_1406395143">PB_D829</definedName>
    <definedName name="Google_Sheet_Link_1406754947" localSheetId="10">'FORM 11 AU'!PB_D1382</definedName>
    <definedName name="Google_Sheet_Link_1406754947">PB_D1382</definedName>
    <definedName name="Google_Sheet_Link_1409099995" localSheetId="10">'FORM 11 AU'!PB_D865</definedName>
    <definedName name="Google_Sheet_Link_1409099995">PB_D865</definedName>
    <definedName name="Google_Sheet_Link_1410052222" localSheetId="10">'FORM 11 AU'!PB_D656A</definedName>
    <definedName name="Google_Sheet_Link_1410052222">PB_D656A</definedName>
    <definedName name="Google_Sheet_Link_1411003054" localSheetId="10">'FORM 11 AU'!PB_D829</definedName>
    <definedName name="Google_Sheet_Link_1411003054">PB_D829</definedName>
    <definedName name="Google_Sheet_Link_1412079161" localSheetId="10">'FORM 11 AU'!PB_D1585</definedName>
    <definedName name="Google_Sheet_Link_1412079161">PB_D1585</definedName>
    <definedName name="Google_Sheet_Link_1412463110" localSheetId="10">'FORM 11 AU'!PB_D829</definedName>
    <definedName name="Google_Sheet_Link_1412463110">PB_D829</definedName>
    <definedName name="Google_Sheet_Link_1412643501" localSheetId="10">'FORM 11 AU'!PB_D123</definedName>
    <definedName name="Google_Sheet_Link_1412643501">PB_D123</definedName>
    <definedName name="Google_Sheet_Link_1412715692" localSheetId="10">'FORM 11 AU'!PB_D385</definedName>
    <definedName name="Google_Sheet_Link_1412715692">PB_D385</definedName>
    <definedName name="Google_Sheet_Link_1413490745" localSheetId="10">'FORM 11 AU'!PB_D93</definedName>
    <definedName name="Google_Sheet_Link_1413490745">PB_D93</definedName>
    <definedName name="Google_Sheet_Link_1416158166" localSheetId="10">'FORM 11 AU'!PB_D1579</definedName>
    <definedName name="Google_Sheet_Link_1416158166">PB_D1579</definedName>
    <definedName name="Google_Sheet_Link_1416168451" localSheetId="10">'FORM 11 AU'!PB_D603</definedName>
    <definedName name="Google_Sheet_Link_1416168451">PB_D603</definedName>
    <definedName name="Google_Sheet_Link_1417202832" localSheetId="10">'FORM 11 AU'!PB_D1346</definedName>
    <definedName name="Google_Sheet_Link_1417202832">PB_D1346</definedName>
    <definedName name="Google_Sheet_Link_1417513862" localSheetId="10">'FORM 11 AU'!PB_D873</definedName>
    <definedName name="Google_Sheet_Link_1417513862">PB_D873</definedName>
    <definedName name="Google_Sheet_Link_1417682969" localSheetId="10">'FORM 11 AU'!PB_D123</definedName>
    <definedName name="Google_Sheet_Link_1417682969">PB_D123</definedName>
    <definedName name="Google_Sheet_Link_1417872552" localSheetId="10">'FORM 11 AU'!PB_D199</definedName>
    <definedName name="Google_Sheet_Link_1417872552">PB_D199</definedName>
    <definedName name="Google_Sheet_Link_1418396450" localSheetId="10">'FORM 11 AU'!PB_D216</definedName>
    <definedName name="Google_Sheet_Link_1418396450">PB_D216</definedName>
    <definedName name="Google_Sheet_Link_141841055" localSheetId="10">'FORM 11 AU'!PB_D1207</definedName>
    <definedName name="Google_Sheet_Link_141841055">PB_D1207</definedName>
    <definedName name="Google_Sheet_Link_1418531311" localSheetId="10">'FORM 11 AU'!PB_D870</definedName>
    <definedName name="Google_Sheet_Link_1418531311">PB_D870</definedName>
    <definedName name="Google_Sheet_Link_1418790184" localSheetId="10">'FORM 11 AU'!PB_D1078</definedName>
    <definedName name="Google_Sheet_Link_1418790184">PB_D1078</definedName>
    <definedName name="Google_Sheet_Link_1419051788" localSheetId="10">'FORM 11 AU'!PB_D87</definedName>
    <definedName name="Google_Sheet_Link_1419051788">PB_D87</definedName>
    <definedName name="Google_Sheet_Link_1419109697" localSheetId="10">'FORM 11 AU'!PB_D21</definedName>
    <definedName name="Google_Sheet_Link_1419109697">PB_D21</definedName>
    <definedName name="Google_Sheet_Link_1419162189" localSheetId="10">'FORM 11 AU'!PB_D94</definedName>
    <definedName name="Google_Sheet_Link_1419162189">PB_D94</definedName>
    <definedName name="Google_Sheet_Link_1419295495" localSheetId="10">'FORM 11 AU'!PB_D155</definedName>
    <definedName name="Google_Sheet_Link_1419295495">PB_D155</definedName>
    <definedName name="Google_Sheet_Link_1421327422" localSheetId="10">'FORM 11 AU'!PB_D865</definedName>
    <definedName name="Google_Sheet_Link_1421327422">PB_D865</definedName>
    <definedName name="Google_Sheet_Link_1421485653" localSheetId="10">'FORM 11 AU'!PB_D64</definedName>
    <definedName name="Google_Sheet_Link_1421485653">PB_D64</definedName>
    <definedName name="Google_Sheet_Link_1422294206" localSheetId="10">'FORM 11 AU'!PB_D857</definedName>
    <definedName name="Google_Sheet_Link_1422294206">PB_D857</definedName>
    <definedName name="Google_Sheet_Link_142348345" localSheetId="10">'FORM 11 AU'!PB_D1022</definedName>
    <definedName name="Google_Sheet_Link_142348345">PB_D1022</definedName>
    <definedName name="Google_Sheet_Link_1423522754" localSheetId="10">'FORM 11 AU'!PB_D63</definedName>
    <definedName name="Google_Sheet_Link_1423522754">PB_D63</definedName>
    <definedName name="Google_Sheet_Link_1424437811" localSheetId="10">'FORM 11 AU'!PB_D1236</definedName>
    <definedName name="Google_Sheet_Link_1424437811">PB_D1236</definedName>
    <definedName name="Google_Sheet_Link_1424736406" localSheetId="10">'FORM 11 AU'!PB_D663</definedName>
    <definedName name="Google_Sheet_Link_1424736406">PB_D663</definedName>
    <definedName name="Google_Sheet_Link_1426361368" localSheetId="10">'FORM 11 AU'!PB_D160</definedName>
    <definedName name="Google_Sheet_Link_1426361368">PB_D160</definedName>
    <definedName name="Google_Sheet_Link_1426445894" localSheetId="10">'FORM 11 AU'!PB_D11</definedName>
    <definedName name="Google_Sheet_Link_1426445894">PB_D11</definedName>
    <definedName name="Google_Sheet_Link_1427531294" localSheetId="10">'FORM 11 AU'!PB_D95</definedName>
    <definedName name="Google_Sheet_Link_1427531294">PB_D95</definedName>
    <definedName name="Google_Sheet_Link_1428943677" localSheetId="10">'FORM 11 AU'!PB_D1468</definedName>
    <definedName name="Google_Sheet_Link_1428943677">PB_D1468</definedName>
    <definedName name="Google_Sheet_Link_1428966034" localSheetId="10">'FORM 11 AU'!PB_D93</definedName>
    <definedName name="Google_Sheet_Link_1428966034">PB_D93</definedName>
    <definedName name="Google_Sheet_Link_1429978257" localSheetId="10">'FORM 11 AU'!PB_D1381</definedName>
    <definedName name="Google_Sheet_Link_1429978257">PB_D1381</definedName>
    <definedName name="Google_Sheet_Link_1430517108" localSheetId="10">'FORM 11 AU'!PB_D934</definedName>
    <definedName name="Google_Sheet_Link_1430517108">PB_D934</definedName>
    <definedName name="Google_Sheet_Link_143052481" localSheetId="10">'FORM 11 AU'!PB_D858</definedName>
    <definedName name="Google_Sheet_Link_143052481">PB_D858</definedName>
    <definedName name="Google_Sheet_Link_143119642" localSheetId="10">'FORM 11 AU'!PB_D76</definedName>
    <definedName name="Google_Sheet_Link_143119642">PB_D76</definedName>
    <definedName name="Google_Sheet_Link_1431589216" localSheetId="10">'FORM 11 AU'!PB_D829</definedName>
    <definedName name="Google_Sheet_Link_1431589216">PB_D829</definedName>
    <definedName name="Google_Sheet_Link_1433481715" localSheetId="10">'FORM 11 AU'!PB_D829</definedName>
    <definedName name="Google_Sheet_Link_1433481715">PB_D829</definedName>
    <definedName name="Google_Sheet_Link_1433809759" localSheetId="10">'FORM 11 AU'!PB_D18</definedName>
    <definedName name="Google_Sheet_Link_1433809759">PB_D18</definedName>
    <definedName name="Google_Sheet_Link_1434888068" localSheetId="10">'FORM 11 AU'!PB_D865</definedName>
    <definedName name="Google_Sheet_Link_1434888068">PB_D865</definedName>
    <definedName name="Google_Sheet_Link_1438437763" localSheetId="10">'FORM 11 AU'!PB_D1056</definedName>
    <definedName name="Google_Sheet_Link_1438437763">PB_D1056</definedName>
    <definedName name="Google_Sheet_Link_1439381232" localSheetId="10">'FORM 11 AU'!PB_D311</definedName>
    <definedName name="Google_Sheet_Link_1439381232">PB_D311</definedName>
    <definedName name="Google_Sheet_Link_1440141254" localSheetId="10">'FORM 11 AU'!PB_D870</definedName>
    <definedName name="Google_Sheet_Link_1440141254">PB_D870</definedName>
    <definedName name="Google_Sheet_Link_1441150820" localSheetId="10">'FORM 11 AU'!PB_D306</definedName>
    <definedName name="Google_Sheet_Link_1441150820">PB_D306</definedName>
    <definedName name="Google_Sheet_Link_1441773930" localSheetId="10">'FORM 11 AU'!PB_D40</definedName>
    <definedName name="Google_Sheet_Link_1441773930">PB_D40</definedName>
    <definedName name="Google_Sheet_Link_1442435060" localSheetId="10">'FORM 11 AU'!PB_D1571</definedName>
    <definedName name="Google_Sheet_Link_1442435060">PB_D1571</definedName>
    <definedName name="Google_Sheet_Link_1442451175" localSheetId="10">'FORM 11 AU'!PB_D411</definedName>
    <definedName name="Google_Sheet_Link_1442451175">PB_D411</definedName>
    <definedName name="Google_Sheet_Link_144296059" localSheetId="10">'FORM 11 AU'!PB_D879</definedName>
    <definedName name="Google_Sheet_Link_144296059">PB_D879</definedName>
    <definedName name="Google_Sheet_Link_1443026503" localSheetId="10">'FORM 11 AU'!PB_D182</definedName>
    <definedName name="Google_Sheet_Link_1443026503">PB_D182</definedName>
    <definedName name="Google_Sheet_Link_1443389705" localSheetId="10">'FORM 11 AU'!PB_D1495</definedName>
    <definedName name="Google_Sheet_Link_1443389705">PB_D1495</definedName>
    <definedName name="Google_Sheet_Link_1444262190" localSheetId="10">'FORM 11 AU'!PB_D817</definedName>
    <definedName name="Google_Sheet_Link_1444262190">PB_D817</definedName>
    <definedName name="Google_Sheet_Link_1444353566" localSheetId="10">'FORM 11 AU'!PB_D1196</definedName>
    <definedName name="Google_Sheet_Link_1444353566">PB_D1196</definedName>
    <definedName name="Google_Sheet_Link_144461343" localSheetId="10">'FORM 11 AU'!PB_D358</definedName>
    <definedName name="Google_Sheet_Link_144461343">PB_D358</definedName>
    <definedName name="Google_Sheet_Link_1444828852" localSheetId="10">'FORM 11 AU'!PB_D160</definedName>
    <definedName name="Google_Sheet_Link_1444828852">PB_D160</definedName>
    <definedName name="Google_Sheet_Link_1446089131" localSheetId="10">'FORM 11 AU'!PB_D87</definedName>
    <definedName name="Google_Sheet_Link_1446089131">PB_D87</definedName>
    <definedName name="Google_Sheet_Link_1446760108" localSheetId="10">'FORM 11 AU'!PB_D91</definedName>
    <definedName name="Google_Sheet_Link_1446760108">PB_D91</definedName>
    <definedName name="Google_Sheet_Link_1447276325" localSheetId="10">'FORM 11 AU'!PB_D1074</definedName>
    <definedName name="Google_Sheet_Link_1447276325">PB_D1074</definedName>
    <definedName name="Google_Sheet_Link_1447621221" localSheetId="10">'FORM 11 AU'!PB_D870</definedName>
    <definedName name="Google_Sheet_Link_1447621221">PB_D870</definedName>
    <definedName name="Google_Sheet_Link_1448896205" localSheetId="10">'FORM 11 AU'!PB_D858</definedName>
    <definedName name="Google_Sheet_Link_1448896205">PB_D858</definedName>
    <definedName name="Google_Sheet_Link_1450316605" localSheetId="10">'FORM 11 AU'!PB_D622</definedName>
    <definedName name="Google_Sheet_Link_1450316605">PB_D622</definedName>
    <definedName name="Google_Sheet_Link_1450372854" localSheetId="10">'FORM 11 AU'!PB_D287</definedName>
    <definedName name="Google_Sheet_Link_1450372854">PB_D287</definedName>
    <definedName name="Google_Sheet_Link_1450590679" localSheetId="10">'FORM 11 AU'!PB_D830</definedName>
    <definedName name="Google_Sheet_Link_1450590679">PB_D830</definedName>
    <definedName name="Google_Sheet_Link_1452108598" localSheetId="10">'FORM 11 AU'!PB_D817</definedName>
    <definedName name="Google_Sheet_Link_1452108598">PB_D817</definedName>
    <definedName name="Google_Sheet_Link_145263047" localSheetId="10">'FORM 11 AU'!PB_D419</definedName>
    <definedName name="Google_Sheet_Link_145263047">PB_D419</definedName>
    <definedName name="Google_Sheet_Link_1452981177" localSheetId="10">'FORM 11 AU'!PB_D1089</definedName>
    <definedName name="Google_Sheet_Link_1452981177">PB_D1089</definedName>
    <definedName name="Google_Sheet_Link_145471905" localSheetId="10">'FORM 11 AU'!PB_D623</definedName>
    <definedName name="Google_Sheet_Link_145471905">PB_D623</definedName>
    <definedName name="Google_Sheet_Link_145488740" localSheetId="10">'FORM 11 AU'!PB_D95</definedName>
    <definedName name="Google_Sheet_Link_145488740">PB_D95</definedName>
    <definedName name="Google_Sheet_Link_1455551273" localSheetId="10">'FORM 11 AU'!PB_D649A</definedName>
    <definedName name="Google_Sheet_Link_1455551273">PB_D649A</definedName>
    <definedName name="Google_Sheet_Link_1456199904" localSheetId="10">'FORM 11 AU'!PB_D123</definedName>
    <definedName name="Google_Sheet_Link_1456199904">PB_D123</definedName>
    <definedName name="Google_Sheet_Link_1456945624" localSheetId="10">'FORM 11 AU'!PB_D865</definedName>
    <definedName name="Google_Sheet_Link_1456945624">PB_D865</definedName>
    <definedName name="Google_Sheet_Link_1458572192" localSheetId="10">'FORM 11 AU'!PB_D1386</definedName>
    <definedName name="Google_Sheet_Link_1458572192">PB_D1386</definedName>
    <definedName name="Google_Sheet_Link_1460289151" localSheetId="10">'FORM 11 AU'!PB_D89</definedName>
    <definedName name="Google_Sheet_Link_1460289151">PB_D89</definedName>
    <definedName name="Google_Sheet_Link_1461106277" localSheetId="10">'FORM 11 AU'!PB_D858</definedName>
    <definedName name="Google_Sheet_Link_1461106277">PB_D858</definedName>
    <definedName name="Google_Sheet_Link_1461504506" localSheetId="10">'FORM 11 AU'!PB_D92</definedName>
    <definedName name="Google_Sheet_Link_1461504506">PB_D92</definedName>
    <definedName name="Google_Sheet_Link_1462257550" localSheetId="10">'FORM 11 AU'!PB_D44</definedName>
    <definedName name="Google_Sheet_Link_1462257550">PB_D44</definedName>
    <definedName name="Google_Sheet_Link_1462662201" localSheetId="10">'FORM 11 AU'!PB_D959</definedName>
    <definedName name="Google_Sheet_Link_1462662201">PB_D959</definedName>
    <definedName name="Google_Sheet_Link_146350961" localSheetId="10">'FORM 11 AU'!PB_D952</definedName>
    <definedName name="Google_Sheet_Link_146350961">PB_D952</definedName>
    <definedName name="Google_Sheet_Link_1464259474" localSheetId="10">'FORM 11 AU'!PB_D92</definedName>
    <definedName name="Google_Sheet_Link_1464259474">PB_D92</definedName>
    <definedName name="Google_Sheet_Link_1464419536" localSheetId="10">'FORM 11 AU'!PB_D63</definedName>
    <definedName name="Google_Sheet_Link_1464419536">PB_D63</definedName>
    <definedName name="Google_Sheet_Link_1468524872" localSheetId="10">'FORM 11 AU'!PB_D853</definedName>
    <definedName name="Google_Sheet_Link_1468524872">PB_D853</definedName>
    <definedName name="Google_Sheet_Link_1469406569" localSheetId="10">'FORM 11 AU'!PB_D829</definedName>
    <definedName name="Google_Sheet_Link_1469406569">PB_D829</definedName>
    <definedName name="Google_Sheet_Link_1470797405" localSheetId="10">'FORM 11 AU'!PB_D926</definedName>
    <definedName name="Google_Sheet_Link_1470797405">PB_D926</definedName>
    <definedName name="Google_Sheet_Link_1470970423" localSheetId="10">'FORM 11 AU'!PB_D1032</definedName>
    <definedName name="Google_Sheet_Link_1470970423">PB_D1032</definedName>
    <definedName name="Google_Sheet_Link_1471653787" localSheetId="10">'FORM 11 AU'!PB_D827</definedName>
    <definedName name="Google_Sheet_Link_1471653787">PB_D827</definedName>
    <definedName name="Google_Sheet_Link_147398185" localSheetId="10">'FORM 11 AU'!PB_D410</definedName>
    <definedName name="Google_Sheet_Link_147398185">PB_D410</definedName>
    <definedName name="Google_Sheet_Link_1474178938" localSheetId="10">'FORM 11 AU'!PB_D64</definedName>
    <definedName name="Google_Sheet_Link_1474178938">PB_D64</definedName>
    <definedName name="Google_Sheet_Link_1474557000" localSheetId="10">'FORM 11 AU'!PB_D855</definedName>
    <definedName name="Google_Sheet_Link_1474557000">PB_D855</definedName>
    <definedName name="Google_Sheet_Link_1475289997" localSheetId="10">'FORM 11 AU'!PB_D829</definedName>
    <definedName name="Google_Sheet_Link_1475289997">PB_D829</definedName>
    <definedName name="Google_Sheet_Link_1475437220" localSheetId="10">'FORM 11 AU'!PB_D1192</definedName>
    <definedName name="Google_Sheet_Link_1475437220">PB_D1192</definedName>
    <definedName name="Google_Sheet_Link_1476757020" localSheetId="10">'FORM 11 AU'!PB_D63</definedName>
    <definedName name="Google_Sheet_Link_1476757020">PB_D63</definedName>
    <definedName name="Google_Sheet_Link_1476761702" localSheetId="10">'FORM 11 AU'!PB_D1343</definedName>
    <definedName name="Google_Sheet_Link_1476761702">PB_D1343</definedName>
    <definedName name="Google_Sheet_Link_1476823709" localSheetId="10">'FORM 11 AU'!PB_D897</definedName>
    <definedName name="Google_Sheet_Link_1476823709">PB_D897</definedName>
    <definedName name="Google_Sheet_Link_1476971670" localSheetId="10">'FORM 11 AU'!PB_D1378</definedName>
    <definedName name="Google_Sheet_Link_1476971670">PB_D1378</definedName>
    <definedName name="Google_Sheet_Link_1477507324" localSheetId="10">'FORM 11 AU'!PB_D112</definedName>
    <definedName name="Google_Sheet_Link_1477507324">PB_D112</definedName>
    <definedName name="Google_Sheet_Link_1477869451" localSheetId="10">'FORM 11 AU'!PB_D1023</definedName>
    <definedName name="Google_Sheet_Link_1477869451">PB_D1023</definedName>
    <definedName name="Google_Sheet_Link_1478182858" localSheetId="10">'FORM 11 AU'!PB_D1174</definedName>
    <definedName name="Google_Sheet_Link_1478182858">PB_D1174</definedName>
    <definedName name="Google_Sheet_Link_1478516950" localSheetId="10">'FORM 11 AU'!PB_D306</definedName>
    <definedName name="Google_Sheet_Link_1478516950">PB_D306</definedName>
    <definedName name="Google_Sheet_Link_1479610562" localSheetId="10">'FORM 11 AU'!PB_D1050</definedName>
    <definedName name="Google_Sheet_Link_1479610562">PB_D1050</definedName>
    <definedName name="Google_Sheet_Link_1479936646" localSheetId="10">'FORM 11 AU'!PB_D242</definedName>
    <definedName name="Google_Sheet_Link_1479936646">PB_D242</definedName>
    <definedName name="Google_Sheet_Link_1480114308" localSheetId="10">'FORM 11 AU'!PB_D95</definedName>
    <definedName name="Google_Sheet_Link_1480114308">PB_D95</definedName>
    <definedName name="Google_Sheet_Link_1481617782" localSheetId="10">'FORM 11 AU'!PB_D235</definedName>
    <definedName name="Google_Sheet_Link_1481617782">PB_D235</definedName>
    <definedName name="Google_Sheet_Link_1481998353" localSheetId="10">'FORM 11 AU'!PB_D160</definedName>
    <definedName name="Google_Sheet_Link_1481998353">PB_D160</definedName>
    <definedName name="Google_Sheet_Link_1482288792" localSheetId="10">'FORM 11 AU'!PB_D951</definedName>
    <definedName name="Google_Sheet_Link_1482288792">PB_D951</definedName>
    <definedName name="Google_Sheet_Link_1482667359" localSheetId="10">'FORM 11 AU'!PB_661</definedName>
    <definedName name="Google_Sheet_Link_1482667359">PB_661</definedName>
    <definedName name="Google_Sheet_Link_1483010896" localSheetId="10">'FORM 11 AU'!PB_D899</definedName>
    <definedName name="Google_Sheet_Link_1483010896">PB_D899</definedName>
    <definedName name="Google_Sheet_Link_148338123" localSheetId="10">'FORM 11 AU'!PB_D865</definedName>
    <definedName name="Google_Sheet_Link_148338123">PB_D865</definedName>
    <definedName name="Google_Sheet_Link_1483450525" localSheetId="10">'FORM 11 AU'!PB_D888</definedName>
    <definedName name="Google_Sheet_Link_1483450525">PB_D888</definedName>
    <definedName name="Google_Sheet_Link_1483580389" localSheetId="10">'FORM 11 AU'!PB_D623</definedName>
    <definedName name="Google_Sheet_Link_1483580389">PB_D623</definedName>
    <definedName name="Google_Sheet_Link_1483863551" localSheetId="10">'FORM 11 AU'!PB_D106</definedName>
    <definedName name="Google_Sheet_Link_1483863551">PB_D106</definedName>
    <definedName name="Google_Sheet_Link_1484677517" localSheetId="10">'FORM 11 AU'!PB_D899</definedName>
    <definedName name="Google_Sheet_Link_1484677517">PB_D899</definedName>
    <definedName name="Google_Sheet_Link_1486031954" localSheetId="10">'FORM 11 AU'!PB_1591</definedName>
    <definedName name="Google_Sheet_Link_1486031954">PB_1591</definedName>
    <definedName name="Google_Sheet_Link_148665945" localSheetId="10">'FORM 11 AU'!PB_D829</definedName>
    <definedName name="Google_Sheet_Link_148665945">PB_D829</definedName>
    <definedName name="Google_Sheet_Link_1487240735" localSheetId="10">'FORM 11 AU'!PB_D622</definedName>
    <definedName name="Google_Sheet_Link_1487240735">PB_D622</definedName>
    <definedName name="Google_Sheet_Link_148801631" localSheetId="10">'FORM 11 AU'!PB_D1413</definedName>
    <definedName name="Google_Sheet_Link_148801631">PB_D1413</definedName>
    <definedName name="Google_Sheet_Link_1488610746" localSheetId="10">'FORM 11 AU'!PB_D858</definedName>
    <definedName name="Google_Sheet_Link_1488610746">PB_D858</definedName>
    <definedName name="Google_Sheet_Link_1489392569" localSheetId="10">'FORM 11 AU'!PB_D603</definedName>
    <definedName name="Google_Sheet_Link_1489392569">PB_D603</definedName>
    <definedName name="Google_Sheet_Link_1489720327" localSheetId="10">'FORM 11 AU'!PB_D29</definedName>
    <definedName name="Google_Sheet_Link_1489720327">PB_D29</definedName>
    <definedName name="Google_Sheet_Link_1490238030" localSheetId="10">'FORM 11 AU'!PB_D869</definedName>
    <definedName name="Google_Sheet_Link_1490238030">PB_D869</definedName>
    <definedName name="Google_Sheet_Link_1490527259" localSheetId="10">'FORM 11 AU'!PB_D570</definedName>
    <definedName name="Google_Sheet_Link_1490527259">PB_D570</definedName>
    <definedName name="Google_Sheet_Link_149117333" localSheetId="10">'FORM 11 AU'!PB_D1020</definedName>
    <definedName name="Google_Sheet_Link_149117333">PB_D1020</definedName>
    <definedName name="Google_Sheet_Link_149160859" localSheetId="10">'FORM 11 AU'!PB_D95</definedName>
    <definedName name="Google_Sheet_Link_149160859">PB_D95</definedName>
    <definedName name="Google_Sheet_Link_1492063661" localSheetId="10">'FORM 11 AU'!PB_D829</definedName>
    <definedName name="Google_Sheet_Link_1492063661">PB_D829</definedName>
    <definedName name="Google_Sheet_Link_1492580839" localSheetId="10">'FORM 11 AU'!PB_D829</definedName>
    <definedName name="Google_Sheet_Link_1492580839">PB_D829</definedName>
    <definedName name="Google_Sheet_Link_1492986628" localSheetId="10">'FORM 11 AU'!PB_D181</definedName>
    <definedName name="Google_Sheet_Link_1492986628">PB_D181</definedName>
    <definedName name="Google_Sheet_Link_1493002896" localSheetId="10">'FORM 11 AU'!PB_D92</definedName>
    <definedName name="Google_Sheet_Link_1493002896">PB_D92</definedName>
    <definedName name="Google_Sheet_Link_1493512984" localSheetId="10">'FORM 11 AU'!PB_D1493</definedName>
    <definedName name="Google_Sheet_Link_1493512984">PB_D1493</definedName>
    <definedName name="Google_Sheet_Link_1493518463" localSheetId="10">'FORM 11 AU'!PB_D1128</definedName>
    <definedName name="Google_Sheet_Link_1493518463">PB_D1128</definedName>
    <definedName name="Google_Sheet_Link_1495819475" localSheetId="10">'FORM 11 AU'!PB_D622</definedName>
    <definedName name="Google_Sheet_Link_1495819475">PB_D622</definedName>
    <definedName name="Google_Sheet_Link_1496189583" localSheetId="10">'FORM 11 AU'!PB_D95</definedName>
    <definedName name="Google_Sheet_Link_1496189583">PB_D95</definedName>
    <definedName name="Google_Sheet_Link_1497333902" localSheetId="10">'FORM 11 AU'!PB_D829</definedName>
    <definedName name="Google_Sheet_Link_1497333902">PB_D829</definedName>
    <definedName name="Google_Sheet_Link_149734255" localSheetId="10">'FORM 11 AU'!PB_D864</definedName>
    <definedName name="Google_Sheet_Link_149734255">PB_D864</definedName>
    <definedName name="Google_Sheet_Link_1498770652" localSheetId="10">'FORM 11 AU'!PB_D896</definedName>
    <definedName name="Google_Sheet_Link_1498770652">PB_D896</definedName>
    <definedName name="Google_Sheet_Link_1498939402" localSheetId="10">'FORM 11 AU'!PB_D91</definedName>
    <definedName name="Google_Sheet_Link_1498939402">PB_D91</definedName>
    <definedName name="Google_Sheet_Link_1499531178" localSheetId="10">'FORM 11 AU'!PB_D832</definedName>
    <definedName name="Google_Sheet_Link_1499531178">PB_D832</definedName>
    <definedName name="Google_Sheet_Link_1501207837" localSheetId="10">'FORM 11 AU'!PB_D95</definedName>
    <definedName name="Google_Sheet_Link_1501207837">PB_D95</definedName>
    <definedName name="Google_Sheet_Link_1501617732" localSheetId="10">'FORM 11 AU'!PB_D865</definedName>
    <definedName name="Google_Sheet_Link_1501617732">PB_D865</definedName>
    <definedName name="Google_Sheet_Link_1501908664" localSheetId="10">'FORM 11 AU'!PB_D437</definedName>
    <definedName name="Google_Sheet_Link_1501908664">PB_D437</definedName>
    <definedName name="Google_Sheet_Link_1502437435" localSheetId="10">'FORM 11 AU'!PB_D885</definedName>
    <definedName name="Google_Sheet_Link_1502437435">PB_D885</definedName>
    <definedName name="Google_Sheet_Link_1503223273" localSheetId="10">'FORM 11 AU'!PB_D818</definedName>
    <definedName name="Google_Sheet_Link_1503223273">PB_D818</definedName>
    <definedName name="Google_Sheet_Link_1503374951" localSheetId="10">'FORM 11 AU'!PB_D123</definedName>
    <definedName name="Google_Sheet_Link_1503374951">PB_D123</definedName>
    <definedName name="Google_Sheet_Link_1503589089" localSheetId="10">'FORM 11 AU'!PB_D589</definedName>
    <definedName name="Google_Sheet_Link_1503589089">PB_D589</definedName>
    <definedName name="Google_Sheet_Link_1504277355" localSheetId="10">'FORM 11 AU'!PB_D869</definedName>
    <definedName name="Google_Sheet_Link_1504277355">PB_D869</definedName>
    <definedName name="Google_Sheet_Link_1504353970" localSheetId="10">'FORM 11 AU'!PB_D349</definedName>
    <definedName name="Google_Sheet_Link_1504353970">PB_D349</definedName>
    <definedName name="Google_Sheet_Link_150622435" localSheetId="10">'FORM 11 AU'!PB_D615</definedName>
    <definedName name="Google_Sheet_Link_150622435">PB_D615</definedName>
    <definedName name="Google_Sheet_Link_1506493727" localSheetId="10">'FORM 11 AU'!PB_D895</definedName>
    <definedName name="Google_Sheet_Link_1506493727">PB_D895</definedName>
    <definedName name="Google_Sheet_Link_1507599152" localSheetId="10">'FORM 11 AU'!PB_D829</definedName>
    <definedName name="Google_Sheet_Link_1507599152">PB_D829</definedName>
    <definedName name="Google_Sheet_Link_1508255754" localSheetId="10">'FORM 11 AU'!PB_D95</definedName>
    <definedName name="Google_Sheet_Link_1508255754">PB_D95</definedName>
    <definedName name="Google_Sheet_Link_1509405" localSheetId="10">'FORM 11 AU'!PB_D123</definedName>
    <definedName name="Google_Sheet_Link_1509405">PB_D123</definedName>
    <definedName name="Google_Sheet_Link_1510623482" localSheetId="10">'FORM 11 AU'!PB_D216</definedName>
    <definedName name="Google_Sheet_Link_1510623482">PB_D216</definedName>
    <definedName name="Google_Sheet_Link_1511435223" localSheetId="10">'FORM 11 AU'!PB_D11</definedName>
    <definedName name="Google_Sheet_Link_1511435223">PB_D11</definedName>
    <definedName name="Google_Sheet_Link_1512208073" localSheetId="10">'FORM 11 AU'!PB_D106</definedName>
    <definedName name="Google_Sheet_Link_1512208073">PB_D106</definedName>
    <definedName name="Google_Sheet_Link_1512304477" localSheetId="10">'FORM 11 AU'!PB_D473</definedName>
    <definedName name="Google_Sheet_Link_1512304477">PB_D473</definedName>
    <definedName name="Google_Sheet_Link_1512608295" localSheetId="10">'FORM 11 AU'!PB_D1508</definedName>
    <definedName name="Google_Sheet_Link_1512608295">PB_D1508</definedName>
    <definedName name="Google_Sheet_Link_1514045144" localSheetId="10">'FORM 11 AU'!PB_D106</definedName>
    <definedName name="Google_Sheet_Link_1514045144">PB_D106</definedName>
    <definedName name="Google_Sheet_Link_1515180260" localSheetId="10">'FORM 11 AU'!PB_D869</definedName>
    <definedName name="Google_Sheet_Link_1515180260">PB_D869</definedName>
    <definedName name="Google_Sheet_Link_1515231717" localSheetId="10">'FORM 11 AU'!PB_D1305</definedName>
    <definedName name="Google_Sheet_Link_1515231717">PB_D1305</definedName>
    <definedName name="Google_Sheet_Link_151580292" localSheetId="10">'FORM 11 AU'!PB_D160</definedName>
    <definedName name="Google_Sheet_Link_151580292">PB_D160</definedName>
    <definedName name="Google_Sheet_Link_1516088989" localSheetId="10">'FORM 11 AU'!PB_D817</definedName>
    <definedName name="Google_Sheet_Link_1516088989">PB_D817</definedName>
    <definedName name="Google_Sheet_Link_1517919664" localSheetId="10">'FORM 11 AU'!PB_D1569</definedName>
    <definedName name="Google_Sheet_Link_1517919664">PB_D1569</definedName>
    <definedName name="Google_Sheet_Link_1518949801" localSheetId="10">'FORM 11 AU'!PB_D1388</definedName>
    <definedName name="Google_Sheet_Link_1518949801">PB_D1388</definedName>
    <definedName name="Google_Sheet_Link_1519278420" localSheetId="10">'FORM 11 AU'!PB_D134</definedName>
    <definedName name="Google_Sheet_Link_1519278420">PB_D134</definedName>
    <definedName name="Google_Sheet_Link_1519849251" localSheetId="10">'FORM 11 AU'!PB_D123</definedName>
    <definedName name="Google_Sheet_Link_1519849251">PB_D123</definedName>
    <definedName name="Google_Sheet_Link_1520579674" localSheetId="10">'FORM 11 AU'!PB_D123</definedName>
    <definedName name="Google_Sheet_Link_1520579674">PB_D123</definedName>
    <definedName name="Google_Sheet_Link_1521327328" localSheetId="10">'FORM 11 AU'!PB_D944</definedName>
    <definedName name="Google_Sheet_Link_1521327328">PB_D944</definedName>
    <definedName name="Google_Sheet_Link_1521903762" localSheetId="10">'FORM 11 AU'!PB_D1084</definedName>
    <definedName name="Google_Sheet_Link_1521903762">PB_D1084</definedName>
    <definedName name="Google_Sheet_Link_1521938975" localSheetId="10">'FORM 11 AU'!PB_D865</definedName>
    <definedName name="Google_Sheet_Link_1521938975">PB_D865</definedName>
    <definedName name="Google_Sheet_Link_152211804" localSheetId="10">'FORM 11 AU'!PB_D19</definedName>
    <definedName name="Google_Sheet_Link_152211804">PB_D19</definedName>
    <definedName name="Google_Sheet_Link_1522371604" localSheetId="10">'FORM 11 AU'!PB_D1258</definedName>
    <definedName name="Google_Sheet_Link_1522371604">PB_D1258</definedName>
    <definedName name="Google_Sheet_Link_1523069025" localSheetId="10">'FORM 11 AU'!PB_D817</definedName>
    <definedName name="Google_Sheet_Link_1523069025">PB_D817</definedName>
    <definedName name="Google_Sheet_Link_1523246594" localSheetId="10">'FORM 11 AU'!PB_D1326</definedName>
    <definedName name="Google_Sheet_Link_1523246594">PB_D1326</definedName>
    <definedName name="Google_Sheet_Link_1524147402" localSheetId="10">'FORM 11 AU'!PB_D829</definedName>
    <definedName name="Google_Sheet_Link_1524147402">PB_D829</definedName>
    <definedName name="Google_Sheet_Link_1524547038" localSheetId="10">'FORM 11 AU'!PB_D861</definedName>
    <definedName name="Google_Sheet_Link_1524547038">PB_D861</definedName>
    <definedName name="Google_Sheet_Link_1525770317" localSheetId="10">'FORM 11 AU'!PB_D820</definedName>
    <definedName name="Google_Sheet_Link_1525770317">PB_D820</definedName>
    <definedName name="Google_Sheet_Link_1525909824" localSheetId="10">'FORM 11 AU'!PB_D269</definedName>
    <definedName name="Google_Sheet_Link_1525909824">PB_D269</definedName>
    <definedName name="Google_Sheet_Link_1527077457" localSheetId="10">'FORM 11 AU'!PB_D1078</definedName>
    <definedName name="Google_Sheet_Link_1527077457">PB_D1078</definedName>
    <definedName name="Google_Sheet_Link_1527499753" localSheetId="10">'FORM 11 AU'!PB_D623</definedName>
    <definedName name="Google_Sheet_Link_1527499753">PB_D623</definedName>
    <definedName name="Google_Sheet_Link_1527635799" localSheetId="10">'FORM 11 AU'!PB_D865</definedName>
    <definedName name="Google_Sheet_Link_1527635799">PB_D865</definedName>
    <definedName name="Google_Sheet_Link_1527856159" localSheetId="10">'FORM 11 AU'!PB_D410</definedName>
    <definedName name="Google_Sheet_Link_1527856159">PB_D410</definedName>
    <definedName name="Google_Sheet_Link_1531315409" localSheetId="10">'FORM 11 AU'!PB_D957</definedName>
    <definedName name="Google_Sheet_Link_1531315409">PB_D957</definedName>
    <definedName name="Google_Sheet_Link_1532065828" localSheetId="10">'FORM 11 AU'!PB_D1020</definedName>
    <definedName name="Google_Sheet_Link_1532065828">PB_D1020</definedName>
    <definedName name="Google_Sheet_Link_1532849851" localSheetId="10">'FORM 11 AU'!PB_D87</definedName>
    <definedName name="Google_Sheet_Link_1532849851">PB_D87</definedName>
    <definedName name="Google_Sheet_Link_1533280673" localSheetId="10">'FORM 11 AU'!PB_D92</definedName>
    <definedName name="Google_Sheet_Link_1533280673">PB_D92</definedName>
    <definedName name="Google_Sheet_Link_1533497439" localSheetId="10">'FORM 11 AU'!PB_D96</definedName>
    <definedName name="Google_Sheet_Link_1533497439">PB_D96</definedName>
    <definedName name="Google_Sheet_Link_1533747148" localSheetId="10">'FORM 11 AU'!PB_D202</definedName>
    <definedName name="Google_Sheet_Link_1533747148">PB_D202</definedName>
    <definedName name="Google_Sheet_Link_153433080" localSheetId="10">'FORM 11 AU'!PB_D857</definedName>
    <definedName name="Google_Sheet_Link_153433080">PB_D857</definedName>
    <definedName name="Google_Sheet_Link_1534544904" localSheetId="10">'FORM 11 AU'!PB_D76</definedName>
    <definedName name="Google_Sheet_Link_1534544904">PB_D76</definedName>
    <definedName name="Google_Sheet_Link_153472433" localSheetId="10">'FORM 11 AU'!PB_D931</definedName>
    <definedName name="Google_Sheet_Link_153472433">PB_D931</definedName>
    <definedName name="Google_Sheet_Link_1535668834" localSheetId="10">'FORM 11 AU'!PB_D16</definedName>
    <definedName name="Google_Sheet_Link_1535668834">PB_D16</definedName>
    <definedName name="Google_Sheet_Link_1535670063" localSheetId="10">'FORM 11 AU'!PB_D658A</definedName>
    <definedName name="Google_Sheet_Link_1535670063">PB_D658A</definedName>
    <definedName name="Google_Sheet_Link_1537185164" localSheetId="10">'FORM 11 AU'!PB_D581</definedName>
    <definedName name="Google_Sheet_Link_1537185164">PB_D581</definedName>
    <definedName name="Google_Sheet_Link_1538421834" localSheetId="10">'FORM 11 AU'!PB_D817</definedName>
    <definedName name="Google_Sheet_Link_1538421834">PB_D817</definedName>
    <definedName name="Google_Sheet_Link_1538636371" localSheetId="10">'FORM 11 AU'!PB_D828</definedName>
    <definedName name="Google_Sheet_Link_1538636371">PB_D828</definedName>
    <definedName name="Google_Sheet_Link_1538825417" localSheetId="10">'FORM 11 AU'!PB_D1340</definedName>
    <definedName name="Google_Sheet_Link_1538825417">PB_D1340</definedName>
    <definedName name="Google_Sheet_Link_1539789074" localSheetId="10">'FORM 11 AU'!PB_D123</definedName>
    <definedName name="Google_Sheet_Link_1539789074">PB_D123</definedName>
    <definedName name="Google_Sheet_Link_1540166134" localSheetId="10">'FORM 11 AU'!PB_D1021</definedName>
    <definedName name="Google_Sheet_Link_1540166134">PB_D1021</definedName>
    <definedName name="Google_Sheet_Link_1540230014" localSheetId="10">'FORM 11 AU'!PB_D1178</definedName>
    <definedName name="Google_Sheet_Link_1540230014">PB_D1178</definedName>
    <definedName name="Google_Sheet_Link_1541006057" localSheetId="10">'FORM 11 AU'!PB_D820</definedName>
    <definedName name="Google_Sheet_Link_1541006057">PB_D820</definedName>
    <definedName name="Google_Sheet_Link_1541312696" localSheetId="10">'FORM 11 AU'!PB_D947</definedName>
    <definedName name="Google_Sheet_Link_1541312696">PB_D947</definedName>
    <definedName name="Google_Sheet_Link_1541829347" localSheetId="10">'FORM 11 AU'!PB_D1169</definedName>
    <definedName name="Google_Sheet_Link_1541829347">PB_D1169</definedName>
    <definedName name="Google_Sheet_Link_1542476759" localSheetId="10">'FORM 11 AU'!PB_D106</definedName>
    <definedName name="Google_Sheet_Link_1542476759">PB_D106</definedName>
    <definedName name="Google_Sheet_Link_1543184273" localSheetId="10">'FORM 11 AU'!PB_D931</definedName>
    <definedName name="Google_Sheet_Link_1543184273">PB_D931</definedName>
    <definedName name="Google_Sheet_Link_1543726893" localSheetId="10">'FORM 11 AU'!PB_D820</definedName>
    <definedName name="Google_Sheet_Link_1543726893">PB_D820</definedName>
    <definedName name="Google_Sheet_Link_1544417317" localSheetId="10">'FORM 11 AU'!PB_D880</definedName>
    <definedName name="Google_Sheet_Link_1544417317">PB_D880</definedName>
    <definedName name="Google_Sheet_Link_1544562107" localSheetId="10">'FORM 11 AU'!PB_D950</definedName>
    <definedName name="Google_Sheet_Link_1544562107">PB_D950</definedName>
    <definedName name="Google_Sheet_Link_1546434696" localSheetId="10">'FORM 11 AU'!PB_D397</definedName>
    <definedName name="Google_Sheet_Link_1546434696">PB_D397</definedName>
    <definedName name="Google_Sheet_Link_1547136271" localSheetId="10">'FORM 11 AU'!PB_D862</definedName>
    <definedName name="Google_Sheet_Link_1547136271">PB_D862</definedName>
    <definedName name="Google_Sheet_Link_1548174266" localSheetId="10">'FORM 11 AU'!PB_D19</definedName>
    <definedName name="Google_Sheet_Link_1548174266">PB_D19</definedName>
    <definedName name="Google_Sheet_Link_1549115445" localSheetId="10">'FORM 11 AU'!PB_D1124</definedName>
    <definedName name="Google_Sheet_Link_1549115445">PB_D1124</definedName>
    <definedName name="Google_Sheet_Link_1549702574" localSheetId="10">'FORM 11 AU'!PB_D432</definedName>
    <definedName name="Google_Sheet_Link_1549702574">PB_D432</definedName>
    <definedName name="Google_Sheet_Link_1549890724" localSheetId="10">'FORM 11 AU'!PB_D817</definedName>
    <definedName name="Google_Sheet_Link_1549890724">PB_D817</definedName>
    <definedName name="Google_Sheet_Link_1551230755" localSheetId="10">'FORM 11 AU'!PB_D819</definedName>
    <definedName name="Google_Sheet_Link_1551230755">PB_D819</definedName>
    <definedName name="Google_Sheet_Link_1551347471" localSheetId="10">'FORM 11 AU'!PB_D818</definedName>
    <definedName name="Google_Sheet_Link_1551347471">PB_D818</definedName>
    <definedName name="Google_Sheet_Link_1552680373" localSheetId="10">'FORM 11 AU'!PB_D123</definedName>
    <definedName name="Google_Sheet_Link_1552680373">PB_D123</definedName>
    <definedName name="Google_Sheet_Link_1552812948" localSheetId="10">'FORM 11 AU'!PB_D136</definedName>
    <definedName name="Google_Sheet_Link_1552812948">PB_D136</definedName>
    <definedName name="Google_Sheet_Link_1553000572" localSheetId="10">'FORM 11 AU'!PB_D181</definedName>
    <definedName name="Google_Sheet_Link_1553000572">PB_D181</definedName>
    <definedName name="Google_Sheet_Link_1553414898" localSheetId="10">'FORM 11 AU'!PB_D76</definedName>
    <definedName name="Google_Sheet_Link_1553414898">PB_D76</definedName>
    <definedName name="Google_Sheet_Link_1553836445" localSheetId="10">'FORM 11 AU'!PB_D123</definedName>
    <definedName name="Google_Sheet_Link_1553836445">PB_D123</definedName>
    <definedName name="Google_Sheet_Link_1554115933" localSheetId="10">'FORM 11 AU'!PB_D865</definedName>
    <definedName name="Google_Sheet_Link_1554115933">PB_D865</definedName>
    <definedName name="Google_Sheet_Link_1555606041" localSheetId="10">'FORM 11 AU'!PB_D167</definedName>
    <definedName name="Google_Sheet_Link_1555606041">PB_D167</definedName>
    <definedName name="Google_Sheet_Link_1556236673" localSheetId="10">'FORM 11 AU'!PB_D1064</definedName>
    <definedName name="Google_Sheet_Link_1556236673">PB_D1064</definedName>
    <definedName name="Google_Sheet_Link_1556342950" localSheetId="10">'FORM 11 AU'!PB_D95</definedName>
    <definedName name="Google_Sheet_Link_1556342950">PB_D95</definedName>
    <definedName name="Google_Sheet_Link_1557456163" localSheetId="10">'FORM 11 AU'!PB_D160</definedName>
    <definedName name="Google_Sheet_Link_1557456163">PB_D160</definedName>
    <definedName name="Google_Sheet_Link_1558749433" localSheetId="10">'FORM 11 AU'!PB_D106</definedName>
    <definedName name="Google_Sheet_Link_1558749433">PB_D106</definedName>
    <definedName name="Google_Sheet_Link_155971160" localSheetId="10">'FORM 11 AU'!PB_D858</definedName>
    <definedName name="Google_Sheet_Link_155971160">PB_D858</definedName>
    <definedName name="Google_Sheet_Link_1559854421" localSheetId="10">'FORM 11 AU'!PB_D622</definedName>
    <definedName name="Google_Sheet_Link_1559854421">PB_D622</definedName>
    <definedName name="Google_Sheet_Link_1560541348" localSheetId="10">'FORM 11 AU'!PB_D1413</definedName>
    <definedName name="Google_Sheet_Link_1560541348">PB_D1413</definedName>
    <definedName name="Google_Sheet_Link_1562267446" localSheetId="10">'FORM 11 AU'!PB_D1150</definedName>
    <definedName name="Google_Sheet_Link_1562267446">PB_D1150</definedName>
    <definedName name="Google_Sheet_Link_1562574168" localSheetId="10">'FORM 11 AU'!PB_D818</definedName>
    <definedName name="Google_Sheet_Link_1562574168">PB_D818</definedName>
    <definedName name="Google_Sheet_Link_156286481" localSheetId="10">'FORM 11 AU'!PB_D1033</definedName>
    <definedName name="Google_Sheet_Link_156286481">PB_D1033</definedName>
    <definedName name="Google_Sheet_Link_1563092033" localSheetId="10">'FORM 11 AU'!PB_D933</definedName>
    <definedName name="Google_Sheet_Link_1563092033">PB_D933</definedName>
    <definedName name="Google_Sheet_Link_1563311495" localSheetId="10">'FORM 11 AU'!PB_D820</definedName>
    <definedName name="Google_Sheet_Link_1563311495">PB_D820</definedName>
    <definedName name="Google_Sheet_Link_1563449876" localSheetId="10">'FORM 11 AU'!PB_D817</definedName>
    <definedName name="Google_Sheet_Link_1563449876">PB_D817</definedName>
    <definedName name="Google_Sheet_Link_1563656279" localSheetId="10">'FORM 11 AU'!PB_D957</definedName>
    <definedName name="Google_Sheet_Link_1563656279">PB_D957</definedName>
    <definedName name="Google_Sheet_Link_1564112036" localSheetId="10">'FORM 11 AU'!PB_D1132</definedName>
    <definedName name="Google_Sheet_Link_1564112036">PB_D1132</definedName>
    <definedName name="Google_Sheet_Link_1565776640" localSheetId="10">'FORM 11 AU'!PB_D1025</definedName>
    <definedName name="Google_Sheet_Link_1565776640">PB_D1025</definedName>
    <definedName name="Google_Sheet_Link_1565951177" localSheetId="10">'FORM 11 AU'!PB_D622</definedName>
    <definedName name="Google_Sheet_Link_1565951177">PB_D622</definedName>
    <definedName name="Google_Sheet_Link_1567183526" localSheetId="10">'FORM 11 AU'!PB_D199</definedName>
    <definedName name="Google_Sheet_Link_1567183526">PB_D199</definedName>
    <definedName name="Google_Sheet_Link_1568162677" localSheetId="10">'FORM 11 AU'!PB_D1124</definedName>
    <definedName name="Google_Sheet_Link_1568162677">PB_D1124</definedName>
    <definedName name="Google_Sheet_Link_1568168419" localSheetId="10">'FORM 11 AU'!PB_D832</definedName>
    <definedName name="Google_Sheet_Link_1568168419">PB_D832</definedName>
    <definedName name="Google_Sheet_Link_1568372777" localSheetId="10">'FORM 11 AU'!PB_D92</definedName>
    <definedName name="Google_Sheet_Link_1568372777">PB_D92</definedName>
    <definedName name="Google_Sheet_Link_1568546" localSheetId="10">'FORM 11 AU'!PB_D92</definedName>
    <definedName name="Google_Sheet_Link_1568546">PB_D92</definedName>
    <definedName name="Google_Sheet_Link_1568698076" localSheetId="10">'FORM 11 AU'!PB_D622</definedName>
    <definedName name="Google_Sheet_Link_1568698076">PB_D622</definedName>
    <definedName name="Google_Sheet_Link_1569263277" localSheetId="10">'FORM 11 AU'!PB_D870</definedName>
    <definedName name="Google_Sheet_Link_1569263277">PB_D870</definedName>
    <definedName name="Google_Sheet_Link_156943551" localSheetId="10">'FORM 11 AU'!PB_D655A</definedName>
    <definedName name="Google_Sheet_Link_156943551">PB_D655A</definedName>
    <definedName name="Google_Sheet_Link_1570030540" localSheetId="10">'FORM 11 AU'!PB_D1107</definedName>
    <definedName name="Google_Sheet_Link_1570030540">PB_D1107</definedName>
    <definedName name="Google_Sheet_Link_1570678065" localSheetId="10">'FORM 11 AU'!PB_D91</definedName>
    <definedName name="Google_Sheet_Link_1570678065">PB_D91</definedName>
    <definedName name="Google_Sheet_Link_1570679247" localSheetId="10">'FORM 11 AU'!PB_D13</definedName>
    <definedName name="Google_Sheet_Link_1570679247">PB_D13</definedName>
    <definedName name="Google_Sheet_Link_1570791915" localSheetId="10">'FORM 11 AU'!PB_D95</definedName>
    <definedName name="Google_Sheet_Link_1570791915">PB_D95</definedName>
    <definedName name="Google_Sheet_Link_1571319354" localSheetId="10">'FORM 11 AU'!PB_D78</definedName>
    <definedName name="Google_Sheet_Link_1571319354">PB_D78</definedName>
    <definedName name="Google_Sheet_Link_1571498745" localSheetId="10">'FORM 11 AU'!PB_D829</definedName>
    <definedName name="Google_Sheet_Link_1571498745">PB_D829</definedName>
    <definedName name="Google_Sheet_Link_1571932193" localSheetId="10">'FORM 11 AU'!PB_D858</definedName>
    <definedName name="Google_Sheet_Link_1571932193">PB_D858</definedName>
    <definedName name="Google_Sheet_Link_1572011246" localSheetId="10">'FORM 11 AU'!PB_D511</definedName>
    <definedName name="Google_Sheet_Link_1572011246">PB_D511</definedName>
    <definedName name="Google_Sheet_Link_1572496638" localSheetId="10">'FORM 11 AU'!PB_D902</definedName>
    <definedName name="Google_Sheet_Link_1572496638">PB_D902</definedName>
    <definedName name="Google_Sheet_Link_15725857" localSheetId="10">'FORM 11 AU'!PB_D173</definedName>
    <definedName name="Google_Sheet_Link_15725857">PB_D173</definedName>
    <definedName name="Google_Sheet_Link_1574215397" localSheetId="10">'FORM 11 AU'!PB_D1051</definedName>
    <definedName name="Google_Sheet_Link_1574215397">PB_D1051</definedName>
    <definedName name="Google_Sheet_Link_1574795300" localSheetId="10">'FORM 11 AU'!PB_D820</definedName>
    <definedName name="Google_Sheet_Link_1574795300">PB_D820</definedName>
    <definedName name="Google_Sheet_Link_1576498249" localSheetId="10">'FORM 11 AU'!PB_D829</definedName>
    <definedName name="Google_Sheet_Link_1576498249">PB_D829</definedName>
    <definedName name="Google_Sheet_Link_1576523375" localSheetId="10">'FORM 11 AU'!PB_D858</definedName>
    <definedName name="Google_Sheet_Link_1576523375">PB_D858</definedName>
    <definedName name="Google_Sheet_Link_1577487904" localSheetId="10">'FORM 11 AU'!PB_D1063</definedName>
    <definedName name="Google_Sheet_Link_1577487904">PB_D1063</definedName>
    <definedName name="Google_Sheet_Link_1578956451" localSheetId="10">'FORM 11 AU'!PB_D91</definedName>
    <definedName name="Google_Sheet_Link_1578956451">PB_D91</definedName>
    <definedName name="Google_Sheet_Link_1580565713" localSheetId="10">'FORM 11 AU'!PB_D871</definedName>
    <definedName name="Google_Sheet_Link_1580565713">PB_D871</definedName>
    <definedName name="Google_Sheet_Link_1582227076" localSheetId="10">'FORM 11 AU'!PB_D434</definedName>
    <definedName name="Google_Sheet_Link_1582227076">PB_D434</definedName>
    <definedName name="Google_Sheet_Link_1582454101" localSheetId="10">'FORM 11 AU'!PB_D87</definedName>
    <definedName name="Google_Sheet_Link_1582454101">PB_D87</definedName>
    <definedName name="Google_Sheet_Link_1583519084" localSheetId="10">'FORM 11 AU'!PB_D829</definedName>
    <definedName name="Google_Sheet_Link_1583519084">PB_D829</definedName>
    <definedName name="Google_Sheet_Link_158425645" localSheetId="10">'FORM 11 AU'!PB_D1378</definedName>
    <definedName name="Google_Sheet_Link_158425645">PB_D1378</definedName>
    <definedName name="Google_Sheet_Link_1584702812" localSheetId="10">'FORM 11 AU'!PB_D21</definedName>
    <definedName name="Google_Sheet_Link_1584702812">PB_D21</definedName>
    <definedName name="Google_Sheet_Link_1584987261" localSheetId="10">'FORM 11 AU'!PB_D410</definedName>
    <definedName name="Google_Sheet_Link_1584987261">PB_D410</definedName>
    <definedName name="Google_Sheet_Link_1585193818" localSheetId="10">'FORM 11 AU'!PB_D829</definedName>
    <definedName name="Google_Sheet_Link_1585193818">PB_D829</definedName>
    <definedName name="Google_Sheet_Link_1587436578" localSheetId="10">'FORM 11 AU'!PB_D428</definedName>
    <definedName name="Google_Sheet_Link_1587436578">PB_D428</definedName>
    <definedName name="Google_Sheet_Link_1588065469" localSheetId="10">'FORM 11 AU'!PB_D858</definedName>
    <definedName name="Google_Sheet_Link_1588065469">PB_D858</definedName>
    <definedName name="Google_Sheet_Link_1588084753" localSheetId="10">'FORM 11 AU'!PB_D235</definedName>
    <definedName name="Google_Sheet_Link_1588084753">PB_D235</definedName>
    <definedName name="Google_Sheet_Link_1588167956" localSheetId="10">'FORM 11 AU'!PB_D829</definedName>
    <definedName name="Google_Sheet_Link_1588167956">PB_D829</definedName>
    <definedName name="Google_Sheet_Link_1588351639" localSheetId="10">'FORM 11 AU'!PB_D210</definedName>
    <definedName name="Google_Sheet_Link_1588351639">PB_D210</definedName>
    <definedName name="Google_Sheet_Link_1589798080" localSheetId="10">'FORM 11 AU'!PB_D87</definedName>
    <definedName name="Google_Sheet_Link_1589798080">PB_D87</definedName>
    <definedName name="Google_Sheet_Link_1590243801" localSheetId="10">'FORM 11 AU'!PB_D603</definedName>
    <definedName name="Google_Sheet_Link_1590243801">PB_D603</definedName>
    <definedName name="Google_Sheet_Link_1591546364" localSheetId="10">'FORM 11 AU'!PB_D865</definedName>
    <definedName name="Google_Sheet_Link_1591546364">PB_D865</definedName>
    <definedName name="Google_Sheet_Link_1592039358" localSheetId="10">'FORM 11 AU'!PB_D829</definedName>
    <definedName name="Google_Sheet_Link_1592039358">PB_D829</definedName>
    <definedName name="Google_Sheet_Link_1592477423" localSheetId="10">'FORM 11 AU'!PB_D154</definedName>
    <definedName name="Google_Sheet_Link_1592477423">PB_D154</definedName>
    <definedName name="Google_Sheet_Link_1592582804" localSheetId="10">'FORM 11 AU'!PB_D829</definedName>
    <definedName name="Google_Sheet_Link_1592582804">PB_D829</definedName>
    <definedName name="Google_Sheet_Link_1592631603" localSheetId="10">'FORM 11 AU'!PB_D876</definedName>
    <definedName name="Google_Sheet_Link_1592631603">PB_D876</definedName>
    <definedName name="Google_Sheet_Link_1592833368" localSheetId="10">'FORM 11 AU'!PB_D401</definedName>
    <definedName name="Google_Sheet_Link_1592833368">PB_D401</definedName>
    <definedName name="Google_Sheet_Link_1594344123" localSheetId="10">'FORM 11 AU'!PB_D876</definedName>
    <definedName name="Google_Sheet_Link_1594344123">PB_D876</definedName>
    <definedName name="Google_Sheet_Link_159435479" localSheetId="10">'FORM 11 AU'!PB_D869</definedName>
    <definedName name="Google_Sheet_Link_159435479">PB_D869</definedName>
    <definedName name="Google_Sheet_Link_1594640484" localSheetId="10">'FORM 11 AU'!PB_D94</definedName>
    <definedName name="Google_Sheet_Link_1594640484">PB_D94</definedName>
    <definedName name="Google_Sheet_Link_1595071939" localSheetId="10">'FORM 11 AU'!PB_D622</definedName>
    <definedName name="Google_Sheet_Link_1595071939">PB_D622</definedName>
    <definedName name="Google_Sheet_Link_1595775506" localSheetId="10">'FORM 11 AU'!PB_D155</definedName>
    <definedName name="Google_Sheet_Link_1595775506">PB_D155</definedName>
    <definedName name="Google_Sheet_Link_1595794923" localSheetId="10">'FORM 11 AU'!PB_662</definedName>
    <definedName name="Google_Sheet_Link_1595794923">PB_662</definedName>
    <definedName name="Google_Sheet_Link_1597330872" localSheetId="10">'FORM 11 AU'!PB_D1371</definedName>
    <definedName name="Google_Sheet_Link_1597330872">PB_D1371</definedName>
    <definedName name="Google_Sheet_Link_1598472223" localSheetId="10">'FORM 11 AU'!PB_D1492</definedName>
    <definedName name="Google_Sheet_Link_1598472223">PB_D1492</definedName>
    <definedName name="Google_Sheet_Link_1598889082" localSheetId="10">'FORM 11 AU'!PB_D1579</definedName>
    <definedName name="Google_Sheet_Link_1598889082">PB_D1579</definedName>
    <definedName name="Google_Sheet_Link_1601213079" localSheetId="10">'FORM 11 AU'!PB_D1583</definedName>
    <definedName name="Google_Sheet_Link_1601213079">PB_D1583</definedName>
    <definedName name="Google_Sheet_Link_1602210041" localSheetId="10">'FORM 11 AU'!PB_D1556</definedName>
    <definedName name="Google_Sheet_Link_1602210041">PB_D1556</definedName>
    <definedName name="Google_Sheet_Link_1602233303" localSheetId="10">'FORM 11 AU'!PB_D829</definedName>
    <definedName name="Google_Sheet_Link_1602233303">PB_D829</definedName>
    <definedName name="Google_Sheet_Link_160387887" localSheetId="10">'FORM 11 AU'!PB_D106</definedName>
    <definedName name="Google_Sheet_Link_160387887">PB_D106</definedName>
    <definedName name="Google_Sheet_Link_1604307377" localSheetId="10">'FORM 11 AU'!PB_D106</definedName>
    <definedName name="Google_Sheet_Link_1604307377">PB_D106</definedName>
    <definedName name="Google_Sheet_Link_1604557820" localSheetId="10">'FORM 11 AU'!PB_D92</definedName>
    <definedName name="Google_Sheet_Link_1604557820">PB_D92</definedName>
    <definedName name="Google_Sheet_Link_1605112778" localSheetId="10">'FORM 11 AU'!PB_D870</definedName>
    <definedName name="Google_Sheet_Link_1605112778">PB_D870</definedName>
    <definedName name="Google_Sheet_Link_1605979162" localSheetId="10">'FORM 11 AU'!PB_D1104</definedName>
    <definedName name="Google_Sheet_Link_1605979162">PB_D1104</definedName>
    <definedName name="Google_Sheet_Link_1606470539" localSheetId="10">'FORM 11 AU'!PB_D1132</definedName>
    <definedName name="Google_Sheet_Link_1606470539">PB_D1132</definedName>
    <definedName name="Google_Sheet_Link_160694355" localSheetId="10">'FORM 11 AU'!PB_D831</definedName>
    <definedName name="Google_Sheet_Link_160694355">PB_D831</definedName>
    <definedName name="Google_Sheet_Link_160699166" localSheetId="10">'FORM 11 AU'!PB_D828</definedName>
    <definedName name="Google_Sheet_Link_160699166">PB_D828</definedName>
    <definedName name="Google_Sheet_Link_1607811939" localSheetId="10">'FORM 11 AU'!PB_D829</definedName>
    <definedName name="Google_Sheet_Link_1607811939">PB_D829</definedName>
    <definedName name="Google_Sheet_Link_1608490035" localSheetId="10">'FORM 11 AU'!PB_D829</definedName>
    <definedName name="Google_Sheet_Link_1608490035">PB_D829</definedName>
    <definedName name="Google_Sheet_Link_1610002273" localSheetId="10">'FORM 11 AU'!PB_D828</definedName>
    <definedName name="Google_Sheet_Link_1610002273">PB_D828</definedName>
    <definedName name="Google_Sheet_Link_1610524380" localSheetId="10">'FORM 11 AU'!PB_D589</definedName>
    <definedName name="Google_Sheet_Link_1610524380">PB_D589</definedName>
    <definedName name="Google_Sheet_Link_1610586110" localSheetId="10">'FORM 11 AU'!PB_D79</definedName>
    <definedName name="Google_Sheet_Link_1610586110">PB_D79</definedName>
    <definedName name="Google_Sheet_Link_161206015" localSheetId="10">'FORM 11 AU'!PB_D968</definedName>
    <definedName name="Google_Sheet_Link_161206015">PB_D968</definedName>
    <definedName name="Google_Sheet_Link_1612721913" localSheetId="10">'FORM 11 AU'!PB_D517</definedName>
    <definedName name="Google_Sheet_Link_1612721913">PB_D517</definedName>
    <definedName name="Google_Sheet_Link_1613708146" localSheetId="10">'FORM 11 AU'!PB_D216</definedName>
    <definedName name="Google_Sheet_Link_1613708146">PB_D216</definedName>
    <definedName name="Google_Sheet_Link_1613913774" localSheetId="10">'FORM 11 AU'!PB_D160</definedName>
    <definedName name="Google_Sheet_Link_1613913774">PB_D160</definedName>
    <definedName name="Google_Sheet_Link_1614564963" localSheetId="10">'FORM 11 AU'!PB_D1557</definedName>
    <definedName name="Google_Sheet_Link_1614564963">PB_D1557</definedName>
    <definedName name="Google_Sheet_Link_1615022008" localSheetId="10">'FORM 11 AU'!PB_D623</definedName>
    <definedName name="Google_Sheet_Link_1615022008">PB_D623</definedName>
    <definedName name="Google_Sheet_Link_1615959323" localSheetId="10">'FORM 11 AU'!PB_D1167</definedName>
    <definedName name="Google_Sheet_Link_1615959323">PB_D1167</definedName>
    <definedName name="Google_Sheet_Link_1618324042" localSheetId="10">'FORM 11 AU'!PB_D1308</definedName>
    <definedName name="Google_Sheet_Link_1618324042">PB_D1308</definedName>
    <definedName name="Google_Sheet_Link_1618412028" localSheetId="10">'FORM 11 AU'!PB_D888</definedName>
    <definedName name="Google_Sheet_Link_1618412028">PB_D888</definedName>
    <definedName name="Google_Sheet_Link_1618971230" localSheetId="10">'FORM 11 AU'!PB_D44</definedName>
    <definedName name="Google_Sheet_Link_1618971230">PB_D44</definedName>
    <definedName name="Google_Sheet_Link_1620305044" localSheetId="10">'FORM 11 AU'!PB_D829</definedName>
    <definedName name="Google_Sheet_Link_1620305044">PB_D829</definedName>
    <definedName name="Google_Sheet_Link_1620562366" localSheetId="10">'FORM 11 AU'!PB_D64</definedName>
    <definedName name="Google_Sheet_Link_1620562366">PB_D64</definedName>
    <definedName name="Google_Sheet_Link_1620648835" localSheetId="10">'FORM 11 AU'!PB_D95</definedName>
    <definedName name="Google_Sheet_Link_1620648835">PB_D95</definedName>
    <definedName name="Google_Sheet_Link_1620778676" localSheetId="10">'FORM 11 AU'!PB_D1385</definedName>
    <definedName name="Google_Sheet_Link_1620778676">PB_D1385</definedName>
    <definedName name="Google_Sheet_Link_1621437451" localSheetId="10">'FORM 11 AU'!PB_D623</definedName>
    <definedName name="Google_Sheet_Link_1621437451">PB_D623</definedName>
    <definedName name="Google_Sheet_Link_1624736831" localSheetId="10">'FORM 11 AU'!PB_D829</definedName>
    <definedName name="Google_Sheet_Link_1624736831">PB_D829</definedName>
    <definedName name="Google_Sheet_Link_1624755636" localSheetId="10">'FORM 11 AU'!PB_D820</definedName>
    <definedName name="Google_Sheet_Link_1624755636">PB_D820</definedName>
    <definedName name="Google_Sheet_Link_1625102017" localSheetId="10">'FORM 11 AU'!PB_D895</definedName>
    <definedName name="Google_Sheet_Link_1625102017">PB_D895</definedName>
    <definedName name="Google_Sheet_Link_1625113112" localSheetId="10">'FORM 11 AU'!PB_D961</definedName>
    <definedName name="Google_Sheet_Link_1625113112">PB_D961</definedName>
    <definedName name="Google_Sheet_Link_1626085894" localSheetId="10">'FORM 11 AU'!PB_D93</definedName>
    <definedName name="Google_Sheet_Link_1626085894">PB_D93</definedName>
    <definedName name="Google_Sheet_Link_1626279479" localSheetId="10">'FORM 11 AU'!PB_D76</definedName>
    <definedName name="Google_Sheet_Link_1626279479">PB_D76</definedName>
    <definedName name="Google_Sheet_Link_1626811342" localSheetId="10">'FORM 11 AU'!PB_D40</definedName>
    <definedName name="Google_Sheet_Link_1626811342">PB_D40</definedName>
    <definedName name="Google_Sheet_Link_1627229370" localSheetId="10">'FORM 11 AU'!PB_D401</definedName>
    <definedName name="Google_Sheet_Link_1627229370">PB_D401</definedName>
    <definedName name="Google_Sheet_Link_1627876126" localSheetId="10">'FORM 11 AU'!PB_D412</definedName>
    <definedName name="Google_Sheet_Link_1627876126">PB_D412</definedName>
    <definedName name="Google_Sheet_Link_162792108" localSheetId="10">'FORM 11 AU'!PB_D1148</definedName>
    <definedName name="Google_Sheet_Link_162792108">PB_D1148</definedName>
    <definedName name="Google_Sheet_Link_1629156632" localSheetId="10">'FORM 11 AU'!PB_D829</definedName>
    <definedName name="Google_Sheet_Link_1629156632">PB_D829</definedName>
    <definedName name="Google_Sheet_Link_1629961893" localSheetId="10">'FORM 11 AU'!PB_D877</definedName>
    <definedName name="Google_Sheet_Link_1629961893">PB_D877</definedName>
    <definedName name="Google_Sheet_Link_1630938501" localSheetId="10">'FORM 11 AU'!PB_D63</definedName>
    <definedName name="Google_Sheet_Link_1630938501">PB_D63</definedName>
    <definedName name="Google_Sheet_Link_1631099463" localSheetId="10">'FORM 11 AU'!PB_D40</definedName>
    <definedName name="Google_Sheet_Link_1631099463">PB_D40</definedName>
    <definedName name="Google_Sheet_Link_1631367814" localSheetId="10">'FORM 11 AU'!PB_D829</definedName>
    <definedName name="Google_Sheet_Link_1631367814">PB_D829</definedName>
    <definedName name="Google_Sheet_Link_16332715" localSheetId="10">'FORM 11 AU'!PB_D1102</definedName>
    <definedName name="Google_Sheet_Link_16332715">PB_D1102</definedName>
    <definedName name="Google_Sheet_Link_1635547474" localSheetId="10">'FORM 11 AU'!PB_D817</definedName>
    <definedName name="Google_Sheet_Link_1635547474">PB_D817</definedName>
    <definedName name="Google_Sheet_Link_1636632093" localSheetId="10">'FORM 11 AU'!PB_D91</definedName>
    <definedName name="Google_Sheet_Link_1636632093">PB_D91</definedName>
    <definedName name="Google_Sheet_Link_1637414726" localSheetId="10">'FORM 11 AU'!PB_D870</definedName>
    <definedName name="Google_Sheet_Link_1637414726">PB_D870</definedName>
    <definedName name="Google_Sheet_Link_1637697513" localSheetId="10">'FORM 11 AU'!PB_D8</definedName>
    <definedName name="Google_Sheet_Link_1637697513">PB_D8</definedName>
    <definedName name="Google_Sheet_Link_1638261437" localSheetId="10">'FORM 11 AU'!PB_D1061</definedName>
    <definedName name="Google_Sheet_Link_1638261437">PB_D1061</definedName>
    <definedName name="Google_Sheet_Link_1638404909" localSheetId="10">'FORM 11 AU'!PB_D63</definedName>
    <definedName name="Google_Sheet_Link_1638404909">PB_D63</definedName>
    <definedName name="Google_Sheet_Link_1639832307" localSheetId="10">'FORM 11 AU'!PB_D95</definedName>
    <definedName name="Google_Sheet_Link_1639832307">PB_D95</definedName>
    <definedName name="Google_Sheet_Link_1640127633" localSheetId="10">'FORM 11 AU'!PB_D76</definedName>
    <definedName name="Google_Sheet_Link_1640127633">PB_D76</definedName>
    <definedName name="Google_Sheet_Link_1641248795" localSheetId="10">'FORM 11 AU'!PB_D76</definedName>
    <definedName name="Google_Sheet_Link_1641248795">PB_D76</definedName>
    <definedName name="Google_Sheet_Link_1641310950" localSheetId="10">'FORM 11 AU'!PB_D645A</definedName>
    <definedName name="Google_Sheet_Link_1641310950">PB_D645A</definedName>
    <definedName name="Google_Sheet_Link_1642493895" localSheetId="10">'FORM 11 AU'!PB_D292</definedName>
    <definedName name="Google_Sheet_Link_1642493895">PB_D292</definedName>
    <definedName name="Google_Sheet_Link_164267981" localSheetId="10">'FORM 11 AU'!PB_D148</definedName>
    <definedName name="Google_Sheet_Link_164267981">PB_D148</definedName>
    <definedName name="Google_Sheet_Link_1642947675" localSheetId="10">'FORM 11 AU'!PB_D858</definedName>
    <definedName name="Google_Sheet_Link_1642947675">PB_D858</definedName>
    <definedName name="Google_Sheet_Link_164297352" localSheetId="10">'FORM 11 AU'!PB_D419</definedName>
    <definedName name="Google_Sheet_Link_164297352">PB_D419</definedName>
    <definedName name="Google_Sheet_Link_1644157888" localSheetId="10">'FORM 11 AU'!PB_D867</definedName>
    <definedName name="Google_Sheet_Link_1644157888">PB_D867</definedName>
    <definedName name="Google_Sheet_Link_1644243606" localSheetId="10">'FORM 11 AU'!PB_D829</definedName>
    <definedName name="Google_Sheet_Link_1644243606">PB_D829</definedName>
    <definedName name="Google_Sheet_Link_1646343101" localSheetId="10">'FORM 11 AU'!PB_D1375</definedName>
    <definedName name="Google_Sheet_Link_1646343101">PB_D1375</definedName>
    <definedName name="Google_Sheet_Link_1646747400" localSheetId="10">'FORM 11 AU'!PB_D968</definedName>
    <definedName name="Google_Sheet_Link_1646747400">PB_D968</definedName>
    <definedName name="Google_Sheet_Link_1647951131" localSheetId="10">'FORM 11 AU'!PB_D904</definedName>
    <definedName name="Google_Sheet_Link_1647951131">PB_D904</definedName>
    <definedName name="Google_Sheet_Link_164924053" localSheetId="10">'FORM 11 AU'!PB_D554</definedName>
    <definedName name="Google_Sheet_Link_164924053">PB_D554</definedName>
    <definedName name="Google_Sheet_Link_164984759" localSheetId="10">'FORM 11 AU'!PB_D869</definedName>
    <definedName name="Google_Sheet_Link_164984759">PB_D869</definedName>
    <definedName name="Google_Sheet_Link_1649856739" localSheetId="10">'FORM 11 AU'!PB_D829</definedName>
    <definedName name="Google_Sheet_Link_1649856739">PB_D829</definedName>
    <definedName name="Google_Sheet_Link_1650230663" localSheetId="10">'FORM 11 AU'!PB_D863</definedName>
    <definedName name="Google_Sheet_Link_1650230663">PB_D863</definedName>
    <definedName name="Google_Sheet_Link_165064486" localSheetId="10">'FORM 11 AU'!PB_D96</definedName>
    <definedName name="Google_Sheet_Link_165064486">PB_D96</definedName>
    <definedName name="Google_Sheet_Link_1651471047" localSheetId="10">'FORM 11 AU'!PB_D311</definedName>
    <definedName name="Google_Sheet_Link_1651471047">PB_D311</definedName>
    <definedName name="Google_Sheet_Link_1651953177" localSheetId="10">'FORM 11 AU'!PB_D63</definedName>
    <definedName name="Google_Sheet_Link_1651953177">PB_D63</definedName>
    <definedName name="Google_Sheet_Link_1652095204" localSheetId="10">'FORM 11 AU'!PB_D97</definedName>
    <definedName name="Google_Sheet_Link_1652095204">PB_D97</definedName>
    <definedName name="Google_Sheet_Link_1652632059" localSheetId="10">'FORM 11 AU'!PB_D91</definedName>
    <definedName name="Google_Sheet_Link_1652632059">PB_D91</definedName>
    <definedName name="Google_Sheet_Link_1652954186" localSheetId="10">'FORM 11 AU'!PB_D87</definedName>
    <definedName name="Google_Sheet_Link_1652954186">PB_D87</definedName>
    <definedName name="Google_Sheet_Link_165352877" localSheetId="10">'FORM 11 AU'!PB_D106</definedName>
    <definedName name="Google_Sheet_Link_165352877">PB_D106</definedName>
    <definedName name="Google_Sheet_Link_1654386759" localSheetId="10">'FORM 11 AU'!PB_D906</definedName>
    <definedName name="Google_Sheet_Link_1654386759">PB_D906</definedName>
    <definedName name="Google_Sheet_Link_1654557832" localSheetId="10">'FORM 11 AU'!PB_D77</definedName>
    <definedName name="Google_Sheet_Link_1654557832">PB_D77</definedName>
    <definedName name="Google_Sheet_Link_1654596226" localSheetId="10">'FORM 11 AU'!PB_D63</definedName>
    <definedName name="Google_Sheet_Link_1654596226">PB_D63</definedName>
    <definedName name="Google_Sheet_Link_1655048704" localSheetId="10">'FORM 11 AU'!PB_D589</definedName>
    <definedName name="Google_Sheet_Link_1655048704">PB_D589</definedName>
    <definedName name="Google_Sheet_Link_1656874254" localSheetId="10">'FORM 11 AU'!PB_D1229</definedName>
    <definedName name="Google_Sheet_Link_1656874254">PB_D1229</definedName>
    <definedName name="Google_Sheet_Link_1657569299" localSheetId="10">'FORM 11 AU'!PB_D1421</definedName>
    <definedName name="Google_Sheet_Link_1657569299">PB_D1421</definedName>
    <definedName name="Google_Sheet_Link_1659304505" localSheetId="10">'FORM 11 AU'!PB_D155</definedName>
    <definedName name="Google_Sheet_Link_1659304505">PB_D155</definedName>
    <definedName name="Google_Sheet_Link_1659381731" localSheetId="10">'FORM 11 AU'!PB_D93</definedName>
    <definedName name="Google_Sheet_Link_1659381731">PB_D93</definedName>
    <definedName name="Google_Sheet_Link_1659420132" localSheetId="10">'FORM 11 AU'!PB_D63</definedName>
    <definedName name="Google_Sheet_Link_1659420132">PB_D63</definedName>
    <definedName name="Google_Sheet_Link_1660454906" localSheetId="10">'FORM 11 AU'!PB_D869</definedName>
    <definedName name="Google_Sheet_Link_1660454906">PB_D869</definedName>
    <definedName name="Google_Sheet_Link_1660783932" localSheetId="10">'FORM 11 AU'!PB_D623</definedName>
    <definedName name="Google_Sheet_Link_1660783932">PB_D623</definedName>
    <definedName name="Google_Sheet_Link_166197435" localSheetId="10">'FORM 11 AU'!PB_D865</definedName>
    <definedName name="Google_Sheet_Link_166197435">PB_D865</definedName>
    <definedName name="Google_Sheet_Link_1662854466" localSheetId="10">'FORM 11 AU'!PB_D95</definedName>
    <definedName name="Google_Sheet_Link_1662854466">PB_D95</definedName>
    <definedName name="Google_Sheet_Link_1663076073" localSheetId="10">'FORM 11 AU'!PB_D286A</definedName>
    <definedName name="Google_Sheet_Link_1663076073">PB_D286A</definedName>
    <definedName name="Google_Sheet_Link_1663279124" localSheetId="10">'FORM 11 AU'!PB_D432</definedName>
    <definedName name="Google_Sheet_Link_1663279124">PB_D432</definedName>
    <definedName name="Google_Sheet_Link_166386181" localSheetId="10">'FORM 11 AU'!PB_D829</definedName>
    <definedName name="Google_Sheet_Link_166386181">PB_D829</definedName>
    <definedName name="Google_Sheet_Link_1665013859" localSheetId="10">'FORM 11 AU'!PB_D858</definedName>
    <definedName name="Google_Sheet_Link_1665013859">PB_D858</definedName>
    <definedName name="Google_Sheet_Link_1665307549" localSheetId="10">'FORM 11 AU'!PB_D296</definedName>
    <definedName name="Google_Sheet_Link_1665307549">PB_D296</definedName>
    <definedName name="Google_Sheet_Link_1665608910" localSheetId="10">'FORM 11 AU'!PB_D91</definedName>
    <definedName name="Google_Sheet_Link_1665608910">PB_D91</definedName>
    <definedName name="Google_Sheet_Link_1666006683" localSheetId="10">'FORM 11 AU'!PB_D91</definedName>
    <definedName name="Google_Sheet_Link_1666006683">PB_D91</definedName>
    <definedName name="Google_Sheet_Link_1666263675" localSheetId="10">'FORM 11 AU'!PB_D1082</definedName>
    <definedName name="Google_Sheet_Link_1666263675">PB_D1082</definedName>
    <definedName name="Google_Sheet_Link_1666424005" localSheetId="10">'FORM 11 AU'!PB_D106</definedName>
    <definedName name="Google_Sheet_Link_1666424005">PB_D106</definedName>
    <definedName name="Google_Sheet_Link_1666452692" localSheetId="10">'FORM 11 AU'!PB_D1494</definedName>
    <definedName name="Google_Sheet_Link_1666452692">PB_D1494</definedName>
    <definedName name="Google_Sheet_Link_1666481932" localSheetId="10">'FORM 11 AU'!PB_D832</definedName>
    <definedName name="Google_Sheet_Link_1666481932">PB_D832</definedName>
    <definedName name="Google_Sheet_Link_1666628320" localSheetId="10">'FORM 11 AU'!PB_D858</definedName>
    <definedName name="Google_Sheet_Link_1666628320">PB_D858</definedName>
    <definedName name="Google_Sheet_Link_1667631278" localSheetId="10">'FORM 11 AU'!PB_D918</definedName>
    <definedName name="Google_Sheet_Link_1667631278">PB_D918</definedName>
    <definedName name="Google_Sheet_Link_1668549734" localSheetId="10">'FORM 11 AU'!PB_D109</definedName>
    <definedName name="Google_Sheet_Link_1668549734">PB_D109</definedName>
    <definedName name="Google_Sheet_Link_1668588052" localSheetId="10">'FORM 11 AU'!PB_D542</definedName>
    <definedName name="Google_Sheet_Link_1668588052">PB_D542</definedName>
    <definedName name="Google_Sheet_Link_1670217105" localSheetId="10">'FORM 11 AU'!PB_D96</definedName>
    <definedName name="Google_Sheet_Link_1670217105">PB_D96</definedName>
    <definedName name="Google_Sheet_Link_1671097767" localSheetId="10">'FORM 11 AU'!PB_D1380</definedName>
    <definedName name="Google_Sheet_Link_1671097767">PB_D1380</definedName>
    <definedName name="Google_Sheet_Link_1672078201" localSheetId="10">'FORM 11 AU'!PB_D1390</definedName>
    <definedName name="Google_Sheet_Link_1672078201">PB_D1390</definedName>
    <definedName name="Google_Sheet_Link_1672411670" localSheetId="10">'FORM 11 AU'!PB_D21</definedName>
    <definedName name="Google_Sheet_Link_1672411670">PB_D21</definedName>
    <definedName name="Google_Sheet_Link_1673424317" localSheetId="10">'FORM 11 AU'!PB_D114</definedName>
    <definedName name="Google_Sheet_Link_1673424317">PB_D114</definedName>
    <definedName name="Google_Sheet_Link_1674778997" localSheetId="10">'FORM 11 AU'!PB_D820</definedName>
    <definedName name="Google_Sheet_Link_1674778997">PB_D820</definedName>
    <definedName name="Google_Sheet_Link_1675596672" localSheetId="10">'FORM 11 AU'!PB_D1306</definedName>
    <definedName name="Google_Sheet_Link_1675596672">PB_D1306</definedName>
    <definedName name="Google_Sheet_Link_1675683865" localSheetId="10">'FORM 11 AU'!PB_D967</definedName>
    <definedName name="Google_Sheet_Link_1675683865">PB_D967</definedName>
    <definedName name="Google_Sheet_Link_1676002292" localSheetId="10">'FORM 11 AU'!PB_D1094</definedName>
    <definedName name="Google_Sheet_Link_1676002292">PB_D1094</definedName>
    <definedName name="Google_Sheet_Link_1676468642" localSheetId="10">'FORM 11 AU'!PB_D27</definedName>
    <definedName name="Google_Sheet_Link_1676468642">PB_D27</definedName>
    <definedName name="Google_Sheet_Link_1677033401" localSheetId="10">'FORM 11 AU'!PB_D865</definedName>
    <definedName name="Google_Sheet_Link_1677033401">PB_D865</definedName>
    <definedName name="Google_Sheet_Link_1678331" localSheetId="10">'FORM 11 AU'!PB_D887</definedName>
    <definedName name="Google_Sheet_Link_1678331">PB_D887</definedName>
    <definedName name="Google_Sheet_Link_1679777937" localSheetId="10">'FORM 11 AU'!PB_D820</definedName>
    <definedName name="Google_Sheet_Link_1679777937">PB_D820</definedName>
    <definedName name="Google_Sheet_Link_168170253" localSheetId="10">'FORM 11 AU'!PB_D869</definedName>
    <definedName name="Google_Sheet_Link_168170253">PB_D869</definedName>
    <definedName name="Google_Sheet_Link_168215861" localSheetId="10">'FORM 11 AU'!PB_D871</definedName>
    <definedName name="Google_Sheet_Link_168215861">PB_D871</definedName>
    <definedName name="Google_Sheet_Link_1682196061" localSheetId="10">'FORM 11 AU'!PB_D853</definedName>
    <definedName name="Google_Sheet_Link_1682196061">PB_D853</definedName>
    <definedName name="Google_Sheet_Link_1682619000" localSheetId="10">'FORM 11 AU'!PB_D1110</definedName>
    <definedName name="Google_Sheet_Link_1682619000">PB_D1110</definedName>
    <definedName name="Google_Sheet_Link_1683014631" localSheetId="10">'FORM 11 AU'!PB_D123</definedName>
    <definedName name="Google_Sheet_Link_1683014631">PB_D123</definedName>
    <definedName name="Google_Sheet_Link_1683569012" localSheetId="10">'FORM 11 AU'!PB_D650A</definedName>
    <definedName name="Google_Sheet_Link_1683569012">PB_D650A</definedName>
    <definedName name="Google_Sheet_Link_1683926451" localSheetId="10">'FORM 11 AU'!PB_D543</definedName>
    <definedName name="Google_Sheet_Link_1683926451">PB_D543</definedName>
    <definedName name="Google_Sheet_Link_1684870877" localSheetId="10">'FORM 11 AU'!PB_D360</definedName>
    <definedName name="Google_Sheet_Link_1684870877">PB_D360</definedName>
    <definedName name="Google_Sheet_Link_1685745869" localSheetId="10">'FORM 11 AU'!PB_D869</definedName>
    <definedName name="Google_Sheet_Link_1685745869">PB_D869</definedName>
    <definedName name="Google_Sheet_Link_1686632416" localSheetId="10">'FORM 11 AU'!PB_D865</definedName>
    <definedName name="Google_Sheet_Link_1686632416">PB_D865</definedName>
    <definedName name="Google_Sheet_Link_1687042682" localSheetId="10">'FORM 11 AU'!PB_D1085</definedName>
    <definedName name="Google_Sheet_Link_1687042682">PB_D1085</definedName>
    <definedName name="Google_Sheet_Link_1688304001" localSheetId="10">'FORM 11 AU'!PB_D1310</definedName>
    <definedName name="Google_Sheet_Link_1688304001">PB_D1310</definedName>
    <definedName name="Google_Sheet_Link_1688565808" localSheetId="10">'FORM 11 AU'!PB_D865</definedName>
    <definedName name="Google_Sheet_Link_1688565808">PB_D865</definedName>
    <definedName name="Google_Sheet_Link_1689719443" localSheetId="10">'FORM 11 AU'!PB_D861</definedName>
    <definedName name="Google_Sheet_Link_1689719443">PB_D861</definedName>
    <definedName name="Google_Sheet_Link_1690289644" localSheetId="10">'FORM 11 AU'!PB_D991</definedName>
    <definedName name="Google_Sheet_Link_1690289644">PB_D991</definedName>
    <definedName name="Google_Sheet_Link_1690469084" localSheetId="10">'FORM 11 AU'!PB_D63</definedName>
    <definedName name="Google_Sheet_Link_1690469084">PB_D63</definedName>
    <definedName name="Google_Sheet_Link_1690832647" localSheetId="10">'FORM 11 AU'!PB_D831</definedName>
    <definedName name="Google_Sheet_Link_1690832647">PB_D831</definedName>
    <definedName name="Google_Sheet_Link_1690910782" localSheetId="10">'FORM 11 AU'!PB_D1090</definedName>
    <definedName name="Google_Sheet_Link_1690910782">PB_D1090</definedName>
    <definedName name="Google_Sheet_Link_1691268955" localSheetId="10">'FORM 11 AU'!PB_D829</definedName>
    <definedName name="Google_Sheet_Link_1691268955">PB_D829</definedName>
    <definedName name="Google_Sheet_Link_1691552823" localSheetId="10">'FORM 11 AU'!PB_D203</definedName>
    <definedName name="Google_Sheet_Link_1691552823">PB_D203</definedName>
    <definedName name="Google_Sheet_Link_1693217711" localSheetId="10">'FORM 11 AU'!PB_D91</definedName>
    <definedName name="Google_Sheet_Link_1693217711">PB_D91</definedName>
    <definedName name="Google_Sheet_Link_169467983" localSheetId="10">'FORM 11 AU'!PB_D410</definedName>
    <definedName name="Google_Sheet_Link_169467983">PB_D410</definedName>
    <definedName name="Google_Sheet_Link_1695427285" localSheetId="10">'FORM 11 AU'!PB_D1242</definedName>
    <definedName name="Google_Sheet_Link_1695427285">PB_D1242</definedName>
    <definedName name="Google_Sheet_Link_169555818" localSheetId="10">'FORM 11 AU'!PB_D823</definedName>
    <definedName name="Google_Sheet_Link_169555818">PB_D823</definedName>
    <definedName name="Google_Sheet_Link_1695625663" localSheetId="10">'FORM 11 AU'!PB_D829</definedName>
    <definedName name="Google_Sheet_Link_1695625663">PB_D829</definedName>
    <definedName name="Google_Sheet_Link_1695946257" localSheetId="10">'FORM 11 AU'!PB_D817</definedName>
    <definedName name="Google_Sheet_Link_1695946257">PB_D817</definedName>
    <definedName name="Google_Sheet_Link_1696151343" localSheetId="10">'FORM 11 AU'!PB_D928</definedName>
    <definedName name="Google_Sheet_Link_1696151343">PB_D928</definedName>
    <definedName name="Google_Sheet_Link_1696320065" localSheetId="10">'FORM 11 AU'!PB_D1126</definedName>
    <definedName name="Google_Sheet_Link_1696320065">PB_D1126</definedName>
    <definedName name="Google_Sheet_Link_1696364626" localSheetId="10">'FORM 11 AU'!PB_D1060</definedName>
    <definedName name="Google_Sheet_Link_1696364626">PB_D1060</definedName>
    <definedName name="Google_Sheet_Link_1697814247" localSheetId="10">'FORM 11 AU'!PB_D1136</definedName>
    <definedName name="Google_Sheet_Link_1697814247">PB_D1136</definedName>
    <definedName name="Google_Sheet_Link_1699586800" localSheetId="10">'FORM 11 AU'!PB_D820</definedName>
    <definedName name="Google_Sheet_Link_1699586800">PB_D820</definedName>
    <definedName name="Google_Sheet_Link_1699699387" localSheetId="10">'FORM 11 AU'!PB_D858</definedName>
    <definedName name="Google_Sheet_Link_1699699387">PB_D858</definedName>
    <definedName name="Google_Sheet_Link_1700193062" localSheetId="10">'FORM 11 AU'!PB_D36</definedName>
    <definedName name="Google_Sheet_Link_1700193062">PB_D36</definedName>
    <definedName name="Google_Sheet_Link_1701192513" localSheetId="10">'FORM 11 AU'!PB_D292</definedName>
    <definedName name="Google_Sheet_Link_1701192513">PB_D292</definedName>
    <definedName name="Google_Sheet_Link_1701220450" localSheetId="10">'FORM 11 AU'!PB_D239</definedName>
    <definedName name="Google_Sheet_Link_1701220450">PB_D239</definedName>
    <definedName name="Google_Sheet_Link_1701395548" localSheetId="10">'FORM 11 AU'!PB_D1525</definedName>
    <definedName name="Google_Sheet_Link_1701395548">PB_D1525</definedName>
    <definedName name="Google_Sheet_Link_1702289043" localSheetId="10">'FORM 11 AU'!PB_D865</definedName>
    <definedName name="Google_Sheet_Link_1702289043">PB_D865</definedName>
    <definedName name="Google_Sheet_Link_170239219" localSheetId="10">'FORM 11 AU'!PB_D865</definedName>
    <definedName name="Google_Sheet_Link_170239219">PB_D865</definedName>
    <definedName name="Google_Sheet_Link_1702428156" localSheetId="10">'FORM 11 AU'!PB_D546</definedName>
    <definedName name="Google_Sheet_Link_1702428156">PB_D546</definedName>
    <definedName name="Google_Sheet_Link_1702536982" localSheetId="10">'FORM 11 AU'!PB_D829</definedName>
    <definedName name="Google_Sheet_Link_1702536982">PB_D829</definedName>
    <definedName name="Google_Sheet_Link_1703079021" localSheetId="10">'FORM 11 AU'!PB_D893</definedName>
    <definedName name="Google_Sheet_Link_1703079021">PB_D893</definedName>
    <definedName name="Google_Sheet_Link_1703596105" localSheetId="10">'FORM 11 AU'!PB_D870</definedName>
    <definedName name="Google_Sheet_Link_1703596105">PB_D870</definedName>
    <definedName name="Google_Sheet_Link_1703641522" localSheetId="10">'FORM 11 AU'!PB_D818</definedName>
    <definedName name="Google_Sheet_Link_1703641522">PB_D818</definedName>
    <definedName name="Google_Sheet_Link_1704544376" localSheetId="10">'FORM 11 AU'!PB_D91</definedName>
    <definedName name="Google_Sheet_Link_1704544376">PB_D91</definedName>
    <definedName name="Google_Sheet_Link_1704882928" localSheetId="10">'FORM 11 AU'!PB_D95</definedName>
    <definedName name="Google_Sheet_Link_1704882928">PB_D95</definedName>
    <definedName name="Google_Sheet_Link_1705002870" localSheetId="10">'FORM 11 AU'!PB_D106</definedName>
    <definedName name="Google_Sheet_Link_1705002870">PB_D106</definedName>
    <definedName name="Google_Sheet_Link_170643284" localSheetId="10">'FORM 11 AU'!PB_D1229</definedName>
    <definedName name="Google_Sheet_Link_170643284">PB_D1229</definedName>
    <definedName name="Google_Sheet_Link_170693458" localSheetId="10">'FORM 11 AU'!PB_D194</definedName>
    <definedName name="Google_Sheet_Link_170693458">PB_D194</definedName>
    <definedName name="Google_Sheet_Link_1709350642" localSheetId="10">'FORM 11 AU'!PB_D1036</definedName>
    <definedName name="Google_Sheet_Link_1709350642">PB_D1036</definedName>
    <definedName name="Google_Sheet_Link_1710654794" localSheetId="10">'FORM 11 AU'!PB_D1234</definedName>
    <definedName name="Google_Sheet_Link_1710654794">PB_D1234</definedName>
    <definedName name="Google_Sheet_Link_1710756069" localSheetId="10">'FORM 11 AU'!PB_D952</definedName>
    <definedName name="Google_Sheet_Link_1710756069">PB_D952</definedName>
    <definedName name="Google_Sheet_Link_1711657767" localSheetId="10">'FORM 11 AU'!PB_D375</definedName>
    <definedName name="Google_Sheet_Link_1711657767">PB_D375</definedName>
    <definedName name="Google_Sheet_Link_1712533563" localSheetId="10">'FORM 11 AU'!PB_D869</definedName>
    <definedName name="Google_Sheet_Link_1712533563">PB_D869</definedName>
    <definedName name="Google_Sheet_Link_1712678532" localSheetId="10">'FORM 11 AU'!PB_D64</definedName>
    <definedName name="Google_Sheet_Link_1712678532">PB_D64</definedName>
    <definedName name="Google_Sheet_Link_1713072818" localSheetId="10">'FORM 11 AU'!PB_D123</definedName>
    <definedName name="Google_Sheet_Link_1713072818">PB_D123</definedName>
    <definedName name="Google_Sheet_Link_1713092296" localSheetId="10">'FORM 11 AU'!PB_D869</definedName>
    <definedName name="Google_Sheet_Link_1713092296">PB_D869</definedName>
    <definedName name="Google_Sheet_Link_1713529599" localSheetId="10">'FORM 11 AU'!PB_D123</definedName>
    <definedName name="Google_Sheet_Link_1713529599">PB_D123</definedName>
    <definedName name="Google_Sheet_Link_1713592028" localSheetId="10">'FORM 11 AU'!PB_D623</definedName>
    <definedName name="Google_Sheet_Link_1713592028">PB_D623</definedName>
    <definedName name="Google_Sheet_Link_1715201381" localSheetId="10">'FORM 11 AU'!PB_D63</definedName>
    <definedName name="Google_Sheet_Link_1715201381">PB_D63</definedName>
    <definedName name="Google_Sheet_Link_1715641783" localSheetId="10">'FORM 11 AU'!PB_1593</definedName>
    <definedName name="Google_Sheet_Link_1715641783">PB_1593</definedName>
    <definedName name="Google_Sheet_Link_1715686980" localSheetId="10">'FORM 11 AU'!PB_D75</definedName>
    <definedName name="Google_Sheet_Link_1715686980">PB_D75</definedName>
    <definedName name="Google_Sheet_Link_1716467780" localSheetId="10">'FORM 11 AU'!PB_D1571</definedName>
    <definedName name="Google_Sheet_Link_1716467780">PB_D1571</definedName>
    <definedName name="Google_Sheet_Link_1718541492" localSheetId="10">'FORM 11 AU'!PB_D14</definedName>
    <definedName name="Google_Sheet_Link_1718541492">PB_D14</definedName>
    <definedName name="Google_Sheet_Link_1718745853" localSheetId="10">'FORM 11 AU'!PB_D654A</definedName>
    <definedName name="Google_Sheet_Link_1718745853">PB_D654A</definedName>
    <definedName name="Google_Sheet_Link_1718898282" localSheetId="10">'FORM 11 AU'!PB_D106</definedName>
    <definedName name="Google_Sheet_Link_1718898282">PB_D106</definedName>
    <definedName name="Google_Sheet_Link_1720482259" localSheetId="10">'FORM 11 AU'!PB_D1104</definedName>
    <definedName name="Google_Sheet_Link_1720482259">PB_D1104</definedName>
    <definedName name="Google_Sheet_Link_1720814006" localSheetId="10">'FORM 11 AU'!PB_D599</definedName>
    <definedName name="Google_Sheet_Link_1720814006">PB_D599</definedName>
    <definedName name="Google_Sheet_Link_1723295896" localSheetId="10">'FORM 11 AU'!PB_D214</definedName>
    <definedName name="Google_Sheet_Link_1723295896">PB_D214</definedName>
    <definedName name="Google_Sheet_Link_172345710" localSheetId="10">'FORM 11 AU'!PB_D1305</definedName>
    <definedName name="Google_Sheet_Link_172345710">PB_D1305</definedName>
    <definedName name="Google_Sheet_Link_1723597430" localSheetId="10">'FORM 11 AU'!PB_D106</definedName>
    <definedName name="Google_Sheet_Link_1723597430">PB_D106</definedName>
    <definedName name="Google_Sheet_Link_1723888314" localSheetId="10">'FORM 11 AU'!PB_D91</definedName>
    <definedName name="Google_Sheet_Link_1723888314">PB_D91</definedName>
    <definedName name="Google_Sheet_Link_1724582998" localSheetId="10">'FORM 11 AU'!PB_D623</definedName>
    <definedName name="Google_Sheet_Link_1724582998">PB_D623</definedName>
    <definedName name="Google_Sheet_Link_1724598654" localSheetId="10">'FORM 11 AU'!PB_D622</definedName>
    <definedName name="Google_Sheet_Link_1724598654">PB_D622</definedName>
    <definedName name="Google_Sheet_Link_172479574" localSheetId="10">'FORM 11 AU'!PB_D1072</definedName>
    <definedName name="Google_Sheet_Link_172479574">PB_D1072</definedName>
    <definedName name="Google_Sheet_Link_1725147869" localSheetId="10">'FORM 11 AU'!PB_D866</definedName>
    <definedName name="Google_Sheet_Link_1725147869">PB_D866</definedName>
    <definedName name="Google_Sheet_Link_1725885144" localSheetId="10">'FORM 11 AU'!PB_D942</definedName>
    <definedName name="Google_Sheet_Link_1725885144">PB_D942</definedName>
    <definedName name="Google_Sheet_Link_1726097490" localSheetId="10">'FORM 11 AU'!PB_D355</definedName>
    <definedName name="Google_Sheet_Link_1726097490">PB_D355</definedName>
    <definedName name="Google_Sheet_Link_172881101" localSheetId="10">'FORM 11 AU'!PB_D829</definedName>
    <definedName name="Google_Sheet_Link_172881101">PB_D829</definedName>
    <definedName name="Google_Sheet_Link_1731631984" localSheetId="10">'FORM 11 AU'!PB_D865</definedName>
    <definedName name="Google_Sheet_Link_1731631984">PB_D865</definedName>
    <definedName name="Google_Sheet_Link_1731642066" localSheetId="10">'FORM 11 AU'!PB_D106</definedName>
    <definedName name="Google_Sheet_Link_1731642066">PB_D106</definedName>
    <definedName name="Google_Sheet_Link_1731670953" localSheetId="10">'FORM 11 AU'!PB_D1330</definedName>
    <definedName name="Google_Sheet_Link_1731670953">PB_D1330</definedName>
    <definedName name="Google_Sheet_Link_1731688011" localSheetId="10">'FORM 11 AU'!PB_D335</definedName>
    <definedName name="Google_Sheet_Link_1731688011">PB_D335</definedName>
    <definedName name="Google_Sheet_Link_1732098176" localSheetId="10">'FORM 11 AU'!PB_D1579</definedName>
    <definedName name="Google_Sheet_Link_1732098176">PB_D1579</definedName>
    <definedName name="Google_Sheet_Link_1732154593" localSheetId="10">'FORM 11 AU'!PB_D628</definedName>
    <definedName name="Google_Sheet_Link_1732154593">PB_D628</definedName>
    <definedName name="Google_Sheet_Link_173259638" localSheetId="10">'FORM 11 AU'!PB_D871</definedName>
    <definedName name="Google_Sheet_Link_173259638">PB_D871</definedName>
    <definedName name="Google_Sheet_Link_1732991118" localSheetId="10">'FORM 11 AU'!PB_D827</definedName>
    <definedName name="Google_Sheet_Link_1732991118">PB_D827</definedName>
    <definedName name="Google_Sheet_Link_1733595542" localSheetId="10">'FORM 11 AU'!PB_D1029</definedName>
    <definedName name="Google_Sheet_Link_1733595542">PB_D1029</definedName>
    <definedName name="Google_Sheet_Link_1734991578" localSheetId="10">'FORM 11 AU'!PB_D936</definedName>
    <definedName name="Google_Sheet_Link_1734991578">PB_D936</definedName>
    <definedName name="Google_Sheet_Link_1735052099" localSheetId="10">'FORM 11 AU'!PB_D831</definedName>
    <definedName name="Google_Sheet_Link_1735052099">PB_D831</definedName>
    <definedName name="Google_Sheet_Link_173621779" localSheetId="10">'FORM 11 AU'!PB_D16</definedName>
    <definedName name="Google_Sheet_Link_173621779">PB_D16</definedName>
    <definedName name="Google_Sheet_Link_1736592480" localSheetId="10">'FORM 11 AU'!PB_D21</definedName>
    <definedName name="Google_Sheet_Link_1736592480">PB_D21</definedName>
    <definedName name="Google_Sheet_Link_1736665523" localSheetId="10">'FORM 11 AU'!PB_D829</definedName>
    <definedName name="Google_Sheet_Link_1736665523">PB_D829</definedName>
    <definedName name="Google_Sheet_Link_173724939" localSheetId="10">'FORM 11 AU'!PB_D17</definedName>
    <definedName name="Google_Sheet_Link_173724939">PB_D17</definedName>
    <definedName name="Google_Sheet_Link_1737304356" localSheetId="10">'FORM 11 AU'!PB_D401</definedName>
    <definedName name="Google_Sheet_Link_1737304356">PB_D401</definedName>
    <definedName name="Google_Sheet_Link_1738395828" localSheetId="10">'FORM 11 AU'!PB_D1062</definedName>
    <definedName name="Google_Sheet_Link_1738395828">PB_D1062</definedName>
    <definedName name="Google_Sheet_Link_1738562685" localSheetId="10">'FORM 11 AU'!PB_D1191</definedName>
    <definedName name="Google_Sheet_Link_1738562685">PB_D1191</definedName>
    <definedName name="Google_Sheet_Link_1741908855" localSheetId="10">'FORM 11 AU'!PB_D555</definedName>
    <definedName name="Google_Sheet_Link_1741908855">PB_D555</definedName>
    <definedName name="Google_Sheet_Link_1742078755" localSheetId="10">'FORM 11 AU'!PB_D557</definedName>
    <definedName name="Google_Sheet_Link_1742078755">PB_D557</definedName>
    <definedName name="Google_Sheet_Link_1742369341" localSheetId="10">'FORM 11 AU'!PB_D438</definedName>
    <definedName name="Google_Sheet_Link_1742369341">PB_D438</definedName>
    <definedName name="Google_Sheet_Link_1744322071" localSheetId="10">'FORM 11 AU'!PB_D129</definedName>
    <definedName name="Google_Sheet_Link_1744322071">PB_D129</definedName>
    <definedName name="Google_Sheet_Link_1744601817" localSheetId="10">'FORM 11 AU'!PB_D869</definedName>
    <definedName name="Google_Sheet_Link_1744601817">PB_D869</definedName>
    <definedName name="Google_Sheet_Link_1744890652" localSheetId="10">'FORM 11 AU'!PB_D603</definedName>
    <definedName name="Google_Sheet_Link_1744890652">PB_D603</definedName>
    <definedName name="Google_Sheet_Link_1745960842" localSheetId="10">'FORM 11 AU'!PB_D1434A</definedName>
    <definedName name="Google_Sheet_Link_1745960842">PB_D1434A</definedName>
    <definedName name="Google_Sheet_Link_1746882476" localSheetId="10">'FORM 11 AU'!PB_D30</definedName>
    <definedName name="Google_Sheet_Link_1746882476">PB_D30</definedName>
    <definedName name="Google_Sheet_Link_1747049600" localSheetId="10">'FORM 11 AU'!PB_D96</definedName>
    <definedName name="Google_Sheet_Link_1747049600">PB_D96</definedName>
    <definedName name="Google_Sheet_Link_1747201501" localSheetId="10">'FORM 11 AU'!PB_D75</definedName>
    <definedName name="Google_Sheet_Link_1747201501">PB_D75</definedName>
    <definedName name="Google_Sheet_Link_1747255293" localSheetId="10">'FORM 11 AU'!PB_D861</definedName>
    <definedName name="Google_Sheet_Link_1747255293">PB_D861</definedName>
    <definedName name="Google_Sheet_Link_1750044706" localSheetId="10">'FORM 11 AU'!PB_D252</definedName>
    <definedName name="Google_Sheet_Link_1750044706">PB_D252</definedName>
    <definedName name="Google_Sheet_Link_1750166309" localSheetId="10">'FORM 11 AU'!PB_D829</definedName>
    <definedName name="Google_Sheet_Link_1750166309">PB_D829</definedName>
    <definedName name="Google_Sheet_Link_1750724690" localSheetId="10">'FORM 11 AU'!PB_D1117</definedName>
    <definedName name="Google_Sheet_Link_1750724690">PB_D1117</definedName>
    <definedName name="Google_Sheet_Link_1751762815" localSheetId="10">'FORM 11 AU'!PB_D871</definedName>
    <definedName name="Google_Sheet_Link_1751762815">PB_D871</definedName>
    <definedName name="Google_Sheet_Link_175293663" localSheetId="10">'FORM 11 AU'!PB_D1177</definedName>
    <definedName name="Google_Sheet_Link_175293663">PB_D1177</definedName>
    <definedName name="Google_Sheet_Link_1753146912" localSheetId="10">'FORM 11 AU'!PB_D216</definedName>
    <definedName name="Google_Sheet_Link_1753146912">PB_D216</definedName>
    <definedName name="Google_Sheet_Link_175353845" localSheetId="10">'FORM 11 AU'!PB_D1012</definedName>
    <definedName name="Google_Sheet_Link_175353845">PB_D1012</definedName>
    <definedName name="Google_Sheet_Link_1754027914" localSheetId="10">'FORM 11 AU'!PB_D76</definedName>
    <definedName name="Google_Sheet_Link_1754027914">PB_D76</definedName>
    <definedName name="Google_Sheet_Link_175418731" localSheetId="10">'FORM 11 AU'!PB_D1058</definedName>
    <definedName name="Google_Sheet_Link_175418731">PB_D1058</definedName>
    <definedName name="Google_Sheet_Link_1754352224" localSheetId="10">'FORM 11 AU'!PB_D561</definedName>
    <definedName name="Google_Sheet_Link_1754352224">PB_D561</definedName>
    <definedName name="Google_Sheet_Link_1754425655" localSheetId="10">'FORM 11 AU'!PB_D608</definedName>
    <definedName name="Google_Sheet_Link_1754425655">PB_D608</definedName>
    <definedName name="Google_Sheet_Link_1754519030" localSheetId="10">'FORM 11 AU'!PB_D818</definedName>
    <definedName name="Google_Sheet_Link_1754519030">PB_D818</definedName>
    <definedName name="Google_Sheet_Link_1754598320" localSheetId="10">'FORM 11 AU'!PB_D82</definedName>
    <definedName name="Google_Sheet_Link_1754598320">PB_D82</definedName>
    <definedName name="Google_Sheet_Link_1756598877" localSheetId="10">'FORM 11 AU'!PB_D1511</definedName>
    <definedName name="Google_Sheet_Link_1756598877">PB_D1511</definedName>
    <definedName name="Google_Sheet_Link_1756840259" localSheetId="10">'FORM 11 AU'!PB_D1580</definedName>
    <definedName name="Google_Sheet_Link_1756840259">PB_D1580</definedName>
    <definedName name="Google_Sheet_Link_1756869723" localSheetId="10">'FORM 11 AU'!PB_D172</definedName>
    <definedName name="Google_Sheet_Link_1756869723">PB_D172</definedName>
    <definedName name="Google_Sheet_Link_1757686041" localSheetId="10">'FORM 11 AU'!PB_D401</definedName>
    <definedName name="Google_Sheet_Link_1757686041">PB_D401</definedName>
    <definedName name="Google_Sheet_Link_1758110284" localSheetId="10">'FORM 11 AU'!PB_D1309</definedName>
    <definedName name="Google_Sheet_Link_1758110284">PB_D1309</definedName>
    <definedName name="Google_Sheet_Link_1758455020" localSheetId="10">'FORM 11 AU'!PB_D920</definedName>
    <definedName name="Google_Sheet_Link_1758455020">PB_D920</definedName>
    <definedName name="Google_Sheet_Link_1759135969" localSheetId="10">'FORM 11 AU'!PB_D649A</definedName>
    <definedName name="Google_Sheet_Link_1759135969">PB_D649A</definedName>
    <definedName name="Google_Sheet_Link_1759263146" localSheetId="10">'FORM 11 AU'!PB_D479</definedName>
    <definedName name="Google_Sheet_Link_1759263146">PB_D479</definedName>
    <definedName name="Google_Sheet_Link_175951376" localSheetId="10">'FORM 11 AU'!PB_D865</definedName>
    <definedName name="Google_Sheet_Link_175951376">PB_D865</definedName>
    <definedName name="Google_Sheet_Link_1760529922" localSheetId="10">'FORM 11 AU'!PB_D875</definedName>
    <definedName name="Google_Sheet_Link_1760529922">PB_D875</definedName>
    <definedName name="Google_Sheet_Link_1762145650" localSheetId="10">'FORM 11 AU'!PB_D401</definedName>
    <definedName name="Google_Sheet_Link_1762145650">PB_D401</definedName>
    <definedName name="Google_Sheet_Link_1762221143" localSheetId="10">'FORM 11 AU'!PB_D1488</definedName>
    <definedName name="Google_Sheet_Link_1762221143">PB_D1488</definedName>
    <definedName name="Google_Sheet_Link_1762530563" localSheetId="10">'FORM 11 AU'!PB_D869</definedName>
    <definedName name="Google_Sheet_Link_1762530563">PB_D869</definedName>
    <definedName name="Google_Sheet_Link_1765020577" localSheetId="10">'FORM 11 AU'!PB_D369</definedName>
    <definedName name="Google_Sheet_Link_1765020577">PB_D369</definedName>
    <definedName name="Google_Sheet_Link_1766406754" localSheetId="10">'FORM 11 AU'!PB_D91</definedName>
    <definedName name="Google_Sheet_Link_1766406754">PB_D91</definedName>
    <definedName name="Google_Sheet_Link_1766536144" localSheetId="10">'FORM 11 AU'!PB_D1051</definedName>
    <definedName name="Google_Sheet_Link_1766536144">PB_D1051</definedName>
    <definedName name="Google_Sheet_Link_1767765040" localSheetId="10">'FORM 11 AU'!PB_D869</definedName>
    <definedName name="Google_Sheet_Link_1767765040">PB_D869</definedName>
    <definedName name="Google_Sheet_Link_1768380563" localSheetId="10">'FORM 11 AU'!PB_D603</definedName>
    <definedName name="Google_Sheet_Link_1768380563">PB_D603</definedName>
    <definedName name="Google_Sheet_Link_1768459902" localSheetId="10">'FORM 11 AU'!PB_D831</definedName>
    <definedName name="Google_Sheet_Link_1768459902">PB_D831</definedName>
    <definedName name="Google_Sheet_Link_1769600608" localSheetId="10">'FORM 11 AU'!PB_D1338</definedName>
    <definedName name="Google_Sheet_Link_1769600608">PB_D1338</definedName>
    <definedName name="Google_Sheet_Link_1771610806" localSheetId="10">'FORM 11 AU'!PB_D91</definedName>
    <definedName name="Google_Sheet_Link_1771610806">PB_D91</definedName>
    <definedName name="Google_Sheet_Link_1771729996" localSheetId="10">'FORM 11 AU'!PB_1590</definedName>
    <definedName name="Google_Sheet_Link_1771729996">PB_1590</definedName>
    <definedName name="Google_Sheet_Link_1772794368" localSheetId="10">'FORM 11 AU'!PB_D820</definedName>
    <definedName name="Google_Sheet_Link_1772794368">PB_D820</definedName>
    <definedName name="Google_Sheet_Link_1773281002" localSheetId="10">'FORM 11 AU'!PB_D871</definedName>
    <definedName name="Google_Sheet_Link_1773281002">PB_D871</definedName>
    <definedName name="Google_Sheet_Link_1773322808" localSheetId="10">'FORM 11 AU'!PB_D142</definedName>
    <definedName name="Google_Sheet_Link_1773322808">PB_D142</definedName>
    <definedName name="Google_Sheet_Link_1773871240" localSheetId="10">'FORM 11 AU'!PB_D859</definedName>
    <definedName name="Google_Sheet_Link_1773871240">PB_D859</definedName>
    <definedName name="Google_Sheet_Link_1774330486" localSheetId="10">'FORM 11 AU'!PB_D949</definedName>
    <definedName name="Google_Sheet_Link_1774330486">PB_D949</definedName>
    <definedName name="Google_Sheet_Link_1774498933" localSheetId="10">'FORM 11 AU'!PB_D1053</definedName>
    <definedName name="Google_Sheet_Link_1774498933">PB_D1053</definedName>
    <definedName name="Google_Sheet_Link_1776859565" localSheetId="10">'FORM 11 AU'!PB_D1523</definedName>
    <definedName name="Google_Sheet_Link_1776859565">PB_D1523</definedName>
    <definedName name="Google_Sheet_Link_1777023440" localSheetId="10">'FORM 11 AU'!PB_D868</definedName>
    <definedName name="Google_Sheet_Link_1777023440">PB_D868</definedName>
    <definedName name="Google_Sheet_Link_1777225382" localSheetId="10">'FORM 11 AU'!PB_D829</definedName>
    <definedName name="Google_Sheet_Link_1777225382">PB_D829</definedName>
    <definedName name="Google_Sheet_Link_1777233373" localSheetId="10">'FORM 11 AU'!PB_D829</definedName>
    <definedName name="Google_Sheet_Link_1777233373">PB_D829</definedName>
    <definedName name="Google_Sheet_Link_1778509818" localSheetId="10">'FORM 11 AU'!PB_D1273</definedName>
    <definedName name="Google_Sheet_Link_1778509818">PB_D1273</definedName>
    <definedName name="Google_Sheet_Link_1779235529" localSheetId="10">'FORM 11 AU'!PB_D515</definedName>
    <definedName name="Google_Sheet_Link_1779235529">PB_D515</definedName>
    <definedName name="Google_Sheet_Link_1779606751" localSheetId="10">'FORM 11 AU'!PB_D829</definedName>
    <definedName name="Google_Sheet_Link_1779606751">PB_D829</definedName>
    <definedName name="Google_Sheet_Link_1779661520" localSheetId="10">'FORM 11 AU'!PB_D1013</definedName>
    <definedName name="Google_Sheet_Link_1779661520">PB_D1013</definedName>
    <definedName name="Google_Sheet_Link_1781422300" localSheetId="10">'FORM 11 AU'!PB_D870</definedName>
    <definedName name="Google_Sheet_Link_1781422300">PB_D870</definedName>
    <definedName name="Google_Sheet_Link_1781758315" localSheetId="10">'FORM 11 AU'!PB_D93</definedName>
    <definedName name="Google_Sheet_Link_1781758315">PB_D93</definedName>
    <definedName name="Google_Sheet_Link_1781980634" localSheetId="10">'FORM 11 AU'!PB_D1260</definedName>
    <definedName name="Google_Sheet_Link_1781980634">PB_D1260</definedName>
    <definedName name="Google_Sheet_Link_1782428664" localSheetId="10">'FORM 11 AU'!PB_D817</definedName>
    <definedName name="Google_Sheet_Link_1782428664">PB_D817</definedName>
    <definedName name="Google_Sheet_Link_178277234" localSheetId="10">'FORM 11 AU'!PB_D123</definedName>
    <definedName name="Google_Sheet_Link_178277234">PB_D123</definedName>
    <definedName name="Google_Sheet_Link_1782985151" localSheetId="10">'FORM 11 AU'!PB_D123</definedName>
    <definedName name="Google_Sheet_Link_1782985151">PB_D123</definedName>
    <definedName name="Google_Sheet_Link_1783474871" localSheetId="10">'FORM 11 AU'!PB_D865</definedName>
    <definedName name="Google_Sheet_Link_1783474871">PB_D865</definedName>
    <definedName name="Google_Sheet_Link_1784033100" localSheetId="10">'FORM 11 AU'!PB_D95</definedName>
    <definedName name="Google_Sheet_Link_1784033100">PB_D95</definedName>
    <definedName name="Google_Sheet_Link_178419902" localSheetId="10">'FORM 11 AU'!PB_D106</definedName>
    <definedName name="Google_Sheet_Link_178419902">PB_D106</definedName>
    <definedName name="Google_Sheet_Link_1784767134" localSheetId="10">'FORM 11 AU'!PB_D14</definedName>
    <definedName name="Google_Sheet_Link_1784767134">PB_D14</definedName>
    <definedName name="Google_Sheet_Link_1785531775" localSheetId="10">'FORM 11 AU'!PB_D870</definedName>
    <definedName name="Google_Sheet_Link_1785531775">PB_D870</definedName>
    <definedName name="Google_Sheet_Link_1785981315" localSheetId="10">'FORM 11 AU'!PB_D829</definedName>
    <definedName name="Google_Sheet_Link_1785981315">PB_D829</definedName>
    <definedName name="Google_Sheet_Link_178633481" localSheetId="10">'FORM 11 AU'!PB_D87</definedName>
    <definedName name="Google_Sheet_Link_178633481">PB_D87</definedName>
    <definedName name="Google_Sheet_Link_1787385689" localSheetId="10">'FORM 11 AU'!PB_D831</definedName>
    <definedName name="Google_Sheet_Link_1787385689">PB_D831</definedName>
    <definedName name="Google_Sheet_Link_1787425935" localSheetId="10">'FORM 11 AU'!PB_D829</definedName>
    <definedName name="Google_Sheet_Link_1787425935">PB_D829</definedName>
    <definedName name="Google_Sheet_Link_1788061076" localSheetId="10">'FORM 11 AU'!PB_D95</definedName>
    <definedName name="Google_Sheet_Link_1788061076">PB_D95</definedName>
    <definedName name="Google_Sheet_Link_1788574102" localSheetId="10">'FORM 11 AU'!PB_D829</definedName>
    <definedName name="Google_Sheet_Link_1788574102">PB_D829</definedName>
    <definedName name="Google_Sheet_Link_1789065205" localSheetId="10">'FORM 11 AU'!PB_D106</definedName>
    <definedName name="Google_Sheet_Link_1789065205">PB_D106</definedName>
    <definedName name="Google_Sheet_Link_1789726846" localSheetId="10">'FORM 11 AU'!PB_D957</definedName>
    <definedName name="Google_Sheet_Link_1789726846">PB_D957</definedName>
    <definedName name="Google_Sheet_Link_1791026280" localSheetId="10">'FORM 11 AU'!PB_D17</definedName>
    <definedName name="Google_Sheet_Link_1791026280">PB_D17</definedName>
    <definedName name="Google_Sheet_Link_1791222019" localSheetId="10">'FORM 11 AU'!PB_D1087</definedName>
    <definedName name="Google_Sheet_Link_1791222019">PB_D1087</definedName>
    <definedName name="Google_Sheet_Link_1791263154" localSheetId="10">'FORM 11 AU'!PB_D853</definedName>
    <definedName name="Google_Sheet_Link_1791263154">PB_D853</definedName>
    <definedName name="Google_Sheet_Link_1791821934" localSheetId="10">'FORM 11 AU'!PB_D574</definedName>
    <definedName name="Google_Sheet_Link_1791821934">PB_D574</definedName>
    <definedName name="Google_Sheet_Link_1791908178" localSheetId="10">'FORM 11 AU'!PB_D853</definedName>
    <definedName name="Google_Sheet_Link_1791908178">PB_D853</definedName>
    <definedName name="Google_Sheet_Link_1791966720" localSheetId="10">'FORM 11 AU'!PB_D106</definedName>
    <definedName name="Google_Sheet_Link_1791966720">PB_D106</definedName>
    <definedName name="Google_Sheet_Link_1792110686" localSheetId="10">'FORM 11 AU'!PB_D21</definedName>
    <definedName name="Google_Sheet_Link_1792110686">PB_D21</definedName>
    <definedName name="Google_Sheet_Link_179369295" localSheetId="10">'FORM 11 AU'!PB_D829</definedName>
    <definedName name="Google_Sheet_Link_179369295">PB_D829</definedName>
    <definedName name="Google_Sheet_Link_1794879182" localSheetId="10">'FORM 11 AU'!PB_D820</definedName>
    <definedName name="Google_Sheet_Link_1794879182">PB_D820</definedName>
    <definedName name="Google_Sheet_Link_1794983815" localSheetId="10">'FORM 11 AU'!PB_D829</definedName>
    <definedName name="Google_Sheet_Link_1794983815">PB_D829</definedName>
    <definedName name="Google_Sheet_Link_1795242255" localSheetId="10">'FORM 11 AU'!PB_D1370</definedName>
    <definedName name="Google_Sheet_Link_1795242255">PB_D1370</definedName>
    <definedName name="Google_Sheet_Link_1795646108" localSheetId="10">'FORM 11 AU'!PB_D909</definedName>
    <definedName name="Google_Sheet_Link_1795646108">PB_D909</definedName>
    <definedName name="Google_Sheet_Link_1796294613" localSheetId="10">'FORM 11 AU'!PB_D939</definedName>
    <definedName name="Google_Sheet_Link_1796294613">PB_D939</definedName>
    <definedName name="Google_Sheet_Link_1796930819" localSheetId="10">'FORM 11 AU'!PB_D93</definedName>
    <definedName name="Google_Sheet_Link_1796930819">PB_D93</definedName>
    <definedName name="Google_Sheet_Link_1798058726" localSheetId="10">'FORM 11 AU'!PB_D1369</definedName>
    <definedName name="Google_Sheet_Link_1798058726">PB_D1369</definedName>
    <definedName name="Google_Sheet_Link_1799209668" localSheetId="10">'FORM 11 AU'!PB_D1373</definedName>
    <definedName name="Google_Sheet_Link_1799209668">PB_D1373</definedName>
    <definedName name="Google_Sheet_Link_1799307820" localSheetId="10">'FORM 11 AU'!PB_D11</definedName>
    <definedName name="Google_Sheet_Link_1799307820">PB_D11</definedName>
    <definedName name="Google_Sheet_Link_1799333425" localSheetId="10">'FORM 11 AU'!PB_D1308</definedName>
    <definedName name="Google_Sheet_Link_1799333425">PB_D1308</definedName>
    <definedName name="Google_Sheet_Link_1800243176" localSheetId="10">'FORM 11 AU'!PB_D622</definedName>
    <definedName name="Google_Sheet_Link_1800243176">PB_D622</definedName>
    <definedName name="Google_Sheet_Link_1800504735" localSheetId="10">'FORM 11 AU'!PB_D829</definedName>
    <definedName name="Google_Sheet_Link_1800504735">PB_D829</definedName>
    <definedName name="Google_Sheet_Link_1801252472" localSheetId="10">'FORM 11 AU'!PB_D818</definedName>
    <definedName name="Google_Sheet_Link_1801252472">PB_D818</definedName>
    <definedName name="Google_Sheet_Link_1802120522" localSheetId="10">'FORM 11 AU'!PB_D1277</definedName>
    <definedName name="Google_Sheet_Link_1802120522">PB_D1277</definedName>
    <definedName name="Google_Sheet_Link_1803986272" localSheetId="10">'FORM 11 AU'!PB_D40</definedName>
    <definedName name="Google_Sheet_Link_1803986272">PB_D40</definedName>
    <definedName name="Google_Sheet_Link_1805197396" localSheetId="10">'FORM 11 AU'!PB_D865</definedName>
    <definedName name="Google_Sheet_Link_1805197396">PB_D865</definedName>
    <definedName name="Google_Sheet_Link_1805788613" localSheetId="10">'FORM 11 AU'!PB_D1327</definedName>
    <definedName name="Google_Sheet_Link_1805788613">PB_D1327</definedName>
    <definedName name="Google_Sheet_Link_180686138" localSheetId="10">'FORM 11 AU'!PB_D169</definedName>
    <definedName name="Google_Sheet_Link_180686138">PB_D169</definedName>
    <definedName name="Google_Sheet_Link_1807534934" localSheetId="10">'FORM 11 AU'!PB_D1349</definedName>
    <definedName name="Google_Sheet_Link_1807534934">PB_D1349</definedName>
    <definedName name="Google_Sheet_Link_1807649990" localSheetId="10">'FORM 11 AU'!PB_D828</definedName>
    <definedName name="Google_Sheet_Link_1807649990">PB_D828</definedName>
    <definedName name="Google_Sheet_Link_1807719837" localSheetId="10">'FORM 11 AU'!PB_D831</definedName>
    <definedName name="Google_Sheet_Link_1807719837">PB_D831</definedName>
    <definedName name="Google_Sheet_Link_18078930" localSheetId="10">'FORM 11 AU'!PB_D863</definedName>
    <definedName name="Google_Sheet_Link_18078930">PB_D863</definedName>
    <definedName name="Google_Sheet_Link_180805223" localSheetId="10">'FORM 11 AU'!PB_D1115</definedName>
    <definedName name="Google_Sheet_Link_180805223">PB_D1115</definedName>
    <definedName name="Google_Sheet_Link_1808406616" localSheetId="10">'FORM 11 AU'!PB_D553</definedName>
    <definedName name="Google_Sheet_Link_1808406616">PB_D553</definedName>
    <definedName name="Google_Sheet_Link_1808912671" localSheetId="10">'FORM 11 AU'!PB_D106</definedName>
    <definedName name="Google_Sheet_Link_1808912671">PB_D106</definedName>
    <definedName name="Google_Sheet_Link_1810257011" localSheetId="10">'FORM 11 AU'!PB_D130</definedName>
    <definedName name="Google_Sheet_Link_1810257011">PB_D130</definedName>
    <definedName name="Google_Sheet_Link_1810782097" localSheetId="10">'FORM 11 AU'!PB_D912</definedName>
    <definedName name="Google_Sheet_Link_1810782097">PB_D912</definedName>
    <definedName name="Google_Sheet_Link_1811446406" localSheetId="10">'FORM 11 AU'!PB_D865</definedName>
    <definedName name="Google_Sheet_Link_1811446406">PB_D865</definedName>
    <definedName name="Google_Sheet_Link_181182011" localSheetId="10">'FORM 11 AU'!PB_D305</definedName>
    <definedName name="Google_Sheet_Link_181182011">PB_D305</definedName>
    <definedName name="Google_Sheet_Link_1812686870" localSheetId="10">'FORM 11 AU'!PB_D858</definedName>
    <definedName name="Google_Sheet_Link_1812686870">PB_D858</definedName>
    <definedName name="Google_Sheet_Link_1812888053" localSheetId="10">'FORM 11 AU'!PB_D95</definedName>
    <definedName name="Google_Sheet_Link_1812888053">PB_D95</definedName>
    <definedName name="Google_Sheet_Link_1813150983" localSheetId="10">'FORM 11 AU'!PB_D106</definedName>
    <definedName name="Google_Sheet_Link_1813150983">PB_D106</definedName>
    <definedName name="Google_Sheet_Link_1814681220" localSheetId="10">'FORM 11 AU'!PB_D870</definedName>
    <definedName name="Google_Sheet_Link_1814681220">PB_D870</definedName>
    <definedName name="Google_Sheet_Link_181532731" localSheetId="10">'FORM 11 AU'!PB_D1347</definedName>
    <definedName name="Google_Sheet_Link_181532731">PB_D1347</definedName>
    <definedName name="Google_Sheet_Link_1815767943" localSheetId="10">'FORM 11 AU'!PB_D87</definedName>
    <definedName name="Google_Sheet_Link_1815767943">PB_D87</definedName>
    <definedName name="Google_Sheet_Link_1815882445" localSheetId="10">'FORM 11 AU'!PB_D123</definedName>
    <definedName name="Google_Sheet_Link_1815882445">PB_D123</definedName>
    <definedName name="Google_Sheet_Link_1816282513" localSheetId="10">'FORM 11 AU'!PB_D378</definedName>
    <definedName name="Google_Sheet_Link_1816282513">PB_D378</definedName>
    <definedName name="Google_Sheet_Link_1816903783" localSheetId="10">'FORM 11 AU'!PB_D829</definedName>
    <definedName name="Google_Sheet_Link_1816903783">PB_D829</definedName>
    <definedName name="Google_Sheet_Link_1817076189" localSheetId="10">'FORM 11 AU'!PB_D63</definedName>
    <definedName name="Google_Sheet_Link_1817076189">PB_D63</definedName>
    <definedName name="Google_Sheet_Link_1817732764" localSheetId="10">'FORM 11 AU'!PB_D1484</definedName>
    <definedName name="Google_Sheet_Link_1817732764">PB_D1484</definedName>
    <definedName name="Google_Sheet_Link_1817815409" localSheetId="10">'FORM 11 AU'!PB_D288</definedName>
    <definedName name="Google_Sheet_Link_1817815409">PB_D288</definedName>
    <definedName name="Google_Sheet_Link_1818108805" localSheetId="10">'FORM 11 AU'!PB_D170</definedName>
    <definedName name="Google_Sheet_Link_1818108805">PB_D170</definedName>
    <definedName name="Google_Sheet_Link_1818321765" localSheetId="10">'FORM 11 AU'!PB_D829</definedName>
    <definedName name="Google_Sheet_Link_1818321765">PB_D829</definedName>
    <definedName name="Google_Sheet_Link_1819700753" localSheetId="10">'FORM 11 AU'!PB_D181</definedName>
    <definedName name="Google_Sheet_Link_1819700753">PB_D181</definedName>
    <definedName name="Google_Sheet_Link_1820069766" localSheetId="10">'FORM 11 AU'!PB_D817</definedName>
    <definedName name="Google_Sheet_Link_1820069766">PB_D817</definedName>
    <definedName name="Google_Sheet_Link_1820862693" localSheetId="10">'FORM 11 AU'!PB_D1572</definedName>
    <definedName name="Google_Sheet_Link_1820862693">PB_D1572</definedName>
    <definedName name="Google_Sheet_Link_1820864662" localSheetId="10">'FORM 11 AU'!PB_D829</definedName>
    <definedName name="Google_Sheet_Link_1820864662">PB_D829</definedName>
    <definedName name="Google_Sheet_Link_1821311380" localSheetId="10">'FORM 11 AU'!PB_D93</definedName>
    <definedName name="Google_Sheet_Link_1821311380">PB_D93</definedName>
    <definedName name="Google_Sheet_Link_1821644661" localSheetId="10">'FORM 11 AU'!PB_D91</definedName>
    <definedName name="Google_Sheet_Link_1821644661">PB_D91</definedName>
    <definedName name="Google_Sheet_Link_1822436963" localSheetId="10">'FORM 11 AU'!PB_D1483</definedName>
    <definedName name="Google_Sheet_Link_1822436963">PB_D1483</definedName>
    <definedName name="Google_Sheet_Link_1823103903" localSheetId="10">'FORM 11 AU'!PB_D828</definedName>
    <definedName name="Google_Sheet_Link_1823103903">PB_D828</definedName>
    <definedName name="Google_Sheet_Link_1823488656" localSheetId="10">'FORM 11 AU'!PB_D95</definedName>
    <definedName name="Google_Sheet_Link_1823488656">PB_D95</definedName>
    <definedName name="Google_Sheet_Link_1824148164" localSheetId="10">'FORM 11 AU'!PB_D21</definedName>
    <definedName name="Google_Sheet_Link_1824148164">PB_D21</definedName>
    <definedName name="Google_Sheet_Link_1824613962" localSheetId="10">'FORM 11 AU'!PB_D462</definedName>
    <definedName name="Google_Sheet_Link_1824613962">PB_D462</definedName>
    <definedName name="Google_Sheet_Link_1826320077" localSheetId="10">'FORM 11 AU'!PB_D869</definedName>
    <definedName name="Google_Sheet_Link_1826320077">PB_D869</definedName>
    <definedName name="Google_Sheet_Link_1826546046" localSheetId="10">'FORM 11 AU'!PB_D1573</definedName>
    <definedName name="Google_Sheet_Link_1826546046">PB_D1573</definedName>
    <definedName name="Google_Sheet_Link_1826762129" localSheetId="10">'FORM 11 AU'!PB_D820</definedName>
    <definedName name="Google_Sheet_Link_1826762129">PB_D820</definedName>
    <definedName name="Google_Sheet_Link_1826802918" localSheetId="10">'FORM 11 AU'!PB_D593</definedName>
    <definedName name="Google_Sheet_Link_1826802918">PB_D593</definedName>
    <definedName name="Google_Sheet_Link_1827058062" localSheetId="10">'FORM 11 AU'!PB_D868</definedName>
    <definedName name="Google_Sheet_Link_1827058062">PB_D868</definedName>
    <definedName name="Google_Sheet_Link_182741765" localSheetId="10">'FORM 11 AU'!PB_D856</definedName>
    <definedName name="Google_Sheet_Link_182741765">PB_D856</definedName>
    <definedName name="Google_Sheet_Link_1827635747" localSheetId="10">'FORM 11 AU'!PB_D1257</definedName>
    <definedName name="Google_Sheet_Link_1827635747">PB_D1257</definedName>
    <definedName name="Google_Sheet_Link_1828558173" localSheetId="10">'FORM 11 AU'!PB_D64</definedName>
    <definedName name="Google_Sheet_Link_1828558173">PB_D64</definedName>
    <definedName name="Google_Sheet_Link_1828658200" localSheetId="10">'FORM 11 AU'!PB_D866</definedName>
    <definedName name="Google_Sheet_Link_1828658200">PB_D866</definedName>
    <definedName name="Google_Sheet_Link_183007167" localSheetId="10">'FORM 11 AU'!PB_D95</definedName>
    <definedName name="Google_Sheet_Link_183007167">PB_D95</definedName>
    <definedName name="Google_Sheet_Link_1830455771" localSheetId="10">'FORM 11 AU'!PB_D550</definedName>
    <definedName name="Google_Sheet_Link_1830455771">PB_D550</definedName>
    <definedName name="Google_Sheet_Link_1830635290" localSheetId="10">'FORM 11 AU'!PB_D63</definedName>
    <definedName name="Google_Sheet_Link_1830635290">PB_D63</definedName>
    <definedName name="Google_Sheet_Link_1830787623" localSheetId="10">'FORM 11 AU'!PB_D1097</definedName>
    <definedName name="Google_Sheet_Link_1830787623">PB_D1097</definedName>
    <definedName name="Google_Sheet_Link_1831102543" localSheetId="10">'FORM 11 AU'!PB_D264</definedName>
    <definedName name="Google_Sheet_Link_1831102543">PB_D264</definedName>
    <definedName name="Google_Sheet_Link_183145042" localSheetId="10">'FORM 11 AU'!PB_D858</definedName>
    <definedName name="Google_Sheet_Link_183145042">PB_D858</definedName>
    <definedName name="Google_Sheet_Link_1831468088" localSheetId="10">'FORM 11 AU'!PB_D78</definedName>
    <definedName name="Google_Sheet_Link_1831468088">PB_D78</definedName>
    <definedName name="Google_Sheet_Link_1831661171" localSheetId="10">'FORM 11 AU'!PB_D1277</definedName>
    <definedName name="Google_Sheet_Link_1831661171">PB_D1277</definedName>
    <definedName name="Google_Sheet_Link_1832766053" localSheetId="10">'FORM 11 AU'!PB_D865</definedName>
    <definedName name="Google_Sheet_Link_1832766053">PB_D865</definedName>
    <definedName name="Google_Sheet_Link_18328101" localSheetId="10">'FORM 11 AU'!PB_D817</definedName>
    <definedName name="Google_Sheet_Link_18328101">PB_D817</definedName>
    <definedName name="Google_Sheet_Link_18340181" localSheetId="10">'FORM 11 AU'!PB_D829</definedName>
    <definedName name="Google_Sheet_Link_18340181">PB_D829</definedName>
    <definedName name="Google_Sheet_Link_1834324319" localSheetId="10">'FORM 11 AU'!PB_D105</definedName>
    <definedName name="Google_Sheet_Link_1834324319">PB_D105</definedName>
    <definedName name="Google_Sheet_Link_1834510708" localSheetId="10">'FORM 11 AU'!PB_D622</definedName>
    <definedName name="Google_Sheet_Link_1834510708">PB_D622</definedName>
    <definedName name="Google_Sheet_Link_1836033249" localSheetId="10">'FORM 11 AU'!PB_D956</definedName>
    <definedName name="Google_Sheet_Link_1836033249">PB_D956</definedName>
    <definedName name="Google_Sheet_Link_1836267255" localSheetId="10">'FORM 11 AU'!PB_D820</definedName>
    <definedName name="Google_Sheet_Link_1836267255">PB_D820</definedName>
    <definedName name="Google_Sheet_Link_1836397324" localSheetId="10">'FORM 11 AU'!PB_D817</definedName>
    <definedName name="Google_Sheet_Link_1836397324">PB_D817</definedName>
    <definedName name="Google_Sheet_Link_1836751034" localSheetId="10">'FORM 11 AU'!PB_D216</definedName>
    <definedName name="Google_Sheet_Link_1836751034">PB_D216</definedName>
    <definedName name="Google_Sheet_Link_1837119053" localSheetId="10">'FORM 11 AU'!PB_D853</definedName>
    <definedName name="Google_Sheet_Link_1837119053">PB_D853</definedName>
    <definedName name="Google_Sheet_Link_1837471577" localSheetId="10">'FORM 11 AU'!PB_D205</definedName>
    <definedName name="Google_Sheet_Link_1837471577">PB_D205</definedName>
    <definedName name="Google_Sheet_Link_1837782886" localSheetId="10">'FORM 11 AU'!PB_D888</definedName>
    <definedName name="Google_Sheet_Link_1837782886">PB_D888</definedName>
    <definedName name="Google_Sheet_Link_1838799941" localSheetId="10">'FORM 11 AU'!PB_D828</definedName>
    <definedName name="Google_Sheet_Link_1838799941">PB_D828</definedName>
    <definedName name="Google_Sheet_Link_1840021557" localSheetId="10">'FORM 11 AU'!PB_D1382</definedName>
    <definedName name="Google_Sheet_Link_1840021557">PB_D1382</definedName>
    <definedName name="Google_Sheet_Link_1843618320" localSheetId="10">'FORM 11 AU'!PB_D865</definedName>
    <definedName name="Google_Sheet_Link_1843618320">PB_D865</definedName>
    <definedName name="Google_Sheet_Link_1843930652" localSheetId="10">'FORM 11 AU'!PB_D644A</definedName>
    <definedName name="Google_Sheet_Link_1843930652">PB_D644A</definedName>
    <definedName name="Google_Sheet_Link_1844105329" localSheetId="10">'FORM 11 AU'!PB_D876</definedName>
    <definedName name="Google_Sheet_Link_1844105329">PB_D876</definedName>
    <definedName name="Google_Sheet_Link_1844526519" localSheetId="10">'FORM 11 AU'!PB_D258</definedName>
    <definedName name="Google_Sheet_Link_1844526519">PB_D258</definedName>
    <definedName name="Google_Sheet_Link_1846332982" localSheetId="10">'FORM 11 AU'!PB_D897</definedName>
    <definedName name="Google_Sheet_Link_1846332982">PB_D897</definedName>
    <definedName name="Google_Sheet_Link_1847279663" localSheetId="10">'FORM 11 AU'!PB_D871</definedName>
    <definedName name="Google_Sheet_Link_1847279663">PB_D871</definedName>
    <definedName name="Google_Sheet_Link_1847966944" localSheetId="10">'FORM 11 AU'!PB_D829</definedName>
    <definedName name="Google_Sheet_Link_1847966944">PB_D829</definedName>
    <definedName name="Google_Sheet_Link_1849564786" localSheetId="10">'FORM 11 AU'!PB_D829</definedName>
    <definedName name="Google_Sheet_Link_1849564786">PB_D829</definedName>
    <definedName name="Google_Sheet_Link_1850373451" localSheetId="10">'FORM 11 AU'!PB_D897</definedName>
    <definedName name="Google_Sheet_Link_1850373451">PB_D897</definedName>
    <definedName name="Google_Sheet_Link_185120827" localSheetId="10">'FORM 11 AU'!PB_D622</definedName>
    <definedName name="Google_Sheet_Link_185120827">PB_D622</definedName>
    <definedName name="Google_Sheet_Link_1851482067" localSheetId="10">'FORM 11 AU'!PB_D829</definedName>
    <definedName name="Google_Sheet_Link_1851482067">PB_D829</definedName>
    <definedName name="Google_Sheet_Link_185196874" localSheetId="10">'FORM 11 AU'!PB_D106</definedName>
    <definedName name="Google_Sheet_Link_185196874">PB_D106</definedName>
    <definedName name="Google_Sheet_Link_1852054780" localSheetId="10">'FORM 11 AU'!PB_D831</definedName>
    <definedName name="Google_Sheet_Link_1852054780">PB_D831</definedName>
    <definedName name="Google_Sheet_Link_1852588796" localSheetId="10">'FORM 11 AU'!PB_D123</definedName>
    <definedName name="Google_Sheet_Link_1852588796">PB_D123</definedName>
    <definedName name="Google_Sheet_Link_1852870142" localSheetId="10">'FORM 11 AU'!PB_D63</definedName>
    <definedName name="Google_Sheet_Link_1852870142">PB_D63</definedName>
    <definedName name="Google_Sheet_Link_1853442856" localSheetId="10">'FORM 11 AU'!PB_D19</definedName>
    <definedName name="Google_Sheet_Link_1853442856">PB_D19</definedName>
    <definedName name="Google_Sheet_Link_1853536349" localSheetId="10">'FORM 11 AU'!PB_D930</definedName>
    <definedName name="Google_Sheet_Link_1853536349">PB_D930</definedName>
    <definedName name="Google_Sheet_Link_1854577155" localSheetId="10">'FORM 11 AU'!PB_D95</definedName>
    <definedName name="Google_Sheet_Link_1854577155">PB_D95</definedName>
    <definedName name="Google_Sheet_Link_1856382703" localSheetId="10">'FORM 11 AU'!PB_D1259</definedName>
    <definedName name="Google_Sheet_Link_1856382703">PB_D1259</definedName>
    <definedName name="Google_Sheet_Link_1857273286" localSheetId="10">'FORM 11 AU'!PB_D1035</definedName>
    <definedName name="Google_Sheet_Link_1857273286">PB_D1035</definedName>
    <definedName name="Google_Sheet_Link_1857422992" localSheetId="10">'FORM 11 AU'!PB_D884</definedName>
    <definedName name="Google_Sheet_Link_1857422992">PB_D884</definedName>
    <definedName name="Google_Sheet_Link_1858524079" localSheetId="10">'FORM 11 AU'!PB_D829</definedName>
    <definedName name="Google_Sheet_Link_1858524079">PB_D829</definedName>
    <definedName name="Google_Sheet_Link_1860786886" localSheetId="10">'FORM 11 AU'!PB_D874</definedName>
    <definedName name="Google_Sheet_Link_1860786886">PB_D874</definedName>
    <definedName name="Google_Sheet_Link_1860795937" localSheetId="10">'FORM 11 AU'!PB_D623</definedName>
    <definedName name="Google_Sheet_Link_1860795937">PB_D623</definedName>
    <definedName name="Google_Sheet_Link_1862656539" localSheetId="10">'FORM 11 AU'!PB_D1046</definedName>
    <definedName name="Google_Sheet_Link_1862656539">PB_D1046</definedName>
    <definedName name="Google_Sheet_Link_1863420792" localSheetId="10">'FORM 11 AU'!PB_D64</definedName>
    <definedName name="Google_Sheet_Link_1863420792">PB_D64</definedName>
    <definedName name="Google_Sheet_Link_1863688285" localSheetId="10">'FORM 11 AU'!PB_D1122</definedName>
    <definedName name="Google_Sheet_Link_1863688285">PB_D1122</definedName>
    <definedName name="Google_Sheet_Link_186410465" localSheetId="10">'FORM 11 AU'!PB_D960</definedName>
    <definedName name="Google_Sheet_Link_186410465">PB_D960</definedName>
    <definedName name="Google_Sheet_Link_186671974" localSheetId="10">'FORM 11 AU'!PB_D93</definedName>
    <definedName name="Google_Sheet_Link_186671974">PB_D93</definedName>
    <definedName name="Google_Sheet_Link_186702963" localSheetId="10">'FORM 11 AU'!PB_D63</definedName>
    <definedName name="Google_Sheet_Link_186702963">PB_D63</definedName>
    <definedName name="Google_Sheet_Link_186869268" localSheetId="10">'FORM 11 AU'!PB_D1083</definedName>
    <definedName name="Google_Sheet_Link_186869268">PB_D1083</definedName>
    <definedName name="Google_Sheet_Link_1868993494" localSheetId="10">'FORM 11 AU'!PB_D306</definedName>
    <definedName name="Google_Sheet_Link_1868993494">PB_D306</definedName>
    <definedName name="Google_Sheet_Link_1869322204" localSheetId="10">'FORM 11 AU'!PB_D829</definedName>
    <definedName name="Google_Sheet_Link_1869322204">PB_D829</definedName>
    <definedName name="Google_Sheet_Link_1869347957" localSheetId="10">'FORM 11 AU'!PB_D373</definedName>
    <definedName name="Google_Sheet_Link_1869347957">PB_D373</definedName>
    <definedName name="Google_Sheet_Link_1869691747" localSheetId="10">'FORM 11 AU'!PB_D372</definedName>
    <definedName name="Google_Sheet_Link_1869691747">PB_D372</definedName>
    <definedName name="Google_Sheet_Link_186969526" localSheetId="10">'FORM 11 AU'!PB_D865</definedName>
    <definedName name="Google_Sheet_Link_186969526">PB_D865</definedName>
    <definedName name="Google_Sheet_Link_1871440084" localSheetId="10">'FORM 11 AU'!PB_D1362</definedName>
    <definedName name="Google_Sheet_Link_1871440084">PB_D1362</definedName>
    <definedName name="Google_Sheet_Link_1871462630" localSheetId="10">'FORM 11 AU'!PB_D79</definedName>
    <definedName name="Google_Sheet_Link_1871462630">PB_D79</definedName>
    <definedName name="Google_Sheet_Link_1873028569" localSheetId="10">'FORM 11 AU'!PB_D550</definedName>
    <definedName name="Google_Sheet_Link_1873028569">PB_D550</definedName>
    <definedName name="Google_Sheet_Link_1875844890" localSheetId="10">'FORM 11 AU'!PB_D645A</definedName>
    <definedName name="Google_Sheet_Link_1875844890">PB_D645A</definedName>
    <definedName name="Google_Sheet_Link_1877764412" localSheetId="10">'FORM 11 AU'!PB_D95</definedName>
    <definedName name="Google_Sheet_Link_1877764412">PB_D95</definedName>
    <definedName name="Google_Sheet_Link_1878485594" localSheetId="10">'FORM 11 AU'!PB_D865</definedName>
    <definedName name="Google_Sheet_Link_1878485594">PB_D865</definedName>
    <definedName name="Google_Sheet_Link_1878591379" localSheetId="10">'FORM 11 AU'!PB_D202</definedName>
    <definedName name="Google_Sheet_Link_1878591379">PB_D202</definedName>
    <definedName name="Google_Sheet_Link_1878957383" localSheetId="10">'FORM 11 AU'!PB_D623</definedName>
    <definedName name="Google_Sheet_Link_1878957383">PB_D623</definedName>
    <definedName name="Google_Sheet_Link_1880082164" localSheetId="10">'FORM 11 AU'!PB_D1054</definedName>
    <definedName name="Google_Sheet_Link_1880082164">PB_D1054</definedName>
    <definedName name="Google_Sheet_Link_1880658277" localSheetId="10">'FORM 11 AU'!PB_D18</definedName>
    <definedName name="Google_Sheet_Link_1880658277">PB_D18</definedName>
    <definedName name="Google_Sheet_Link_1881686728" localSheetId="10">'FORM 11 AU'!PB_D1341</definedName>
    <definedName name="Google_Sheet_Link_1881686728">PB_D1341</definedName>
    <definedName name="Google_Sheet_Link_188228641" localSheetId="10">'FORM 11 AU'!PB_D622</definedName>
    <definedName name="Google_Sheet_Link_188228641">PB_D622</definedName>
    <definedName name="Google_Sheet_Link_1882337218" localSheetId="10">'FORM 11 AU'!PB_D829</definedName>
    <definedName name="Google_Sheet_Link_1882337218">PB_D829</definedName>
    <definedName name="Google_Sheet_Link_1882343633" localSheetId="10">'FORM 11 AU'!PB_D77</definedName>
    <definedName name="Google_Sheet_Link_1882343633">PB_D77</definedName>
    <definedName name="Google_Sheet_Link_1882940643" localSheetId="10">'FORM 11 AU'!PB_D1136</definedName>
    <definedName name="Google_Sheet_Link_1882940643">PB_D1136</definedName>
    <definedName name="Google_Sheet_Link_1883088821" localSheetId="10">'FORM 11 AU'!PB_D953</definedName>
    <definedName name="Google_Sheet_Link_1883088821">PB_D953</definedName>
    <definedName name="Google_Sheet_Link_1884490612" localSheetId="10">'FORM 11 AU'!PB_D78</definedName>
    <definedName name="Google_Sheet_Link_1884490612">PB_D78</definedName>
    <definedName name="Google_Sheet_Link_1884629602" localSheetId="10">'FORM 11 AU'!PB_D21</definedName>
    <definedName name="Google_Sheet_Link_1884629602">PB_D21</definedName>
    <definedName name="Google_Sheet_Link_1885668999" localSheetId="10">'FORM 11 AU'!PB_D829</definedName>
    <definedName name="Google_Sheet_Link_1885668999">PB_D829</definedName>
    <definedName name="Google_Sheet_Link_1886607692" localSheetId="10">'FORM 11 AU'!PB_D637</definedName>
    <definedName name="Google_Sheet_Link_1886607692">PB_D637</definedName>
    <definedName name="Google_Sheet_Link_1886972348" localSheetId="10">'FORM 11 AU'!PB_D465</definedName>
    <definedName name="Google_Sheet_Link_1886972348">PB_D465</definedName>
    <definedName name="Google_Sheet_Link_1887208074" localSheetId="10">'FORM 11 AU'!PB_D160</definedName>
    <definedName name="Google_Sheet_Link_1887208074">PB_D160</definedName>
    <definedName name="Google_Sheet_Link_1887743921" localSheetId="10">'FORM 11 AU'!PB_D853</definedName>
    <definedName name="Google_Sheet_Link_1887743921">PB_D853</definedName>
    <definedName name="Google_Sheet_Link_1887890433" localSheetId="10">'FORM 11 AU'!PB_D892</definedName>
    <definedName name="Google_Sheet_Link_1887890433">PB_D892</definedName>
    <definedName name="Google_Sheet_Link_1888022233" localSheetId="10">'FORM 11 AU'!PB_1441</definedName>
    <definedName name="Google_Sheet_Link_1888022233">PB_1441</definedName>
    <definedName name="Google_Sheet_Link_1888091566" localSheetId="10">'FORM 11 AU'!PB_D1146</definedName>
    <definedName name="Google_Sheet_Link_1888091566">PB_D1146</definedName>
    <definedName name="Google_Sheet_Link_188920867" localSheetId="10">'FORM 11 AU'!PB_D622</definedName>
    <definedName name="Google_Sheet_Link_188920867">PB_D622</definedName>
    <definedName name="Google_Sheet_Link_1891276516" localSheetId="10">'FORM 11 AU'!PB_D21</definedName>
    <definedName name="Google_Sheet_Link_1891276516">PB_D21</definedName>
    <definedName name="Google_Sheet_Link_1891513557" localSheetId="10">'FORM 11 AU'!PB_D865</definedName>
    <definedName name="Google_Sheet_Link_1891513557">PB_D865</definedName>
    <definedName name="Google_Sheet_Link_1892353741" localSheetId="10">'FORM 11 AU'!PB_D603</definedName>
    <definedName name="Google_Sheet_Link_1892353741">PB_D603</definedName>
    <definedName name="Google_Sheet_Link_1892991923" localSheetId="10">'FORM 11 AU'!PB_D1053</definedName>
    <definedName name="Google_Sheet_Link_1892991923">PB_D1053</definedName>
    <definedName name="Google_Sheet_Link_1894744743" localSheetId="10">'FORM 11 AU'!PB_D818</definedName>
    <definedName name="Google_Sheet_Link_1894744743">PB_D818</definedName>
    <definedName name="Google_Sheet_Link_1894832462" localSheetId="10">'FORM 11 AU'!PB_D76</definedName>
    <definedName name="Google_Sheet_Link_1894832462">PB_D76</definedName>
    <definedName name="Google_Sheet_Link_1896351454" localSheetId="10">'FORM 11 AU'!PB_D182</definedName>
    <definedName name="Google_Sheet_Link_1896351454">PB_D182</definedName>
    <definedName name="Google_Sheet_Link_1896763669" localSheetId="10">'FORM 11 AU'!PB_D123</definedName>
    <definedName name="Google_Sheet_Link_1896763669">PB_D123</definedName>
    <definedName name="Google_Sheet_Link_1899666178" localSheetId="10">'FORM 11 AU'!PB_D878</definedName>
    <definedName name="Google_Sheet_Link_1899666178">PB_D878</definedName>
    <definedName name="Google_Sheet_Link_1899916611" localSheetId="10">'FORM 11 AU'!PB_D1119</definedName>
    <definedName name="Google_Sheet_Link_1899916611">PB_D1119</definedName>
    <definedName name="Google_Sheet_Link_190159478" localSheetId="10">'FORM 11 AU'!PB_D1336</definedName>
    <definedName name="Google_Sheet_Link_190159478">PB_D1336</definedName>
    <definedName name="Google_Sheet_Link_1901696674" localSheetId="10">'FORM 11 AU'!PB_D829</definedName>
    <definedName name="Google_Sheet_Link_1901696674">PB_D829</definedName>
    <definedName name="Google_Sheet_Link_1903165564" localSheetId="10">'FORM 11 AU'!PB_D1195</definedName>
    <definedName name="Google_Sheet_Link_1903165564">PB_D1195</definedName>
    <definedName name="Google_Sheet_Link_1903373512" localSheetId="10">'FORM 11 AU'!PB_D1572</definedName>
    <definedName name="Google_Sheet_Link_1903373512">PB_D1572</definedName>
    <definedName name="Google_Sheet_Link_1905027088" localSheetId="10">'FORM 11 AU'!PB_D1015</definedName>
    <definedName name="Google_Sheet_Link_1905027088">PB_D1015</definedName>
    <definedName name="Google_Sheet_Link_1905089920" localSheetId="10">'FORM 11 AU'!PB_D1192</definedName>
    <definedName name="Google_Sheet_Link_1905089920">PB_D1192</definedName>
    <definedName name="Google_Sheet_Link_1905194256" localSheetId="10">'FORM 11 AU'!PB_D820</definedName>
    <definedName name="Google_Sheet_Link_1905194256">PB_D820</definedName>
    <definedName name="Google_Sheet_Link_1905712418" localSheetId="10">'FORM 11 AU'!PB_D433</definedName>
    <definedName name="Google_Sheet_Link_1905712418">PB_D433</definedName>
    <definedName name="Google_Sheet_Link_1905749313" localSheetId="10">'FORM 11 AU'!PB_D91</definedName>
    <definedName name="Google_Sheet_Link_1905749313">PB_D91</definedName>
    <definedName name="Google_Sheet_Link_1906206796" localSheetId="10">'FORM 11 AU'!PB_D829</definedName>
    <definedName name="Google_Sheet_Link_1906206796">PB_D829</definedName>
    <definedName name="Google_Sheet_Link_1906253389" localSheetId="10">'FORM 11 AU'!PB_D93</definedName>
    <definedName name="Google_Sheet_Link_1906253389">PB_D93</definedName>
    <definedName name="Google_Sheet_Link_190660554" localSheetId="10">'FORM 11 AU'!PB_D1202</definedName>
    <definedName name="Google_Sheet_Link_190660554">PB_D1202</definedName>
    <definedName name="Google_Sheet_Link_1907221629" localSheetId="10">'FORM 11 AU'!PB_D1044</definedName>
    <definedName name="Google_Sheet_Link_1907221629">PB_D1044</definedName>
    <definedName name="Google_Sheet_Link_1908204864" localSheetId="10">'FORM 11 AU'!PB_D1183</definedName>
    <definedName name="Google_Sheet_Link_1908204864">PB_D1183</definedName>
    <definedName name="Google_Sheet_Link_1908956275" localSheetId="10">'FORM 11 AU'!PB_D926</definedName>
    <definedName name="Google_Sheet_Link_1908956275">PB_D926</definedName>
    <definedName name="Google_Sheet_Link_1909121023" localSheetId="10">'FORM 11 AU'!PB_D1117</definedName>
    <definedName name="Google_Sheet_Link_1909121023">PB_D1117</definedName>
    <definedName name="Google_Sheet_Link_1909306436" localSheetId="10">'FORM 11 AU'!PB_D1125</definedName>
    <definedName name="Google_Sheet_Link_1909306436">PB_D1125</definedName>
    <definedName name="Google_Sheet_Link_1909731029" localSheetId="10">'FORM 11 AU'!PB_D1215</definedName>
    <definedName name="Google_Sheet_Link_1909731029">PB_D1215</definedName>
    <definedName name="Google_Sheet_Link_1909988070" localSheetId="10">'FORM 11 AU'!PB_D1407</definedName>
    <definedName name="Google_Sheet_Link_1909988070">PB_D1407</definedName>
    <definedName name="Google_Sheet_Link_1910095225" localSheetId="10">'FORM 11 AU'!PB_D358</definedName>
    <definedName name="Google_Sheet_Link_1910095225">PB_D358</definedName>
    <definedName name="Google_Sheet_Link_1910474449" localSheetId="10">'FORM 11 AU'!PB_D831</definedName>
    <definedName name="Google_Sheet_Link_1910474449">PB_D831</definedName>
    <definedName name="Google_Sheet_Link_1910658970" localSheetId="10">'FORM 11 AU'!PB_D1016</definedName>
    <definedName name="Google_Sheet_Link_1910658970">PB_D1016</definedName>
    <definedName name="Google_Sheet_Link_1912453204" localSheetId="10">'FORM 11 AU'!PB_D63</definedName>
    <definedName name="Google_Sheet_Link_1912453204">PB_D63</definedName>
    <definedName name="Google_Sheet_Link_1913417931" localSheetId="10">'FORM 11 AU'!PB_D553</definedName>
    <definedName name="Google_Sheet_Link_1913417931">PB_D553</definedName>
    <definedName name="Google_Sheet_Link_191503386" localSheetId="10">'FORM 11 AU'!PB_D1556</definedName>
    <definedName name="Google_Sheet_Link_191503386">PB_D1556</definedName>
    <definedName name="Google_Sheet_Link_1916028359" localSheetId="10">'FORM 11 AU'!PB_D957</definedName>
    <definedName name="Google_Sheet_Link_1916028359">PB_D957</definedName>
    <definedName name="Google_Sheet_Link_1917540260" localSheetId="10">'FORM 11 AU'!PB_D1125</definedName>
    <definedName name="Google_Sheet_Link_1917540260">PB_D1125</definedName>
    <definedName name="Google_Sheet_Link_1917664596" localSheetId="10">'FORM 11 AU'!PB_D63</definedName>
    <definedName name="Google_Sheet_Link_1917664596">PB_D63</definedName>
    <definedName name="Google_Sheet_Link_1918313671" localSheetId="10">'FORM 11 AU'!PB_D1122</definedName>
    <definedName name="Google_Sheet_Link_1918313671">PB_D1122</definedName>
    <definedName name="Google_Sheet_Link_1918333819" localSheetId="10">'FORM 11 AU'!PB_D560</definedName>
    <definedName name="Google_Sheet_Link_1918333819">PB_D560</definedName>
    <definedName name="Google_Sheet_Link_1918882903" localSheetId="10">'FORM 11 AU'!PB_D203</definedName>
    <definedName name="Google_Sheet_Link_1918882903">PB_D203</definedName>
    <definedName name="Google_Sheet_Link_1919439548" localSheetId="10">'FORM 11 AU'!PB_D1524</definedName>
    <definedName name="Google_Sheet_Link_1919439548">PB_D1524</definedName>
    <definedName name="Google_Sheet_Link_1920264153" localSheetId="10">'FORM 11 AU'!PB_D199</definedName>
    <definedName name="Google_Sheet_Link_1920264153">PB_D199</definedName>
    <definedName name="Google_Sheet_Link_192032655" localSheetId="10">'FORM 11 AU'!PB_D863</definedName>
    <definedName name="Google_Sheet_Link_192032655">PB_D863</definedName>
    <definedName name="Google_Sheet_Link_1920487736" localSheetId="10">'FORM 11 AU'!PB_D106</definedName>
    <definedName name="Google_Sheet_Link_1920487736">PB_D106</definedName>
    <definedName name="Google_Sheet_Link_1921125" localSheetId="10">'FORM 11 AU'!PB_D974</definedName>
    <definedName name="Google_Sheet_Link_1921125">PB_D974</definedName>
    <definedName name="Google_Sheet_Link_1921646167" localSheetId="10">'FORM 11 AU'!PB_D1024</definedName>
    <definedName name="Google_Sheet_Link_1921646167">PB_D1024</definedName>
    <definedName name="Google_Sheet_Link_1921841130" localSheetId="10">'FORM 11 AU'!PB_D63</definedName>
    <definedName name="Google_Sheet_Link_1921841130">PB_D63</definedName>
    <definedName name="Google_Sheet_Link_192226428" localSheetId="10">'FORM 11 AU'!PB_D182</definedName>
    <definedName name="Google_Sheet_Link_192226428">PB_D182</definedName>
    <definedName name="Google_Sheet_Link_1922302536" localSheetId="10">'FORM 11 AU'!PB_D1518</definedName>
    <definedName name="Google_Sheet_Link_1922302536">PB_D1518</definedName>
    <definedName name="Google_Sheet_Link_1922931385" localSheetId="10">'FORM 11 AU'!PB_D1506</definedName>
    <definedName name="Google_Sheet_Link_1922931385">PB_D1506</definedName>
    <definedName name="Google_Sheet_Link_1923898352" localSheetId="10">'FORM 11 AU'!PB_D622</definedName>
    <definedName name="Google_Sheet_Link_1923898352">PB_D622</definedName>
    <definedName name="Google_Sheet_Link_192425406" localSheetId="10">'FORM 11 AU'!PB_D1486</definedName>
    <definedName name="Google_Sheet_Link_192425406">PB_D1486</definedName>
    <definedName name="Google_Sheet_Link_1925055217" localSheetId="10">'FORM 11 AU'!PB_D829</definedName>
    <definedName name="Google_Sheet_Link_1925055217">PB_D829</definedName>
    <definedName name="Google_Sheet_Link_1926444523" localSheetId="10">'FORM 11 AU'!PB_D87</definedName>
    <definedName name="Google_Sheet_Link_1926444523">PB_D87</definedName>
    <definedName name="Google_Sheet_Link_1926445076" localSheetId="10">'FORM 11 AU'!PB_D9</definedName>
    <definedName name="Google_Sheet_Link_1926445076">PB_D9</definedName>
    <definedName name="Google_Sheet_Link_1927338960" localSheetId="10">'FORM 11 AU'!PB_D399</definedName>
    <definedName name="Google_Sheet_Link_1927338960">PB_D399</definedName>
    <definedName name="Google_Sheet_Link_1928560146" localSheetId="10">'FORM 11 AU'!PB_D869</definedName>
    <definedName name="Google_Sheet_Link_1928560146">PB_D869</definedName>
    <definedName name="Google_Sheet_Link_1929204108" localSheetId="10">'FORM 11 AU'!PB_D243</definedName>
    <definedName name="Google_Sheet_Link_1929204108">PB_D243</definedName>
    <definedName name="Google_Sheet_Link_1929402557" localSheetId="10">'FORM 11 AU'!PB_1436</definedName>
    <definedName name="Google_Sheet_Link_1929402557">PB_1436</definedName>
    <definedName name="Google_Sheet_Link_1930609396" localSheetId="10">'FORM 11 AU'!PB_D829</definedName>
    <definedName name="Google_Sheet_Link_1930609396">PB_D829</definedName>
    <definedName name="Google_Sheet_Link_1931136699" localSheetId="10">'FORM 11 AU'!PB_D75</definedName>
    <definedName name="Google_Sheet_Link_1931136699">PB_D75</definedName>
    <definedName name="Google_Sheet_Link_1931701342" localSheetId="10">'FORM 11 AU'!PB_D1101</definedName>
    <definedName name="Google_Sheet_Link_1931701342">PB_D1101</definedName>
    <definedName name="Google_Sheet_Link_1931838105" localSheetId="10">'FORM 11 AU'!PB_D631</definedName>
    <definedName name="Google_Sheet_Link_1931838105">PB_D631</definedName>
    <definedName name="Google_Sheet_Link_1932088920" localSheetId="10">'FORM 11 AU'!PB_D1123</definedName>
    <definedName name="Google_Sheet_Link_1932088920">PB_D1123</definedName>
    <definedName name="Google_Sheet_Link_1932554359" localSheetId="10">'FORM 11 AU'!PB_D829</definedName>
    <definedName name="Google_Sheet_Link_1932554359">PB_D829</definedName>
    <definedName name="Google_Sheet_Link_1933956851" localSheetId="10">'FORM 11 AU'!PB_D410</definedName>
    <definedName name="Google_Sheet_Link_1933956851">PB_D410</definedName>
    <definedName name="Google_Sheet_Link_1933971345" localSheetId="10">'FORM 11 AU'!PB_D999</definedName>
    <definedName name="Google_Sheet_Link_1933971345">PB_D999</definedName>
    <definedName name="Google_Sheet_Link_1934556778" localSheetId="10">'FORM 11 AU'!PB_D95</definedName>
    <definedName name="Google_Sheet_Link_1934556778">PB_D95</definedName>
    <definedName name="Google_Sheet_Link_1934613766" localSheetId="10">'FORM 11 AU'!PB_D829</definedName>
    <definedName name="Google_Sheet_Link_1934613766">PB_D829</definedName>
    <definedName name="Google_Sheet_Link_193551074" localSheetId="10">'FORM 11 AU'!PB_D890</definedName>
    <definedName name="Google_Sheet_Link_193551074">PB_D890</definedName>
    <definedName name="Google_Sheet_Link_193602167" localSheetId="10">'FORM 11 AU'!PB_D829</definedName>
    <definedName name="Google_Sheet_Link_193602167">PB_D829</definedName>
    <definedName name="Google_Sheet_Link_1936442184" localSheetId="10">'FORM 11 AU'!PB_D1001</definedName>
    <definedName name="Google_Sheet_Link_1936442184">PB_D1001</definedName>
    <definedName name="Google_Sheet_Link_1936740874" localSheetId="10">'FORM 11 AU'!PB_D623</definedName>
    <definedName name="Google_Sheet_Link_1936740874">PB_D623</definedName>
    <definedName name="Google_Sheet_Link_1937254215" localSheetId="10">'FORM 11 AU'!PB_D1337</definedName>
    <definedName name="Google_Sheet_Link_1937254215">PB_D1337</definedName>
    <definedName name="Google_Sheet_Link_1942074645" localSheetId="10">'FORM 11 AU'!PB_D902</definedName>
    <definedName name="Google_Sheet_Link_1942074645">PB_D902</definedName>
    <definedName name="Google_Sheet_Link_194309705" localSheetId="10">'FORM 11 AU'!PB_D855</definedName>
    <definedName name="Google_Sheet_Link_194309705">PB_D855</definedName>
    <definedName name="Google_Sheet_Link_1943117351" localSheetId="10">'FORM 11 AU'!PB_D30</definedName>
    <definedName name="Google_Sheet_Link_1943117351">PB_D30</definedName>
    <definedName name="Google_Sheet_Link_1943323304" localSheetId="10">'FORM 11 AU'!PB_D238</definedName>
    <definedName name="Google_Sheet_Link_1943323304">PB_D238</definedName>
    <definedName name="Google_Sheet_Link_1944581157" localSheetId="10">'FORM 11 AU'!PB_D921</definedName>
    <definedName name="Google_Sheet_Link_1944581157">PB_D921</definedName>
    <definedName name="Google_Sheet_Link_1944973065" localSheetId="10">'FORM 11 AU'!PB_D622</definedName>
    <definedName name="Google_Sheet_Link_1944973065">PB_D622</definedName>
    <definedName name="Google_Sheet_Link_1947447467" localSheetId="10">'FORM 11 AU'!PB_D817</definedName>
    <definedName name="Google_Sheet_Link_1947447467">PB_D817</definedName>
    <definedName name="Google_Sheet_Link_1948069893" localSheetId="10">'FORM 11 AU'!PB_D643</definedName>
    <definedName name="Google_Sheet_Link_1948069893">PB_D643</definedName>
    <definedName name="Google_Sheet_Link_1948480218" localSheetId="10">'FORM 11 AU'!PB_D152</definedName>
    <definedName name="Google_Sheet_Link_1948480218">PB_D152</definedName>
    <definedName name="Google_Sheet_Link_19496441" localSheetId="10">'FORM 11 AU'!PB_D555</definedName>
    <definedName name="Google_Sheet_Link_19496441">PB_D555</definedName>
    <definedName name="Google_Sheet_Link_194965625" localSheetId="10">'FORM 11 AU'!PB_D876</definedName>
    <definedName name="Google_Sheet_Link_194965625">PB_D876</definedName>
    <definedName name="Google_Sheet_Link_1949682401" localSheetId="10">'FORM 11 AU'!PB_D179</definedName>
    <definedName name="Google_Sheet_Link_1949682401">PB_D179</definedName>
    <definedName name="Google_Sheet_Link_1950695472" localSheetId="10">'FORM 11 AU'!PB_D427</definedName>
    <definedName name="Google_Sheet_Link_1950695472">PB_D427</definedName>
    <definedName name="Google_Sheet_Link_1951116581" localSheetId="10">'FORM 11 AU'!PB_D258</definedName>
    <definedName name="Google_Sheet_Link_1951116581">PB_D258</definedName>
    <definedName name="Google_Sheet_Link_1951734624" localSheetId="10">'FORM 11 AU'!PB_D63</definedName>
    <definedName name="Google_Sheet_Link_1951734624">PB_D63</definedName>
    <definedName name="Google_Sheet_Link_195192679" localSheetId="10">'FORM 11 AU'!PB_D1564</definedName>
    <definedName name="Google_Sheet_Link_195192679">PB_D1564</definedName>
    <definedName name="Google_Sheet_Link_1952142609" localSheetId="10">'FORM 11 AU'!PB_D1586</definedName>
    <definedName name="Google_Sheet_Link_1952142609">PB_D1586</definedName>
    <definedName name="Google_Sheet_Link_1952988087" localSheetId="10">'FORM 11 AU'!PB_D106</definedName>
    <definedName name="Google_Sheet_Link_1952988087">PB_D106</definedName>
    <definedName name="Google_Sheet_Link_1953552159" localSheetId="10">'FORM 11 AU'!PB_D91</definedName>
    <definedName name="Google_Sheet_Link_1953552159">PB_D91</definedName>
    <definedName name="Google_Sheet_Link_1953851817" localSheetId="10">'FORM 11 AU'!PB_D1345</definedName>
    <definedName name="Google_Sheet_Link_1953851817">PB_D1345</definedName>
    <definedName name="Google_Sheet_Link_1953907660" localSheetId="10">'FORM 11 AU'!PB_D292</definedName>
    <definedName name="Google_Sheet_Link_1953907660">PB_D292</definedName>
    <definedName name="Google_Sheet_Link_1955433402" localSheetId="10">'FORM 11 AU'!PB_D829</definedName>
    <definedName name="Google_Sheet_Link_1955433402">PB_D829</definedName>
    <definedName name="Google_Sheet_Link_1956459065" localSheetId="10">'FORM 11 AU'!PB_D623</definedName>
    <definedName name="Google_Sheet_Link_1956459065">PB_D623</definedName>
    <definedName name="Google_Sheet_Link_195717996" localSheetId="10">'FORM 11 AU'!PB_D1120</definedName>
    <definedName name="Google_Sheet_Link_195717996">PB_D1120</definedName>
    <definedName name="Google_Sheet_Link_1957464557" localSheetId="10">'FORM 11 AU'!PB_D245</definedName>
    <definedName name="Google_Sheet_Link_1957464557">PB_D245</definedName>
    <definedName name="Google_Sheet_Link_1958632877" localSheetId="10">'FORM 11 AU'!PB_D562</definedName>
    <definedName name="Google_Sheet_Link_1958632877">PB_D562</definedName>
    <definedName name="Google_Sheet_Link_1959017210" localSheetId="10">'FORM 11 AU'!PB_D863</definedName>
    <definedName name="Google_Sheet_Link_1959017210">PB_D863</definedName>
    <definedName name="Google_Sheet_Link_1959403629" localSheetId="10">'FORM 11 AU'!PB_D820</definedName>
    <definedName name="Google_Sheet_Link_1959403629">PB_D820</definedName>
    <definedName name="Google_Sheet_Link_1959491214" localSheetId="10">'FORM 11 AU'!PB_D865</definedName>
    <definedName name="Google_Sheet_Link_1959491214">PB_D865</definedName>
    <definedName name="Google_Sheet_Link_1959922821" localSheetId="10">'FORM 11 AU'!PB_D869</definedName>
    <definedName name="Google_Sheet_Link_1959922821">PB_D869</definedName>
    <definedName name="Google_Sheet_Link_1960650526" localSheetId="10">'FORM 11 AU'!PB_D268</definedName>
    <definedName name="Google_Sheet_Link_1960650526">PB_D268</definedName>
    <definedName name="Google_Sheet_Link_1961991836" localSheetId="10">'FORM 11 AU'!PB_1445</definedName>
    <definedName name="Google_Sheet_Link_1961991836">PB_1445</definedName>
    <definedName name="Google_Sheet_Link_1962066759" localSheetId="10">'FORM 11 AU'!PB_D1329</definedName>
    <definedName name="Google_Sheet_Link_1962066759">PB_D1329</definedName>
    <definedName name="Google_Sheet_Link_1962161635" localSheetId="10">'FORM 11 AU'!PB_D649A</definedName>
    <definedName name="Google_Sheet_Link_1962161635">PB_D649A</definedName>
    <definedName name="Google_Sheet_Link_1963207289" localSheetId="10">'FORM 11 AU'!PB_D1094</definedName>
    <definedName name="Google_Sheet_Link_1963207289">PB_D1094</definedName>
    <definedName name="Google_Sheet_Link_1964370528" localSheetId="10">'FORM 11 AU'!PB_D206</definedName>
    <definedName name="Google_Sheet_Link_1964370528">PB_D206</definedName>
    <definedName name="Google_Sheet_Link_1964801495" localSheetId="10">'FORM 11 AU'!PB_D1334</definedName>
    <definedName name="Google_Sheet_Link_1964801495">PB_D1334</definedName>
    <definedName name="Google_Sheet_Link_1964870786" localSheetId="10">'FORM 11 AU'!PB_D91</definedName>
    <definedName name="Google_Sheet_Link_1964870786">PB_D91</definedName>
    <definedName name="Google_Sheet_Link_1965038305" localSheetId="10">'FORM 11 AU'!PB_D623</definedName>
    <definedName name="Google_Sheet_Link_1965038305">PB_D623</definedName>
    <definedName name="Google_Sheet_Link_1965318862" localSheetId="10">'FORM 11 AU'!PB_D623</definedName>
    <definedName name="Google_Sheet_Link_1965318862">PB_D623</definedName>
    <definedName name="Google_Sheet_Link_1966813340" localSheetId="10">'FORM 11 AU'!PB_D214</definedName>
    <definedName name="Google_Sheet_Link_1966813340">PB_D214</definedName>
    <definedName name="Google_Sheet_Link_1966972184" localSheetId="10">'FORM 11 AU'!PB_D123</definedName>
    <definedName name="Google_Sheet_Link_1966972184">PB_D123</definedName>
    <definedName name="Google_Sheet_Link_1967436725" localSheetId="10">'FORM 11 AU'!PB_D273</definedName>
    <definedName name="Google_Sheet_Link_1967436725">PB_D273</definedName>
    <definedName name="Google_Sheet_Link_1970914831" localSheetId="10">'FORM 11 AU'!PB_D975</definedName>
    <definedName name="Google_Sheet_Link_1970914831">PB_D975</definedName>
    <definedName name="Google_Sheet_Link_1972159679" localSheetId="10">'FORM 11 AU'!PB_D433</definedName>
    <definedName name="Google_Sheet_Link_1972159679">PB_D433</definedName>
    <definedName name="Google_Sheet_Link_1972275862" localSheetId="10">'FORM 11 AU'!PB_D1410</definedName>
    <definedName name="Google_Sheet_Link_1972275862">PB_D1410</definedName>
    <definedName name="Google_Sheet_Link_1973493906" localSheetId="10">'FORM 11 AU'!PB_D869</definedName>
    <definedName name="Google_Sheet_Link_1973493906">PB_D869</definedName>
    <definedName name="Google_Sheet_Link_1976830789" localSheetId="10">'FORM 11 AU'!PB_D369</definedName>
    <definedName name="Google_Sheet_Link_1976830789">PB_D369</definedName>
    <definedName name="Google_Sheet_Link_1977157991" localSheetId="10">'FORM 11 AU'!PB_D829</definedName>
    <definedName name="Google_Sheet_Link_1977157991">PB_D829</definedName>
    <definedName name="Google_Sheet_Link_1978205357" localSheetId="10">'FORM 11 AU'!PB_D1576</definedName>
    <definedName name="Google_Sheet_Link_1978205357">PB_D1576</definedName>
    <definedName name="Google_Sheet_Link_1978591844" localSheetId="10">'FORM 11 AU'!PB_D897</definedName>
    <definedName name="Google_Sheet_Link_1978591844">PB_D897</definedName>
    <definedName name="Google_Sheet_Link_1979420634" localSheetId="10">'FORM 11 AU'!PB_D1566</definedName>
    <definedName name="Google_Sheet_Link_1979420634">PB_D1566</definedName>
    <definedName name="Google_Sheet_Link_1979579663" localSheetId="10">'FORM 11 AU'!PB_D34</definedName>
    <definedName name="Google_Sheet_Link_1979579663">PB_D34</definedName>
    <definedName name="Google_Sheet_Link_1981462491" localSheetId="10">'FORM 11 AU'!PB_D878</definedName>
    <definedName name="Google_Sheet_Link_1981462491">PB_D878</definedName>
    <definedName name="Google_Sheet_Link_1981564131" localSheetId="10">'FORM 11 AU'!PB_D935</definedName>
    <definedName name="Google_Sheet_Link_1981564131">PB_D935</definedName>
    <definedName name="Google_Sheet_Link_1981956396" localSheetId="10">'FORM 11 AU'!PB_D899</definedName>
    <definedName name="Google_Sheet_Link_1981956396">PB_D899</definedName>
    <definedName name="Google_Sheet_Link_1982379382" localSheetId="10">'FORM 11 AU'!PB_D829</definedName>
    <definedName name="Google_Sheet_Link_1982379382">PB_D829</definedName>
    <definedName name="Google_Sheet_Link_1983209051" localSheetId="10">'FORM 11 AU'!PB_D861</definedName>
    <definedName name="Google_Sheet_Link_1983209051">PB_D861</definedName>
    <definedName name="Google_Sheet_Link_1983726064" localSheetId="10">'FORM 11 AU'!PB_D1083</definedName>
    <definedName name="Google_Sheet_Link_1983726064">PB_D1083</definedName>
    <definedName name="Google_Sheet_Link_1985120352" localSheetId="10">'FORM 11 AU'!PB_D869</definedName>
    <definedName name="Google_Sheet_Link_1985120352">PB_D869</definedName>
    <definedName name="Google_Sheet_Link_1985393538" localSheetId="10">'FORM 11 AU'!PB_D31</definedName>
    <definedName name="Google_Sheet_Link_1985393538">PB_D31</definedName>
    <definedName name="Google_Sheet_Link_1985430713" localSheetId="10">'FORM 11 AU'!PB_D817</definedName>
    <definedName name="Google_Sheet_Link_1985430713">PB_D817</definedName>
    <definedName name="Google_Sheet_Link_1986283253" localSheetId="10">'FORM 11 AU'!PB_D412</definedName>
    <definedName name="Google_Sheet_Link_1986283253">PB_D412</definedName>
    <definedName name="Google_Sheet_Link_1986544642" localSheetId="10">'FORM 11 AU'!PB_D820</definedName>
    <definedName name="Google_Sheet_Link_1986544642">PB_D820</definedName>
    <definedName name="Google_Sheet_Link_1987048425" localSheetId="10">'FORM 11 AU'!PB_D16</definedName>
    <definedName name="Google_Sheet_Link_1987048425">PB_D16</definedName>
    <definedName name="Google_Sheet_Link_1988223824" localSheetId="10">'FORM 11 AU'!PB_D1388</definedName>
    <definedName name="Google_Sheet_Link_1988223824">PB_D1388</definedName>
    <definedName name="Google_Sheet_Link_1988227853" localSheetId="10">'FORM 11 AU'!PB_D865</definedName>
    <definedName name="Google_Sheet_Link_1988227853">PB_D865</definedName>
    <definedName name="Google_Sheet_Link_1988441061" localSheetId="10">'FORM 11 AU'!PB_D1341</definedName>
    <definedName name="Google_Sheet_Link_1988441061">PB_D1341</definedName>
    <definedName name="Google_Sheet_Link_1992920626" localSheetId="10">'FORM 11 AU'!PB_D92</definedName>
    <definedName name="Google_Sheet_Link_1992920626">PB_D92</definedName>
    <definedName name="Google_Sheet_Link_1993653944" localSheetId="10">'FORM 11 AU'!PB_D199</definedName>
    <definedName name="Google_Sheet_Link_1993653944">PB_D199</definedName>
    <definedName name="Google_Sheet_Link_1995637686" localSheetId="10">'FORM 11 AU'!PB_D1092</definedName>
    <definedName name="Google_Sheet_Link_1995637686">PB_D1092</definedName>
    <definedName name="Google_Sheet_Link_1996336996" localSheetId="10">'FORM 11 AU'!PB_D123</definedName>
    <definedName name="Google_Sheet_Link_1996336996">PB_D123</definedName>
    <definedName name="Google_Sheet_Link_1996515548" localSheetId="10">'FORM 11 AU'!PB_D63</definedName>
    <definedName name="Google_Sheet_Link_1996515548">PB_D63</definedName>
    <definedName name="Google_Sheet_Link_1996809919" localSheetId="10">'FORM 11 AU'!PB_D480</definedName>
    <definedName name="Google_Sheet_Link_1996809919">PB_D480</definedName>
    <definedName name="Google_Sheet_Link_1997255342" localSheetId="10">'FORM 11 AU'!PB_D869</definedName>
    <definedName name="Google_Sheet_Link_1997255342">PB_D869</definedName>
    <definedName name="Google_Sheet_Link_1999244207" localSheetId="10">'FORM 11 AU'!PB_D263</definedName>
    <definedName name="Google_Sheet_Link_1999244207">PB_D263</definedName>
    <definedName name="Google_Sheet_Link_2002718566" localSheetId="10">'FORM 11 AU'!PB_D817</definedName>
    <definedName name="Google_Sheet_Link_2002718566">PB_D817</definedName>
    <definedName name="Google_Sheet_Link_2002870994" localSheetId="10">'FORM 11 AU'!PB_D1312</definedName>
    <definedName name="Google_Sheet_Link_2002870994">PB_D1312</definedName>
    <definedName name="Google_Sheet_Link_2003498071" localSheetId="10">'FORM 11 AU'!PB_D832</definedName>
    <definedName name="Google_Sheet_Link_2003498071">PB_D832</definedName>
    <definedName name="Google_Sheet_Link_2003658236" localSheetId="10">'FORM 11 AU'!PB_D831</definedName>
    <definedName name="Google_Sheet_Link_2003658236">PB_D831</definedName>
    <definedName name="Google_Sheet_Link_2003929654" localSheetId="10">'FORM 11 AU'!PB_D75</definedName>
    <definedName name="Google_Sheet_Link_2003929654">PB_D75</definedName>
    <definedName name="Google_Sheet_Link_2004239977" localSheetId="10">'FORM 11 AU'!PB_D1046</definedName>
    <definedName name="Google_Sheet_Link_2004239977">PB_D1046</definedName>
    <definedName name="Google_Sheet_Link_2004312432" localSheetId="10">'FORM 11 AU'!PB_D875</definedName>
    <definedName name="Google_Sheet_Link_2004312432">PB_D875</definedName>
    <definedName name="Google_Sheet_Link_2004729777" localSheetId="10">'FORM 11 AU'!PB_D481</definedName>
    <definedName name="Google_Sheet_Link_2004729777">PB_D481</definedName>
    <definedName name="Google_Sheet_Link_2005251609" localSheetId="10">'FORM 11 AU'!PB_D829</definedName>
    <definedName name="Google_Sheet_Link_2005251609">PB_D829</definedName>
    <definedName name="Google_Sheet_Link_2005509184" localSheetId="10">'FORM 11 AU'!PB_D877</definedName>
    <definedName name="Google_Sheet_Link_2005509184">PB_D877</definedName>
    <definedName name="Google_Sheet_Link_2007642841" localSheetId="10">'FORM 11 AU'!PB_D894</definedName>
    <definedName name="Google_Sheet_Link_2007642841">PB_D894</definedName>
    <definedName name="Google_Sheet_Link_2009811104" localSheetId="10">'FORM 11 AU'!PB_D1418</definedName>
    <definedName name="Google_Sheet_Link_2009811104">PB_D1418</definedName>
    <definedName name="Google_Sheet_Link_2012771837" localSheetId="10">'FORM 11 AU'!PB_D432</definedName>
    <definedName name="Google_Sheet_Link_2012771837">PB_D432</definedName>
    <definedName name="Google_Sheet_Link_2013118281" localSheetId="10">'FORM 11 AU'!PB_D872</definedName>
    <definedName name="Google_Sheet_Link_2013118281">PB_D872</definedName>
    <definedName name="Google_Sheet_Link_2016182013" localSheetId="10">'FORM 11 AU'!PB_D40</definedName>
    <definedName name="Google_Sheet_Link_2016182013">PB_D40</definedName>
    <definedName name="Google_Sheet_Link_2016341918" localSheetId="10">'FORM 11 AU'!PB_D829</definedName>
    <definedName name="Google_Sheet_Link_2016341918">PB_D829</definedName>
    <definedName name="Google_Sheet_Link_2017815049" localSheetId="10">'FORM 11 AU'!PB_D95</definedName>
    <definedName name="Google_Sheet_Link_2017815049">PB_D95</definedName>
    <definedName name="Google_Sheet_Link_2018098938" localSheetId="10">'FORM 11 AU'!PB_D79</definedName>
    <definedName name="Google_Sheet_Link_2018098938">PB_D79</definedName>
    <definedName name="Google_Sheet_Link_201833474" localSheetId="10">'FORM 11 AU'!PB_D916</definedName>
    <definedName name="Google_Sheet_Link_201833474">PB_D916</definedName>
    <definedName name="Google_Sheet_Link_2019961533" localSheetId="10">'FORM 11 AU'!PB_D995</definedName>
    <definedName name="Google_Sheet_Link_2019961533">PB_D995</definedName>
    <definedName name="Google_Sheet_Link_202026531" localSheetId="10">'FORM 11 AU'!PB_D111</definedName>
    <definedName name="Google_Sheet_Link_202026531">PB_D111</definedName>
    <definedName name="Google_Sheet_Link_2020402162" localSheetId="10">'FORM 11 AU'!PB_D982</definedName>
    <definedName name="Google_Sheet_Link_2020402162">PB_D982</definedName>
    <definedName name="Google_Sheet_Link_2021439471" localSheetId="10">'FORM 11 AU'!PB_D95</definedName>
    <definedName name="Google_Sheet_Link_2021439471">PB_D95</definedName>
    <definedName name="Google_Sheet_Link_2021580795" localSheetId="10">'FORM 11 AU'!PB_D362</definedName>
    <definedName name="Google_Sheet_Link_2021580795">PB_D362</definedName>
    <definedName name="Google_Sheet_Link_2021652783" localSheetId="10">'FORM 11 AU'!PB_D77</definedName>
    <definedName name="Google_Sheet_Link_2021652783">PB_D77</definedName>
    <definedName name="Google_Sheet_Link_2023268854" localSheetId="10">'FORM 11 AU'!PB_D622</definedName>
    <definedName name="Google_Sheet_Link_2023268854">PB_D622</definedName>
    <definedName name="Google_Sheet_Link_202398694" localSheetId="10">'FORM 11 AU'!PB_D829</definedName>
    <definedName name="Google_Sheet_Link_202398694">PB_D829</definedName>
    <definedName name="Google_Sheet_Link_2024201592" localSheetId="10">'FORM 11 AU'!PB_D1077</definedName>
    <definedName name="Google_Sheet_Link_2024201592">PB_D1077</definedName>
    <definedName name="Google_Sheet_Link_2024618441" localSheetId="10">'FORM 11 AU'!PB_D91</definedName>
    <definedName name="Google_Sheet_Link_2024618441">PB_D91</definedName>
    <definedName name="Google_Sheet_Link_2026805799" localSheetId="10">'FORM 11 AU'!PB_D96</definedName>
    <definedName name="Google_Sheet_Link_2026805799">PB_D96</definedName>
    <definedName name="Google_Sheet_Link_2027979589" localSheetId="10">'FORM 11 AU'!PB_D1038</definedName>
    <definedName name="Google_Sheet_Link_2027979589">PB_D1038</definedName>
    <definedName name="Google_Sheet_Link_2028067250" localSheetId="10">'FORM 11 AU'!PB_D1033</definedName>
    <definedName name="Google_Sheet_Link_2028067250">PB_D1033</definedName>
    <definedName name="Google_Sheet_Link_202899939" localSheetId="10">'FORM 11 AU'!PB_D890</definedName>
    <definedName name="Google_Sheet_Link_202899939">PB_D890</definedName>
    <definedName name="Google_Sheet_Link_2029315227" localSheetId="10">'FORM 11 AU'!PB_D91</definedName>
    <definedName name="Google_Sheet_Link_2029315227">PB_D91</definedName>
    <definedName name="Google_Sheet_Link_2029396996" localSheetId="10">'FORM 11 AU'!PB_D865</definedName>
    <definedName name="Google_Sheet_Link_2029396996">PB_D865</definedName>
    <definedName name="Google_Sheet_Link_2030119381" localSheetId="10">'FORM 11 AU'!PB_D1179</definedName>
    <definedName name="Google_Sheet_Link_2030119381">PB_D1179</definedName>
    <definedName name="Google_Sheet_Link_2030501097" localSheetId="10">'FORM 11 AU'!PB_D624</definedName>
    <definedName name="Google_Sheet_Link_2030501097">PB_D624</definedName>
    <definedName name="Google_Sheet_Link_2031084695" localSheetId="10">'FORM 11 AU'!PB_D996</definedName>
    <definedName name="Google_Sheet_Link_2031084695">PB_D996</definedName>
    <definedName name="Google_Sheet_Link_2031291829" localSheetId="10">'FORM 11 AU'!PB_D858</definedName>
    <definedName name="Google_Sheet_Link_2031291829">PB_D858</definedName>
    <definedName name="Google_Sheet_Link_2031926703" localSheetId="10">'FORM 11 AU'!PB_D77</definedName>
    <definedName name="Google_Sheet_Link_2031926703">PB_D77</definedName>
    <definedName name="Google_Sheet_Link_2032492675" localSheetId="10">'FORM 11 AU'!PB_D182</definedName>
    <definedName name="Google_Sheet_Link_2032492675">PB_D182</definedName>
    <definedName name="Google_Sheet_Link_2032836202" localSheetId="10">'FORM 11 AU'!PB_D243</definedName>
    <definedName name="Google_Sheet_Link_2032836202">PB_D243</definedName>
    <definedName name="Google_Sheet_Link_2034081090" localSheetId="10">'FORM 11 AU'!PB_D63</definedName>
    <definedName name="Google_Sheet_Link_2034081090">PB_D63</definedName>
    <definedName name="Google_Sheet_Link_2034617446" localSheetId="10">'FORM 11 AU'!PB_D550</definedName>
    <definedName name="Google_Sheet_Link_2034617446">PB_D550</definedName>
    <definedName name="Google_Sheet_Link_203477996" localSheetId="10">'FORM 11 AU'!PB_D95</definedName>
    <definedName name="Google_Sheet_Link_203477996">PB_D95</definedName>
    <definedName name="Google_Sheet_Link_2035232523" localSheetId="10">'FORM 11 AU'!PB_D887</definedName>
    <definedName name="Google_Sheet_Link_2035232523">PB_D887</definedName>
    <definedName name="Google_Sheet_Link_2036356252" localSheetId="10">'FORM 11 AU'!PB_D1508</definedName>
    <definedName name="Google_Sheet_Link_2036356252">PB_D1508</definedName>
    <definedName name="Google_Sheet_Link_2036651451" localSheetId="10">'FORM 11 AU'!PB_D1098</definedName>
    <definedName name="Google_Sheet_Link_2036651451">PB_D1098</definedName>
    <definedName name="Google_Sheet_Link_2037011401" localSheetId="10">'FORM 11 AU'!PB_1592</definedName>
    <definedName name="Google_Sheet_Link_2037011401">PB_1592</definedName>
    <definedName name="Google_Sheet_Link_2037273356" localSheetId="10">'FORM 11 AU'!PB_D123</definedName>
    <definedName name="Google_Sheet_Link_2037273356">PB_D123</definedName>
    <definedName name="Google_Sheet_Link_2038684986" localSheetId="10">'FORM 11 AU'!PB_D626</definedName>
    <definedName name="Google_Sheet_Link_2038684986">PB_D626</definedName>
    <definedName name="Google_Sheet_Link_2038888936" localSheetId="10">'FORM 11 AU'!PB_D1077</definedName>
    <definedName name="Google_Sheet_Link_2038888936">PB_D1077</definedName>
    <definedName name="Google_Sheet_Link_2039654180" localSheetId="10">'FORM 11 AU'!PB_D982</definedName>
    <definedName name="Google_Sheet_Link_2039654180">PB_D982</definedName>
    <definedName name="Google_Sheet_Link_2040193588" localSheetId="10">'FORM 11 AU'!PB_D102</definedName>
    <definedName name="Google_Sheet_Link_2040193588">PB_D102</definedName>
    <definedName name="Google_Sheet_Link_2040211791" localSheetId="10">'FORM 11 AU'!PB_D341</definedName>
    <definedName name="Google_Sheet_Link_2040211791">PB_D341</definedName>
    <definedName name="Google_Sheet_Link_2040462083" localSheetId="10">'FORM 11 AU'!PB_D656A</definedName>
    <definedName name="Google_Sheet_Link_2040462083">PB_D656A</definedName>
    <definedName name="Google_Sheet_Link_2040480616" localSheetId="10">'FORM 11 AU'!PB_D196</definedName>
    <definedName name="Google_Sheet_Link_2040480616">PB_D196</definedName>
    <definedName name="Google_Sheet_Link_2040987355" localSheetId="10">'FORM 11 AU'!PB_D869</definedName>
    <definedName name="Google_Sheet_Link_2040987355">PB_D869</definedName>
    <definedName name="Google_Sheet_Link_204300823" localSheetId="10">'FORM 11 AU'!PB_D76</definedName>
    <definedName name="Google_Sheet_Link_204300823">PB_D76</definedName>
    <definedName name="Google_Sheet_Link_2043046039" localSheetId="10">'FORM 11 AU'!PB_D829</definedName>
    <definedName name="Google_Sheet_Link_2043046039">PB_D829</definedName>
    <definedName name="Google_Sheet_Link_2044033802" localSheetId="10">'FORM 11 AU'!PB_D201</definedName>
    <definedName name="Google_Sheet_Link_2044033802">PB_D201</definedName>
    <definedName name="Google_Sheet_Link_2044358093" localSheetId="10">'FORM 11 AU'!PB_D160</definedName>
    <definedName name="Google_Sheet_Link_2044358093">PB_D160</definedName>
    <definedName name="Google_Sheet_Link_2044447959" localSheetId="10">'FORM 11 AU'!PB_D1407</definedName>
    <definedName name="Google_Sheet_Link_2044447959">PB_D1407</definedName>
    <definedName name="Google_Sheet_Link_2044462818" localSheetId="10">'FORM 11 AU'!PB_D1055</definedName>
    <definedName name="Google_Sheet_Link_2044462818">PB_D1055</definedName>
    <definedName name="Google_Sheet_Link_2045340007" localSheetId="10">'FORM 11 AU'!PB_D818</definedName>
    <definedName name="Google_Sheet_Link_2045340007">PB_D818</definedName>
    <definedName name="Google_Sheet_Link_204722067" localSheetId="10">'FORM 11 AU'!PB_D573</definedName>
    <definedName name="Google_Sheet_Link_204722067">PB_D573</definedName>
    <definedName name="Google_Sheet_Link_2047245987" localSheetId="10">'FORM 11 AU'!PB_D96</definedName>
    <definedName name="Google_Sheet_Link_2047245987">PB_D96</definedName>
    <definedName name="Google_Sheet_Link_2047358197" localSheetId="10">'FORM 11 AU'!PB_1589</definedName>
    <definedName name="Google_Sheet_Link_2047358197">PB_1589</definedName>
    <definedName name="Google_Sheet_Link_2047384562" localSheetId="10">'FORM 11 AU'!PB_D1177</definedName>
    <definedName name="Google_Sheet_Link_2047384562">PB_D1177</definedName>
    <definedName name="Google_Sheet_Link_2048111776" localSheetId="10">'FORM 11 AU'!PB_D870</definedName>
    <definedName name="Google_Sheet_Link_2048111776">PB_D870</definedName>
    <definedName name="Google_Sheet_Link_2048543080" localSheetId="10">'FORM 11 AU'!PB_D1107</definedName>
    <definedName name="Google_Sheet_Link_2048543080">PB_D1107</definedName>
    <definedName name="Google_Sheet_Link_2048563517" localSheetId="10">'FORM 11 AU'!PB_D203</definedName>
    <definedName name="Google_Sheet_Link_2048563517">PB_D203</definedName>
    <definedName name="Google_Sheet_Link_2049294993" localSheetId="10">'FORM 11 AU'!PB_1439</definedName>
    <definedName name="Google_Sheet_Link_2049294993">PB_1439</definedName>
    <definedName name="Google_Sheet_Link_204975347" localSheetId="10">'FORM 11 AU'!PB_D21</definedName>
    <definedName name="Google_Sheet_Link_204975347">PB_D21</definedName>
    <definedName name="Google_Sheet_Link_2049898639" localSheetId="10">'FORM 11 AU'!PB_D91</definedName>
    <definedName name="Google_Sheet_Link_2049898639">PB_D91</definedName>
    <definedName name="Google_Sheet_Link_205170066" localSheetId="10">'FORM 11 AU'!PB_D970</definedName>
    <definedName name="Google_Sheet_Link_205170066">PB_D970</definedName>
    <definedName name="Google_Sheet_Link_2051756398" localSheetId="10">'FORM 11 AU'!PB_D19</definedName>
    <definedName name="Google_Sheet_Link_2051756398">PB_D19</definedName>
    <definedName name="Google_Sheet_Link_2052635328" localSheetId="10">'FORM 11 AU'!PB_D871</definedName>
    <definedName name="Google_Sheet_Link_2052635328">PB_D871</definedName>
    <definedName name="Google_Sheet_Link_2053806920" localSheetId="10">'FORM 11 AU'!PB_D827</definedName>
    <definedName name="Google_Sheet_Link_2053806920">PB_D827</definedName>
    <definedName name="Google_Sheet_Link_2054985214" localSheetId="10">'FORM 11 AU'!PB_D1017</definedName>
    <definedName name="Google_Sheet_Link_2054985214">PB_D1017</definedName>
    <definedName name="Google_Sheet_Link_2055171984" localSheetId="10">'FORM 11 AU'!PB_D989</definedName>
    <definedName name="Google_Sheet_Link_2055171984">PB_D989</definedName>
    <definedName name="Google_Sheet_Link_2055986481" localSheetId="10">'FORM 11 AU'!PB_D95</definedName>
    <definedName name="Google_Sheet_Link_2055986481">PB_D95</definedName>
    <definedName name="Google_Sheet_Link_2056142884" localSheetId="10">'FORM 11 AU'!PB_D892</definedName>
    <definedName name="Google_Sheet_Link_2056142884">PB_D892</definedName>
    <definedName name="Google_Sheet_Link_2057650303" localSheetId="10">'FORM 11 AU'!PB_D95</definedName>
    <definedName name="Google_Sheet_Link_2057650303">PB_D95</definedName>
    <definedName name="Google_Sheet_Link_2058993884" localSheetId="10">'FORM 11 AU'!PB_D1332</definedName>
    <definedName name="Google_Sheet_Link_2058993884">PB_D1332</definedName>
    <definedName name="Google_Sheet_Link_2059308175" localSheetId="10">'FORM 11 AU'!PB_D105</definedName>
    <definedName name="Google_Sheet_Link_2059308175">PB_D105</definedName>
    <definedName name="Google_Sheet_Link_2059544604" localSheetId="10">'FORM 11 AU'!PB_D123</definedName>
    <definedName name="Google_Sheet_Link_2059544604">PB_D123</definedName>
    <definedName name="Google_Sheet_Link_2059735777" localSheetId="10">'FORM 11 AU'!PB_D869</definedName>
    <definedName name="Google_Sheet_Link_2059735777">PB_D869</definedName>
    <definedName name="Google_Sheet_Link_2060025431" localSheetId="10">'FORM 11 AU'!PB_D817</definedName>
    <definedName name="Google_Sheet_Link_2060025431">PB_D817</definedName>
    <definedName name="Google_Sheet_Link_2060069419" localSheetId="10">'FORM 11 AU'!PB_D819</definedName>
    <definedName name="Google_Sheet_Link_2060069419">PB_D819</definedName>
    <definedName name="Google_Sheet_Link_2060540654" localSheetId="10">'FORM 11 AU'!PB_D818</definedName>
    <definedName name="Google_Sheet_Link_2060540654">PB_D818</definedName>
    <definedName name="Google_Sheet_Link_2061246935" localSheetId="10">'FORM 11 AU'!PB_D831</definedName>
    <definedName name="Google_Sheet_Link_2061246935">PB_D831</definedName>
    <definedName name="Google_Sheet_Link_2061579323" localSheetId="10">'FORM 11 AU'!PB_D453</definedName>
    <definedName name="Google_Sheet_Link_2061579323">PB_D453</definedName>
    <definedName name="Google_Sheet_Link_2062025134" localSheetId="10">'FORM 11 AU'!PB_D1331</definedName>
    <definedName name="Google_Sheet_Link_2062025134">PB_D1331</definedName>
    <definedName name="Google_Sheet_Link_2062383434" localSheetId="10">'FORM 11 AU'!PB_D192</definedName>
    <definedName name="Google_Sheet_Link_2062383434">PB_D192</definedName>
    <definedName name="Google_Sheet_Link_2062741272" localSheetId="10">'FORM 11 AU'!PB_D878</definedName>
    <definedName name="Google_Sheet_Link_2062741272">PB_D878</definedName>
    <definedName name="Google_Sheet_Link_2063784509" localSheetId="10">'FORM 11 AU'!PB_D202</definedName>
    <definedName name="Google_Sheet_Link_2063784509">PB_D202</definedName>
    <definedName name="Google_Sheet_Link_2064670940" localSheetId="10">'FORM 11 AU'!PB_D123</definedName>
    <definedName name="Google_Sheet_Link_2064670940">PB_D123</definedName>
    <definedName name="Google_Sheet_Link_2064824184" localSheetId="10">'FORM 11 AU'!PB_D409</definedName>
    <definedName name="Google_Sheet_Link_2064824184">PB_D409</definedName>
    <definedName name="Google_Sheet_Link_2065476211" localSheetId="10">'FORM 11 AU'!PB_D25</definedName>
    <definedName name="Google_Sheet_Link_2065476211">PB_D25</definedName>
    <definedName name="Google_Sheet_Link_2066256558" localSheetId="10">'FORM 11 AU'!PB_D432</definedName>
    <definedName name="Google_Sheet_Link_2066256558">PB_D432</definedName>
    <definedName name="Google_Sheet_Link_206729363" localSheetId="10">'FORM 11 AU'!PB_D603</definedName>
    <definedName name="Google_Sheet_Link_206729363">PB_D603</definedName>
    <definedName name="Google_Sheet_Link_2067861690" localSheetId="10">'FORM 11 AU'!PB_D865</definedName>
    <definedName name="Google_Sheet_Link_2067861690">PB_D865</definedName>
    <definedName name="Google_Sheet_Link_2068782743" localSheetId="10">'FORM 11 AU'!PB_D858</definedName>
    <definedName name="Google_Sheet_Link_2068782743">PB_D858</definedName>
    <definedName name="Google_Sheet_Link_2069281801" localSheetId="10">'FORM 11 AU'!PB_D93</definedName>
    <definedName name="Google_Sheet_Link_2069281801">PB_D93</definedName>
    <definedName name="Google_Sheet_Link_2069523394" localSheetId="10">'FORM 11 AU'!PB_D1310</definedName>
    <definedName name="Google_Sheet_Link_2069523394">PB_D1310</definedName>
    <definedName name="Google_Sheet_Link_2069806070" localSheetId="10">'FORM 11 AU'!PB_D1244</definedName>
    <definedName name="Google_Sheet_Link_2069806070">PB_D1244</definedName>
    <definedName name="Google_Sheet_Link_2070256547" localSheetId="10">'FORM 11 AU'!PB_D946</definedName>
    <definedName name="Google_Sheet_Link_2070256547">PB_D946</definedName>
    <definedName name="Google_Sheet_Link_2070619375" localSheetId="10">'FORM 11 AU'!PB_D834</definedName>
    <definedName name="Google_Sheet_Link_2070619375">PB_D834</definedName>
    <definedName name="Google_Sheet_Link_2071717826" localSheetId="10">'FORM 11 AU'!PB_D1178</definedName>
    <definedName name="Google_Sheet_Link_2071717826">PB_D1178</definedName>
    <definedName name="Google_Sheet_Link_2072354212" localSheetId="10">'FORM 11 AU'!PB_D623</definedName>
    <definedName name="Google_Sheet_Link_2072354212">PB_D623</definedName>
    <definedName name="Google_Sheet_Link_2072598043" localSheetId="10">'FORM 11 AU'!PB_D1333</definedName>
    <definedName name="Google_Sheet_Link_2072598043">PB_D1333</definedName>
    <definedName name="Google_Sheet_Link_2072698772" localSheetId="10">'FORM 11 AU'!PB_D927</definedName>
    <definedName name="Google_Sheet_Link_2072698772">PB_D927</definedName>
    <definedName name="Google_Sheet_Link_207322530" localSheetId="10">'FORM 11 AU'!PB_D831</definedName>
    <definedName name="Google_Sheet_Link_207322530">PB_D831</definedName>
    <definedName name="Google_Sheet_Link_2074917046" localSheetId="10">'FORM 11 AU'!PB_D18</definedName>
    <definedName name="Google_Sheet_Link_2074917046">PB_D18</definedName>
    <definedName name="Google_Sheet_Link_207703857" localSheetId="10">'FORM 11 AU'!PB_D91</definedName>
    <definedName name="Google_Sheet_Link_207703857">PB_D91</definedName>
    <definedName name="Google_Sheet_Link_2077585543" localSheetId="10">'FORM 11 AU'!PB_D213</definedName>
    <definedName name="Google_Sheet_Link_2077585543">PB_D213</definedName>
    <definedName name="Google_Sheet_Link_2077877135" localSheetId="10">'FORM 11 AU'!PB_D329</definedName>
    <definedName name="Google_Sheet_Link_2077877135">PB_D329</definedName>
    <definedName name="Google_Sheet_Link_2078095140" localSheetId="10">'FORM 11 AU'!PB_D160</definedName>
    <definedName name="Google_Sheet_Link_2078095140">PB_D160</definedName>
    <definedName name="Google_Sheet_Link_2078707776" localSheetId="10">'FORM 11 AU'!PB_D923</definedName>
    <definedName name="Google_Sheet_Link_2078707776">PB_D923</definedName>
    <definedName name="Google_Sheet_Link_2079430215" localSheetId="10">'FORM 11 AU'!PB_D648A</definedName>
    <definedName name="Google_Sheet_Link_2079430215">PB_D648A</definedName>
    <definedName name="Google_Sheet_Link_208006738" localSheetId="10">'FORM 11 AU'!PB_D1337</definedName>
    <definedName name="Google_Sheet_Link_208006738">PB_D1337</definedName>
    <definedName name="Google_Sheet_Link_2080104587" localSheetId="10">'FORM 11 AU'!PB_D1099</definedName>
    <definedName name="Google_Sheet_Link_2080104587">PB_D1099</definedName>
    <definedName name="Google_Sheet_Link_2081744332" localSheetId="10">'FORM 11 AU'!PB_D123</definedName>
    <definedName name="Google_Sheet_Link_2081744332">PB_D123</definedName>
    <definedName name="Google_Sheet_Link_2082143463" localSheetId="10">'FORM 11 AU'!PB_D831</definedName>
    <definedName name="Google_Sheet_Link_2082143463">PB_D831</definedName>
    <definedName name="Google_Sheet_Link_2082424458" localSheetId="10">'FORM 11 AU'!PB_D1495</definedName>
    <definedName name="Google_Sheet_Link_2082424458">PB_D1495</definedName>
    <definedName name="Google_Sheet_Link_2083407183" localSheetId="10">'FORM 11 AU'!PB_D29</definedName>
    <definedName name="Google_Sheet_Link_2083407183">PB_D29</definedName>
    <definedName name="Google_Sheet_Link_2083582055" localSheetId="10">'FORM 11 AU'!PB_D91</definedName>
    <definedName name="Google_Sheet_Link_2083582055">PB_D91</definedName>
    <definedName name="Google_Sheet_Link_2083747077" localSheetId="10">'FORM 11 AU'!PB_D369</definedName>
    <definedName name="Google_Sheet_Link_2083747077">PB_D369</definedName>
    <definedName name="Google_Sheet_Link_2083957685" localSheetId="10">'FORM 11 AU'!PB_D78</definedName>
    <definedName name="Google_Sheet_Link_2083957685">PB_D78</definedName>
    <definedName name="Google_Sheet_Link_2084257958" localSheetId="10">'FORM 11 AU'!PB_D21</definedName>
    <definedName name="Google_Sheet_Link_2084257958">PB_D21</definedName>
    <definedName name="Google_Sheet_Link_2084310294" localSheetId="10">'FORM 11 AU'!PB_D40</definedName>
    <definedName name="Google_Sheet_Link_2084310294">PB_D40</definedName>
    <definedName name="Google_Sheet_Link_2084500951" localSheetId="10">'FORM 11 AU'!PB_D622</definedName>
    <definedName name="Google_Sheet_Link_2084500951">PB_D622</definedName>
    <definedName name="Google_Sheet_Link_2085616741" localSheetId="10">'FORM 11 AU'!PB_D96</definedName>
    <definedName name="Google_Sheet_Link_2085616741">PB_D96</definedName>
    <definedName name="Google_Sheet_Link_2085618007" localSheetId="10">'FORM 11 AU'!PB_D870</definedName>
    <definedName name="Google_Sheet_Link_2085618007">PB_D870</definedName>
    <definedName name="Google_Sheet_Link_2085840885" localSheetId="10">'FORM 11 AU'!PB_D87</definedName>
    <definedName name="Google_Sheet_Link_2085840885">PB_D87</definedName>
    <definedName name="Google_Sheet_Link_2086698808" localSheetId="10">'FORM 11 AU'!PB_D261</definedName>
    <definedName name="Google_Sheet_Link_2086698808">PB_D261</definedName>
    <definedName name="Google_Sheet_Link_2086971915" localSheetId="10">'FORM 11 AU'!PB_D432</definedName>
    <definedName name="Google_Sheet_Link_2086971915">PB_D432</definedName>
    <definedName name="Google_Sheet_Link_2087174836" localSheetId="10">'FORM 11 AU'!PB_D92</definedName>
    <definedName name="Google_Sheet_Link_2087174836">PB_D92</definedName>
    <definedName name="Google_Sheet_Link_2087871769" localSheetId="10">'FORM 11 AU'!PB_D820</definedName>
    <definedName name="Google_Sheet_Link_2087871769">PB_D820</definedName>
    <definedName name="Google_Sheet_Link_2088947676" localSheetId="10">'FORM 11 AU'!PB_D95</definedName>
    <definedName name="Google_Sheet_Link_2088947676">PB_D95</definedName>
    <definedName name="Google_Sheet_Link_2089070847" localSheetId="10">'FORM 11 AU'!PB_D817</definedName>
    <definedName name="Google_Sheet_Link_2089070847">PB_D817</definedName>
    <definedName name="Google_Sheet_Link_2091792586" localSheetId="10">'FORM 11 AU'!PB_D160</definedName>
    <definedName name="Google_Sheet_Link_2091792586">PB_D160</definedName>
    <definedName name="Google_Sheet_Link_2092545022" localSheetId="10">'FORM 11 AU'!PB_D105</definedName>
    <definedName name="Google_Sheet_Link_2092545022">PB_D105</definedName>
    <definedName name="Google_Sheet_Link_2093277084" localSheetId="10">'FORM 11 AU'!PB_D827</definedName>
    <definedName name="Google_Sheet_Link_2093277084">PB_D827</definedName>
    <definedName name="Google_Sheet_Link_2095147045" localSheetId="10">'FORM 11 AU'!PB_D897</definedName>
    <definedName name="Google_Sheet_Link_2095147045">PB_D897</definedName>
    <definedName name="Google_Sheet_Link_209541669" localSheetId="10">'FORM 11 AU'!PB_D988</definedName>
    <definedName name="Google_Sheet_Link_209541669">PB_D988</definedName>
    <definedName name="Google_Sheet_Link_2095690311" localSheetId="10">'FORM 11 AU'!PB_D1244</definedName>
    <definedName name="Google_Sheet_Link_2095690311">PB_D1244</definedName>
    <definedName name="Google_Sheet_Link_2095799211" localSheetId="10">'FORM 11 AU'!PB_D1088</definedName>
    <definedName name="Google_Sheet_Link_2095799211">PB_D1088</definedName>
    <definedName name="Google_Sheet_Link_2095810860" localSheetId="10">'FORM 11 AU'!PB_D123</definedName>
    <definedName name="Google_Sheet_Link_2095810860">PB_D123</definedName>
    <definedName name="Google_Sheet_Link_2095950812" localSheetId="10">'FORM 11 AU'!PB_D870</definedName>
    <definedName name="Google_Sheet_Link_2095950812">PB_D870</definedName>
    <definedName name="Google_Sheet_Link_2096578841" localSheetId="10">'FORM 11 AU'!PB_D831</definedName>
    <definedName name="Google_Sheet_Link_2096578841">PB_D831</definedName>
    <definedName name="Google_Sheet_Link_2096820677" localSheetId="10">'FORM 11 AU'!PB_D369</definedName>
    <definedName name="Google_Sheet_Link_2096820677">PB_D369</definedName>
    <definedName name="Google_Sheet_Link_2097023136" localSheetId="10">'FORM 11 AU'!PB_D160</definedName>
    <definedName name="Google_Sheet_Link_2097023136">PB_D160</definedName>
    <definedName name="Google_Sheet_Link_2098662242" localSheetId="10">'FORM 11 AU'!PB_D881</definedName>
    <definedName name="Google_Sheet_Link_2098662242">PB_D881</definedName>
    <definedName name="Google_Sheet_Link_2098814394" localSheetId="10">'FORM 11 AU'!PB_D96</definedName>
    <definedName name="Google_Sheet_Link_2098814394">PB_D96</definedName>
    <definedName name="Google_Sheet_Link_2099999992" localSheetId="10">'FORM 11 AU'!PB_D1350</definedName>
    <definedName name="Google_Sheet_Link_2099999992">PB_D1350</definedName>
    <definedName name="Google_Sheet_Link_2102226745" localSheetId="10">'FORM 11 AU'!PB_D827</definedName>
    <definedName name="Google_Sheet_Link_2102226745">PB_D827</definedName>
    <definedName name="Google_Sheet_Link_2103306135" localSheetId="10">'FORM 11 AU'!PB_D1268</definedName>
    <definedName name="Google_Sheet_Link_2103306135">PB_D1268</definedName>
    <definedName name="Google_Sheet_Link_2103876002" localSheetId="10">'FORM 11 AU'!PB_D818</definedName>
    <definedName name="Google_Sheet_Link_2103876002">PB_D818</definedName>
    <definedName name="Google_Sheet_Link_2104595870" localSheetId="10">'FORM 11 AU'!PB_D829</definedName>
    <definedName name="Google_Sheet_Link_2104595870">PB_D829</definedName>
    <definedName name="Google_Sheet_Link_2105424967" localSheetId="10">'FORM 11 AU'!PB_D898</definedName>
    <definedName name="Google_Sheet_Link_2105424967">PB_D898</definedName>
    <definedName name="Google_Sheet_Link_2110311161" localSheetId="10">'FORM 11 AU'!PB_D828</definedName>
    <definedName name="Google_Sheet_Link_2110311161">PB_D828</definedName>
    <definedName name="Google_Sheet_Link_2111657827" localSheetId="10">'FORM 11 AU'!PB_D232</definedName>
    <definedName name="Google_Sheet_Link_2111657827">PB_D232</definedName>
    <definedName name="Google_Sheet_Link_2112120242" localSheetId="10">'FORM 11 AU'!PB_D550</definedName>
    <definedName name="Google_Sheet_Link_2112120242">PB_D550</definedName>
    <definedName name="Google_Sheet_Link_2114348973" localSheetId="10">'FORM 11 AU'!PB_D649A</definedName>
    <definedName name="Google_Sheet_Link_2114348973">PB_D649A</definedName>
    <definedName name="Google_Sheet_Link_2114740079" localSheetId="10">'FORM 11 AU'!PB_D63</definedName>
    <definedName name="Google_Sheet_Link_2114740079">PB_D63</definedName>
    <definedName name="Google_Sheet_Link_2115675532" localSheetId="10">'FORM 11 AU'!PB_D78</definedName>
    <definedName name="Google_Sheet_Link_2115675532">PB_D78</definedName>
    <definedName name="Google_Sheet_Link_2116182600" localSheetId="10">'FORM 11 AU'!PB_D142</definedName>
    <definedName name="Google_Sheet_Link_2116182600">PB_D142</definedName>
    <definedName name="Google_Sheet_Link_211793991" localSheetId="10">'FORM 11 AU'!PB_D836</definedName>
    <definedName name="Google_Sheet_Link_211793991">PB_D836</definedName>
    <definedName name="Google_Sheet_Link_2119032799" localSheetId="10">'FORM 11 AU'!PB_D623</definedName>
    <definedName name="Google_Sheet_Link_2119032799">PB_D623</definedName>
    <definedName name="Google_Sheet_Link_2119480451" localSheetId="10">'FORM 11 AU'!PB_D160</definedName>
    <definedName name="Google_Sheet_Link_2119480451">PB_D160</definedName>
    <definedName name="Google_Sheet_Link_2121391272" localSheetId="10">'FORM 11 AU'!PB_D969</definedName>
    <definedName name="Google_Sheet_Link_2121391272">PB_D969</definedName>
    <definedName name="Google_Sheet_Link_2122160384" localSheetId="10">'FORM 11 AU'!PB_D123</definedName>
    <definedName name="Google_Sheet_Link_2122160384">PB_D123</definedName>
    <definedName name="Google_Sheet_Link_2122167229" localSheetId="10">'FORM 11 AU'!PB_D142</definedName>
    <definedName name="Google_Sheet_Link_2122167229">PB_D142</definedName>
    <definedName name="Google_Sheet_Link_2122257759" localSheetId="10">'FORM 11 AU'!PB_D1353</definedName>
    <definedName name="Google_Sheet_Link_2122257759">PB_D1353</definedName>
    <definedName name="Google_Sheet_Link_2124060373" localSheetId="10">'FORM 11 AU'!PB_D91</definedName>
    <definedName name="Google_Sheet_Link_2124060373">PB_D91</definedName>
    <definedName name="Google_Sheet_Link_2124427421" localSheetId="10">'FORM 11 AU'!PB_D865</definedName>
    <definedName name="Google_Sheet_Link_2124427421">PB_D865</definedName>
    <definedName name="Google_Sheet_Link_2124659537" localSheetId="10">'FORM 11 AU'!PB_D110</definedName>
    <definedName name="Google_Sheet_Link_2124659537">PB_D110</definedName>
    <definedName name="Google_Sheet_Link_2125019775" localSheetId="10">'FORM 11 AU'!PB_D829</definedName>
    <definedName name="Google_Sheet_Link_2125019775">PB_D829</definedName>
    <definedName name="Google_Sheet_Link_2125120338" localSheetId="10">'FORM 11 AU'!PB_D820</definedName>
    <definedName name="Google_Sheet_Link_2125120338">PB_D820</definedName>
    <definedName name="Google_Sheet_Link_2125245581" localSheetId="10">'FORM 11 AU'!PB_D858</definedName>
    <definedName name="Google_Sheet_Link_2125245581">PB_D858</definedName>
    <definedName name="Google_Sheet_Link_21258935" localSheetId="10">'FORM 11 AU'!PB_D1004</definedName>
    <definedName name="Google_Sheet_Link_21258935">PB_D1004</definedName>
    <definedName name="Google_Sheet_Link_2126889784" localSheetId="10">'FORM 11 AU'!PB_D554</definedName>
    <definedName name="Google_Sheet_Link_2126889784">PB_D554</definedName>
    <definedName name="Google_Sheet_Link_2127036466" localSheetId="10">'FORM 11 AU'!PB_D301</definedName>
    <definedName name="Google_Sheet_Link_2127036466">PB_D301</definedName>
    <definedName name="Google_Sheet_Link_2128128123" localSheetId="10">'FORM 11 AU'!PB_D1114</definedName>
    <definedName name="Google_Sheet_Link_2128128123">PB_D1114</definedName>
    <definedName name="Google_Sheet_Link_2128146245" localSheetId="10">'FORM 11 AU'!PB_D17</definedName>
    <definedName name="Google_Sheet_Link_2128146245">PB_D17</definedName>
    <definedName name="Google_Sheet_Link_21283815" localSheetId="10">'FORM 11 AU'!PB_D818</definedName>
    <definedName name="Google_Sheet_Link_21283815">PB_D818</definedName>
    <definedName name="Google_Sheet_Link_2128821784" localSheetId="10">'FORM 11 AU'!PB_D410</definedName>
    <definedName name="Google_Sheet_Link_2128821784">PB_D410</definedName>
    <definedName name="Google_Sheet_Link_2129240823" localSheetId="10">'FORM 11 AU'!PB_D970</definedName>
    <definedName name="Google_Sheet_Link_2129240823">PB_D970</definedName>
    <definedName name="Google_Sheet_Link_2130095684" localSheetId="10">'FORM 11 AU'!PB_D1409</definedName>
    <definedName name="Google_Sheet_Link_2130095684">PB_D1409</definedName>
    <definedName name="Google_Sheet_Link_2130227357" localSheetId="10">'FORM 11 AU'!PB_D300</definedName>
    <definedName name="Google_Sheet_Link_2130227357">PB_D300</definedName>
    <definedName name="Google_Sheet_Link_2130279260" localSheetId="10">'FORM 11 AU'!PB_D120</definedName>
    <definedName name="Google_Sheet_Link_2130279260">PB_D120</definedName>
    <definedName name="Google_Sheet_Link_2130317521" localSheetId="10">'FORM 11 AU'!PB_D829</definedName>
    <definedName name="Google_Sheet_Link_2130317521">PB_D829</definedName>
    <definedName name="Google_Sheet_Link_2131084892" localSheetId="10">'FORM 11 AU'!PB_D283</definedName>
    <definedName name="Google_Sheet_Link_2131084892">PB_D283</definedName>
    <definedName name="Google_Sheet_Link_2132850768" localSheetId="10">'FORM 11 AU'!PB_D1071</definedName>
    <definedName name="Google_Sheet_Link_2132850768">PB_D1071</definedName>
    <definedName name="Google_Sheet_Link_2135674764" localSheetId="10">'FORM 11 AU'!PB_D160</definedName>
    <definedName name="Google_Sheet_Link_2135674764">PB_D160</definedName>
    <definedName name="Google_Sheet_Link_2135781250" localSheetId="10">'FORM 11 AU'!PB_D123</definedName>
    <definedName name="Google_Sheet_Link_2135781250">PB_D123</definedName>
    <definedName name="Google_Sheet_Link_2137237318" localSheetId="10">'FORM 11 AU'!PB_D93</definedName>
    <definedName name="Google_Sheet_Link_2137237318">PB_D93</definedName>
    <definedName name="Google_Sheet_Link_2137450153" localSheetId="10">'FORM 11 AU'!PB_D106</definedName>
    <definedName name="Google_Sheet_Link_2137450153">PB_D106</definedName>
    <definedName name="Google_Sheet_Link_2137525637" localSheetId="10">'FORM 11 AU'!PB_D307</definedName>
    <definedName name="Google_Sheet_Link_2137525637">PB_D307</definedName>
    <definedName name="Google_Sheet_Link_2137613052" localSheetId="10">'FORM 11 AU'!PB_D622</definedName>
    <definedName name="Google_Sheet_Link_2137613052">PB_D622</definedName>
    <definedName name="Google_Sheet_Link_2137771345" localSheetId="10">'FORM 11 AU'!PB_D222</definedName>
    <definedName name="Google_Sheet_Link_2137771345">PB_D222</definedName>
    <definedName name="Google_Sheet_Link_2138274635" localSheetId="10">'FORM 11 AU'!PB_D660A</definedName>
    <definedName name="Google_Sheet_Link_2138274635">PB_D660A</definedName>
    <definedName name="Google_Sheet_Link_2139067305" localSheetId="10">'FORM 11 AU'!PB_D44</definedName>
    <definedName name="Google_Sheet_Link_2139067305">PB_D44</definedName>
    <definedName name="Google_Sheet_Link_2141575419" localSheetId="10">'FORM 11 AU'!PB_D876</definedName>
    <definedName name="Google_Sheet_Link_2141575419">PB_D876</definedName>
    <definedName name="Google_Sheet_Link_2141696651" localSheetId="10">'FORM 11 AU'!PB_D106</definedName>
    <definedName name="Google_Sheet_Link_2141696651">PB_D106</definedName>
    <definedName name="Google_Sheet_Link_2142076661" localSheetId="10">'FORM 11 AU'!PB_D611</definedName>
    <definedName name="Google_Sheet_Link_2142076661">PB_D611</definedName>
    <definedName name="Google_Sheet_Link_2143807965" localSheetId="10">'FORM 11 AU'!PB_D1203</definedName>
    <definedName name="Google_Sheet_Link_2143807965">PB_D1203</definedName>
    <definedName name="Google_Sheet_Link_2144363950" localSheetId="10">'FORM 11 AU'!PB_D623</definedName>
    <definedName name="Google_Sheet_Link_2144363950">PB_D623</definedName>
    <definedName name="Google_Sheet_Link_2145524712" localSheetId="10">'FORM 11 AU'!PB_D829</definedName>
    <definedName name="Google_Sheet_Link_2145524712">PB_D829</definedName>
    <definedName name="Google_Sheet_Link_214554479" localSheetId="10">'FORM 11 AU'!PB_D871</definedName>
    <definedName name="Google_Sheet_Link_214554479">PB_D871</definedName>
    <definedName name="Google_Sheet_Link_2145618474" localSheetId="10">'FORM 11 AU'!PB_D829</definedName>
    <definedName name="Google_Sheet_Link_2145618474">PB_D829</definedName>
    <definedName name="Google_Sheet_Link_214572249" localSheetId="10">'FORM 11 AU'!PB_D1338</definedName>
    <definedName name="Google_Sheet_Link_214572249">PB_D1338</definedName>
    <definedName name="Google_Sheet_Link_2146219286" localSheetId="10">'FORM 11 AU'!PB_D1427A</definedName>
    <definedName name="Google_Sheet_Link_2146219286">PB_D1427A</definedName>
    <definedName name="Google_Sheet_Link_215746208" localSheetId="10">'FORM 11 AU'!PB_D1274</definedName>
    <definedName name="Google_Sheet_Link_215746208">PB_D1274</definedName>
    <definedName name="Google_Sheet_Link_215764724" localSheetId="10">'FORM 11 AU'!PB_D1311</definedName>
    <definedName name="Google_Sheet_Link_215764724">PB_D1311</definedName>
    <definedName name="Google_Sheet_Link_216435081" localSheetId="10">'FORM 11 AU'!PB_D870</definedName>
    <definedName name="Google_Sheet_Link_216435081">PB_D870</definedName>
    <definedName name="Google_Sheet_Link_217784342" localSheetId="10">'FORM 11 AU'!PB_D21</definedName>
    <definedName name="Google_Sheet_Link_217784342">PB_D21</definedName>
    <definedName name="Google_Sheet_Link_220039155" localSheetId="10">'FORM 11 AU'!PB_D866</definedName>
    <definedName name="Google_Sheet_Link_220039155">PB_D866</definedName>
    <definedName name="Google_Sheet_Link_222705936" localSheetId="10">'FORM 11 AU'!PB_D21</definedName>
    <definedName name="Google_Sheet_Link_222705936">PB_D21</definedName>
    <definedName name="Google_Sheet_Link_223842154" localSheetId="10">'FORM 11 AU'!PB_D1028</definedName>
    <definedName name="Google_Sheet_Link_223842154">PB_D1028</definedName>
    <definedName name="Google_Sheet_Link_224271667" localSheetId="10">'FORM 11 AU'!PB_D820</definedName>
    <definedName name="Google_Sheet_Link_224271667">PB_D820</definedName>
    <definedName name="Google_Sheet_Link_224275549" localSheetId="10">'FORM 11 AU'!PB_D1334</definedName>
    <definedName name="Google_Sheet_Link_224275549">PB_D1334</definedName>
    <definedName name="Google_Sheet_Link_224505196" localSheetId="10">'FORM 11 AU'!PB_D95</definedName>
    <definedName name="Google_Sheet_Link_224505196">PB_D95</definedName>
    <definedName name="Google_Sheet_Link_22710735" localSheetId="10">'FORM 11 AU'!PB_D440</definedName>
    <definedName name="Google_Sheet_Link_22710735">PB_D440</definedName>
    <definedName name="Google_Sheet_Link_227121780" localSheetId="10">'FORM 11 AU'!PB_D829</definedName>
    <definedName name="Google_Sheet_Link_227121780">PB_D829</definedName>
    <definedName name="Google_Sheet_Link_227808962" localSheetId="10">'FORM 11 AU'!PB_D879</definedName>
    <definedName name="Google_Sheet_Link_227808962">PB_D879</definedName>
    <definedName name="Google_Sheet_Link_227990868" localSheetId="10">'FORM 11 AU'!PB_D628</definedName>
    <definedName name="Google_Sheet_Link_227990868">PB_D628</definedName>
    <definedName name="Google_Sheet_Link_229812692" localSheetId="10">'FORM 11 AU'!PB_D12</definedName>
    <definedName name="Google_Sheet_Link_229812692">PB_D12</definedName>
    <definedName name="Google_Sheet_Link_230412958" localSheetId="10">'FORM 11 AU'!PB_D1017</definedName>
    <definedName name="Google_Sheet_Link_230412958">PB_D1017</definedName>
    <definedName name="Google_Sheet_Link_230840355" localSheetId="10">'FORM 11 AU'!PB_D865</definedName>
    <definedName name="Google_Sheet_Link_230840355">PB_D865</definedName>
    <definedName name="Google_Sheet_Link_231196310" localSheetId="10">'FORM 11 AU'!PB_D181</definedName>
    <definedName name="Google_Sheet_Link_231196310">PB_D181</definedName>
    <definedName name="Google_Sheet_Link_231895554" localSheetId="10">'FORM 11 AU'!PB_D252</definedName>
    <definedName name="Google_Sheet_Link_231895554">PB_D252</definedName>
    <definedName name="Google_Sheet_Link_232219117" localSheetId="10">'FORM 11 AU'!PB_D1435A</definedName>
    <definedName name="Google_Sheet_Link_232219117">PB_D1435A</definedName>
    <definedName name="Google_Sheet_Link_233188686" localSheetId="10">'FORM 11 AU'!PB_D829</definedName>
    <definedName name="Google_Sheet_Link_233188686">PB_D829</definedName>
    <definedName name="Google_Sheet_Link_234476798" localSheetId="10">'FORM 11 AU'!PB_D554</definedName>
    <definedName name="Google_Sheet_Link_234476798">PB_D554</definedName>
    <definedName name="Google_Sheet_Link_236401064" localSheetId="10">'FORM 11 AU'!PB_D890</definedName>
    <definedName name="Google_Sheet_Link_236401064">PB_D890</definedName>
    <definedName name="Google_Sheet_Link_236421715" localSheetId="10">'FORM 11 AU'!PB_D905</definedName>
    <definedName name="Google_Sheet_Link_236421715">PB_D905</definedName>
    <definedName name="Google_Sheet_Link_237097421" localSheetId="10">'FORM 11 AU'!PB_D1027</definedName>
    <definedName name="Google_Sheet_Link_237097421">PB_D1027</definedName>
    <definedName name="Google_Sheet_Link_23749197" localSheetId="10">'FORM 11 AU'!PB_D21</definedName>
    <definedName name="Google_Sheet_Link_23749197">PB_D21</definedName>
    <definedName name="Google_Sheet_Link_238443116" localSheetId="10">'FORM 11 AU'!PB_D1228</definedName>
    <definedName name="Google_Sheet_Link_238443116">PB_D1228</definedName>
    <definedName name="Google_Sheet_Link_238551233" localSheetId="10">'FORM 11 AU'!PB_D394</definedName>
    <definedName name="Google_Sheet_Link_238551233">PB_D394</definedName>
    <definedName name="Google_Sheet_Link_240097113" localSheetId="10">'FORM 11 AU'!PB_D349</definedName>
    <definedName name="Google_Sheet_Link_240097113">PB_D349</definedName>
    <definedName name="Google_Sheet_Link_241414135" localSheetId="10">'FORM 11 AU'!PB_D827</definedName>
    <definedName name="Google_Sheet_Link_241414135">PB_D827</definedName>
    <definedName name="Google_Sheet_Link_242008960" localSheetId="10">'FORM 11 AU'!PB_D829</definedName>
    <definedName name="Google_Sheet_Link_242008960">PB_D829</definedName>
    <definedName name="Google_Sheet_Link_242077677" localSheetId="10">'FORM 11 AU'!PB_D1374</definedName>
    <definedName name="Google_Sheet_Link_242077677">PB_D1374</definedName>
    <definedName name="Google_Sheet_Link_243497719" localSheetId="10">'FORM 11 AU'!PB_D827</definedName>
    <definedName name="Google_Sheet_Link_243497719">PB_D827</definedName>
    <definedName name="Google_Sheet_Link_243965237" localSheetId="10">'FORM 11 AU'!PB_D91</definedName>
    <definedName name="Google_Sheet_Link_243965237">PB_D91</definedName>
    <definedName name="Google_Sheet_Link_244312496" localSheetId="10">'FORM 11 AU'!PB_D898</definedName>
    <definedName name="Google_Sheet_Link_244312496">PB_D898</definedName>
    <definedName name="Google_Sheet_Link_244392262" localSheetId="10">'FORM 11 AU'!PB_D818</definedName>
    <definedName name="Google_Sheet_Link_244392262">PB_D818</definedName>
    <definedName name="Google_Sheet_Link_244967679" localSheetId="10">'FORM 11 AU'!PB_D1415</definedName>
    <definedName name="Google_Sheet_Link_244967679">PB_D1415</definedName>
    <definedName name="Google_Sheet_Link_245260857" localSheetId="10">'FORM 11 AU'!PB_D419</definedName>
    <definedName name="Google_Sheet_Link_245260857">PB_D419</definedName>
    <definedName name="Google_Sheet_Link_245268056" localSheetId="10">'FORM 11 AU'!PB_D865</definedName>
    <definedName name="Google_Sheet_Link_245268056">PB_D865</definedName>
    <definedName name="Google_Sheet_Link_245455114" localSheetId="10">'FORM 11 AU'!PB_D865</definedName>
    <definedName name="Google_Sheet_Link_245455114">PB_D865</definedName>
    <definedName name="Google_Sheet_Link_245666804" localSheetId="10">'FORM 11 AU'!PB_D829</definedName>
    <definedName name="Google_Sheet_Link_245666804">PB_D829</definedName>
    <definedName name="Google_Sheet_Link_246255223" localSheetId="10">'FORM 11 AU'!PB_D181</definedName>
    <definedName name="Google_Sheet_Link_246255223">PB_D181</definedName>
    <definedName name="Google_Sheet_Link_246494821" localSheetId="10">'FORM 11 AU'!PB_D182</definedName>
    <definedName name="Google_Sheet_Link_246494821">PB_D182</definedName>
    <definedName name="Google_Sheet_Link_246883296" localSheetId="10">'FORM 11 AU'!PB_D155</definedName>
    <definedName name="Google_Sheet_Link_246883296">PB_D155</definedName>
    <definedName name="Google_Sheet_Link_247239797" localSheetId="10">'FORM 11 AU'!PB_D865</definedName>
    <definedName name="Google_Sheet_Link_247239797">PB_D865</definedName>
    <definedName name="Google_Sheet_Link_247682976" localSheetId="10">'FORM 11 AU'!PB_D1036</definedName>
    <definedName name="Google_Sheet_Link_247682976">PB_D1036</definedName>
    <definedName name="Google_Sheet_Link_248846339" localSheetId="10">'FORM 11 AU'!PB_D95</definedName>
    <definedName name="Google_Sheet_Link_248846339">PB_D95</definedName>
    <definedName name="Google_Sheet_Link_249366161" localSheetId="10">'FORM 11 AU'!PB_D216</definedName>
    <definedName name="Google_Sheet_Link_249366161">PB_D216</definedName>
    <definedName name="Google_Sheet_Link_251584408" localSheetId="10">'FORM 11 AU'!PB_D884</definedName>
    <definedName name="Google_Sheet_Link_251584408">PB_D884</definedName>
    <definedName name="Google_Sheet_Link_251606429" localSheetId="10">'FORM 11 AU'!PB_D142</definedName>
    <definedName name="Google_Sheet_Link_251606429">PB_D142</definedName>
    <definedName name="Google_Sheet_Link_251934294" localSheetId="10">'FORM 11 AU'!PB_D829</definedName>
    <definedName name="Google_Sheet_Link_251934294">PB_D829</definedName>
    <definedName name="Google_Sheet_Link_253183281" localSheetId="10">'FORM 11 AU'!PB_D94</definedName>
    <definedName name="Google_Sheet_Link_253183281">PB_D94</definedName>
    <definedName name="Google_Sheet_Link_254070939" localSheetId="10">'FORM 11 AU'!PB_D939</definedName>
    <definedName name="Google_Sheet_Link_254070939">PB_D939</definedName>
    <definedName name="Google_Sheet_Link_254263256" localSheetId="10">'FORM 11 AU'!PB_D359</definedName>
    <definedName name="Google_Sheet_Link_254263256">PB_D359</definedName>
    <definedName name="Google_Sheet_Link_255592947" localSheetId="10">'FORM 11 AU'!PB_D63</definedName>
    <definedName name="Google_Sheet_Link_255592947">PB_D63</definedName>
    <definedName name="Google_Sheet_Link_257698195" localSheetId="10">'FORM 11 AU'!PB_D93</definedName>
    <definedName name="Google_Sheet_Link_257698195">PB_D93</definedName>
    <definedName name="Google_Sheet_Link_257714427" localSheetId="10">'FORM 11 AU'!PB_D142</definedName>
    <definedName name="Google_Sheet_Link_257714427">PB_D142</definedName>
    <definedName name="Google_Sheet_Link_257754203" localSheetId="10">'FORM 11 AU'!PB_D1331</definedName>
    <definedName name="Google_Sheet_Link_257754203">PB_D1331</definedName>
    <definedName name="Google_Sheet_Link_257767518" localSheetId="10">'FORM 11 AU'!PB_D105</definedName>
    <definedName name="Google_Sheet_Link_257767518">PB_D105</definedName>
    <definedName name="Google_Sheet_Link_25814072" localSheetId="10">'FORM 11 AU'!PB_D885</definedName>
    <definedName name="Google_Sheet_Link_25814072">PB_D885</definedName>
    <definedName name="Google_Sheet_Link_258293218" localSheetId="10">'FORM 11 AU'!PB_D1067</definedName>
    <definedName name="Google_Sheet_Link_258293218">PB_D1067</definedName>
    <definedName name="Google_Sheet_Link_25836517" localSheetId="10">'FORM 11 AU'!PB_D865</definedName>
    <definedName name="Google_Sheet_Link_25836517">PB_D865</definedName>
    <definedName name="Google_Sheet_Link_259017062" localSheetId="10">'FORM 11 AU'!PB_D818</definedName>
    <definedName name="Google_Sheet_Link_259017062">PB_D818</definedName>
    <definedName name="Google_Sheet_Link_25936024" localSheetId="10">'FORM 11 AU'!PB_D21</definedName>
    <definedName name="Google_Sheet_Link_25936024">PB_D21</definedName>
    <definedName name="Google_Sheet_Link_259704192" localSheetId="10">'FORM 11 AU'!PB_D21</definedName>
    <definedName name="Google_Sheet_Link_259704192">PB_D21</definedName>
    <definedName name="Google_Sheet_Link_259841207" localSheetId="10">'FORM 11 AU'!PB_D860</definedName>
    <definedName name="Google_Sheet_Link_259841207">PB_D860</definedName>
    <definedName name="Google_Sheet_Link_260244055" localSheetId="10">'FORM 11 AU'!PB_D818</definedName>
    <definedName name="Google_Sheet_Link_260244055">PB_D818</definedName>
    <definedName name="Google_Sheet_Link_260923260" localSheetId="10">'FORM 11 AU'!PB_D123</definedName>
    <definedName name="Google_Sheet_Link_260923260">PB_D123</definedName>
    <definedName name="Google_Sheet_Link_262016562" localSheetId="10">'FORM 11 AU'!PB_D818</definedName>
    <definedName name="Google_Sheet_Link_262016562">PB_D818</definedName>
    <definedName name="Google_Sheet_Link_263378855" localSheetId="10">'FORM 11 AU'!PB_D935</definedName>
    <definedName name="Google_Sheet_Link_263378855">PB_D935</definedName>
    <definedName name="Google_Sheet_Link_264024953" localSheetId="10">'FORM 11 AU'!PB_D21</definedName>
    <definedName name="Google_Sheet_Link_264024953">PB_D21</definedName>
    <definedName name="Google_Sheet_Link_264371691" localSheetId="10">'FORM 11 AU'!PB_D1361</definedName>
    <definedName name="Google_Sheet_Link_264371691">PB_D1361</definedName>
    <definedName name="Google_Sheet_Link_264686570" localSheetId="10">'FORM 11 AU'!PB_D623</definedName>
    <definedName name="Google_Sheet_Link_264686570">PB_D623</definedName>
    <definedName name="Google_Sheet_Link_264724997" localSheetId="10">'FORM 11 AU'!PB_D1416A</definedName>
    <definedName name="Google_Sheet_Link_264724997">PB_D1416A</definedName>
    <definedName name="Google_Sheet_Link_265346715" localSheetId="10">'FORM 11 AU'!PB_D63</definedName>
    <definedName name="Google_Sheet_Link_265346715">PB_D63</definedName>
    <definedName name="Google_Sheet_Link_265996224" localSheetId="10">'FORM 11 AU'!PB_D173</definedName>
    <definedName name="Google_Sheet_Link_265996224">PB_D173</definedName>
    <definedName name="Google_Sheet_Link_266816260" localSheetId="10">'FORM 11 AU'!PB_D871</definedName>
    <definedName name="Google_Sheet_Link_266816260">PB_D871</definedName>
    <definedName name="Google_Sheet_Link_267142382" localSheetId="10">'FORM 11 AU'!PB_D831</definedName>
    <definedName name="Google_Sheet_Link_267142382">PB_D831</definedName>
    <definedName name="Google_Sheet_Link_267877785" localSheetId="10">'FORM 11 AU'!PB_D91</definedName>
    <definedName name="Google_Sheet_Link_267877785">PB_D91</definedName>
    <definedName name="Google_Sheet_Link_268481995" localSheetId="10">'FORM 11 AU'!PB_D1037</definedName>
    <definedName name="Google_Sheet_Link_268481995">PB_D1037</definedName>
    <definedName name="Google_Sheet_Link_269837167" localSheetId="10">'FORM 11 AU'!PB_D1274</definedName>
    <definedName name="Google_Sheet_Link_269837167">PB_D1274</definedName>
    <definedName name="Google_Sheet_Link_270086027" localSheetId="10">'FORM 11 AU'!PB_D818</definedName>
    <definedName name="Google_Sheet_Link_270086027">PB_D818</definedName>
    <definedName name="Google_Sheet_Link_271782585" localSheetId="10">'FORM 11 AU'!PB_D91</definedName>
    <definedName name="Google_Sheet_Link_271782585">PB_D91</definedName>
    <definedName name="Google_Sheet_Link_272304989" localSheetId="10">'FORM 11 AU'!PB_D1306</definedName>
    <definedName name="Google_Sheet_Link_272304989">PB_D1306</definedName>
    <definedName name="Google_Sheet_Link_273279249" localSheetId="10">'FORM 11 AU'!PB_D1108</definedName>
    <definedName name="Google_Sheet_Link_273279249">PB_D1108</definedName>
    <definedName name="Google_Sheet_Link_273397028" localSheetId="10">'FORM 11 AU'!PB_D831</definedName>
    <definedName name="Google_Sheet_Link_273397028">PB_D831</definedName>
    <definedName name="Google_Sheet_Link_273513347" localSheetId="10">'FORM 11 AU'!PB_D854</definedName>
    <definedName name="Google_Sheet_Link_273513347">PB_D854</definedName>
    <definedName name="Google_Sheet_Link_274073128" localSheetId="10">'FORM 11 AU'!PB_D556</definedName>
    <definedName name="Google_Sheet_Link_274073128">PB_D556</definedName>
    <definedName name="Google_Sheet_Link_274228570" localSheetId="10">'FORM 11 AU'!PB_D438</definedName>
    <definedName name="Google_Sheet_Link_274228570">PB_D438</definedName>
    <definedName name="Google_Sheet_Link_274234305" localSheetId="10">'FORM 11 AU'!PB_D1419</definedName>
    <definedName name="Google_Sheet_Link_274234305">PB_D1419</definedName>
    <definedName name="Google_Sheet_Link_274238200" localSheetId="10">'FORM 11 AU'!PB_D182</definedName>
    <definedName name="Google_Sheet_Link_274238200">PB_D182</definedName>
    <definedName name="Google_Sheet_Link_27775268" localSheetId="10">'FORM 11 AU'!PB_D869</definedName>
    <definedName name="Google_Sheet_Link_27775268">PB_D869</definedName>
    <definedName name="Google_Sheet_Link_278072023" localSheetId="10">'FORM 11 AU'!PB_D653A</definedName>
    <definedName name="Google_Sheet_Link_278072023">PB_D653A</definedName>
    <definedName name="Google_Sheet_Link_278116639" localSheetId="10">'FORM 11 AU'!PB_D870</definedName>
    <definedName name="Google_Sheet_Link_278116639">PB_D870</definedName>
    <definedName name="Google_Sheet_Link_278927136" localSheetId="10">'FORM 11 AU'!PB_D160</definedName>
    <definedName name="Google_Sheet_Link_278927136">PB_D160</definedName>
    <definedName name="Google_Sheet_Link_279257366" localSheetId="10">'FORM 11 AU'!PB_D1435A</definedName>
    <definedName name="Google_Sheet_Link_279257366">PB_D1435A</definedName>
    <definedName name="Google_Sheet_Link_280204449" localSheetId="10">'FORM 11 AU'!PB_D1352</definedName>
    <definedName name="Google_Sheet_Link_280204449">PB_D1352</definedName>
    <definedName name="Google_Sheet_Link_281113875" localSheetId="10">'FORM 11 AU'!PB_D1208</definedName>
    <definedName name="Google_Sheet_Link_281113875">PB_D1208</definedName>
    <definedName name="Google_Sheet_Link_281239602" localSheetId="10">'FORM 11 AU'!PB_D16</definedName>
    <definedName name="Google_Sheet_Link_281239602">PB_D16</definedName>
    <definedName name="Google_Sheet_Link_281354449" localSheetId="10">'FORM 11 AU'!PB_D91</definedName>
    <definedName name="Google_Sheet_Link_281354449">PB_D91</definedName>
    <definedName name="Google_Sheet_Link_281698826" localSheetId="10">'FORM 11 AU'!PB_D95</definedName>
    <definedName name="Google_Sheet_Link_281698826">PB_D95</definedName>
    <definedName name="Google_Sheet_Link_28234561" localSheetId="10">'FORM 11 AU'!PB_D869</definedName>
    <definedName name="Google_Sheet_Link_28234561">PB_D869</definedName>
    <definedName name="Google_Sheet_Link_283248290" localSheetId="10">'FORM 11 AU'!PB_D75</definedName>
    <definedName name="Google_Sheet_Link_283248290">PB_D75</definedName>
    <definedName name="Google_Sheet_Link_284831189" localSheetId="10">'FORM 11 AU'!PB_D874</definedName>
    <definedName name="Google_Sheet_Link_284831189">PB_D874</definedName>
    <definedName name="Google_Sheet_Link_285000757" localSheetId="10">'FORM 11 AU'!PB_D865</definedName>
    <definedName name="Google_Sheet_Link_285000757">PB_D865</definedName>
    <definedName name="Google_Sheet_Link_28527867" localSheetId="10">'FORM 11 AU'!PB_D659</definedName>
    <definedName name="Google_Sheet_Link_28527867">PB_D659</definedName>
    <definedName name="Google_Sheet_Link_286787306" localSheetId="10">'FORM 11 AU'!PB_D95</definedName>
    <definedName name="Google_Sheet_Link_286787306">PB_D95</definedName>
    <definedName name="Google_Sheet_Link_287208288" localSheetId="10">'FORM 11 AU'!PB_D438</definedName>
    <definedName name="Google_Sheet_Link_287208288">PB_D438</definedName>
    <definedName name="Google_Sheet_Link_287547100" localSheetId="10">'FORM 11 AU'!PB_D878</definedName>
    <definedName name="Google_Sheet_Link_287547100">PB_D878</definedName>
    <definedName name="Google_Sheet_Link_287641095" localSheetId="10">'FORM 11 AU'!PB_D1146</definedName>
    <definedName name="Google_Sheet_Link_287641095">PB_D1146</definedName>
    <definedName name="Google_Sheet_Link_287902983" localSheetId="10">'FORM 11 AU'!PB_D136</definedName>
    <definedName name="Google_Sheet_Link_287902983">PB_D136</definedName>
    <definedName name="Google_Sheet_Link_288251299" localSheetId="10">'FORM 11 AU'!PB_D817</definedName>
    <definedName name="Google_Sheet_Link_288251299">PB_D817</definedName>
    <definedName name="Google_Sheet_Link_288304010" localSheetId="10">'FORM 11 AU'!PB_D25</definedName>
    <definedName name="Google_Sheet_Link_288304010">PB_D25</definedName>
    <definedName name="Google_Sheet_Link_289065962" localSheetId="10">'FORM 11 AU'!PB_D1169</definedName>
    <definedName name="Google_Sheet_Link_289065962">PB_D1169</definedName>
    <definedName name="Google_Sheet_Link_290444008" localSheetId="10">'FORM 11 AU'!PB_D1351</definedName>
    <definedName name="Google_Sheet_Link_290444008">PB_D1351</definedName>
    <definedName name="Google_Sheet_Link_290663922" localSheetId="10">'FORM 11 AU'!PB_D623</definedName>
    <definedName name="Google_Sheet_Link_290663922">PB_D623</definedName>
    <definedName name="Google_Sheet_Link_29108653" localSheetId="10">'FORM 11 AU'!PB_D334</definedName>
    <definedName name="Google_Sheet_Link_29108653">PB_D334</definedName>
    <definedName name="Google_Sheet_Link_291443836" localSheetId="10">'FORM 11 AU'!PB_D569</definedName>
    <definedName name="Google_Sheet_Link_291443836">PB_D569</definedName>
    <definedName name="Google_Sheet_Link_291446634" localSheetId="10">'FORM 11 AU'!PB_D957</definedName>
    <definedName name="Google_Sheet_Link_291446634">PB_D957</definedName>
    <definedName name="Google_Sheet_Link_291668934" localSheetId="10">'FORM 11 AU'!PB_D865</definedName>
    <definedName name="Google_Sheet_Link_291668934">PB_D865</definedName>
    <definedName name="Google_Sheet_Link_293843408" localSheetId="10">'FORM 11 AU'!PB_D556</definedName>
    <definedName name="Google_Sheet_Link_293843408">PB_D556</definedName>
    <definedName name="Google_Sheet_Link_294082467" localSheetId="10">'FORM 11 AU'!PB_D870</definedName>
    <definedName name="Google_Sheet_Link_294082467">PB_D870</definedName>
    <definedName name="Google_Sheet_Link_294174138" localSheetId="10">'FORM 11 AU'!PB_D622</definedName>
    <definedName name="Google_Sheet_Link_294174138">PB_D622</definedName>
    <definedName name="Google_Sheet_Link_294568364" localSheetId="10">'FORM 11 AU'!PB_D132</definedName>
    <definedName name="Google_Sheet_Link_294568364">PB_D132</definedName>
    <definedName name="Google_Sheet_Link_294658380" localSheetId="10">'FORM 11 AU'!PB_D886</definedName>
    <definedName name="Google_Sheet_Link_294658380">PB_D886</definedName>
    <definedName name="Google_Sheet_Link_295080011" localSheetId="10">'FORM 11 AU'!PB_D829</definedName>
    <definedName name="Google_Sheet_Link_295080011">PB_D829</definedName>
    <definedName name="Google_Sheet_Link_295307045" localSheetId="10">'FORM 11 AU'!PB_D623</definedName>
    <definedName name="Google_Sheet_Link_295307045">PB_D623</definedName>
    <definedName name="Google_Sheet_Link_295532488" localSheetId="10">'FORM 11 AU'!PB_D106</definedName>
    <definedName name="Google_Sheet_Link_295532488">PB_D106</definedName>
    <definedName name="Google_Sheet_Link_296248710" localSheetId="10">'FORM 11 AU'!PB_D93</definedName>
    <definedName name="Google_Sheet_Link_296248710">PB_D93</definedName>
    <definedName name="Google_Sheet_Link_296493964" localSheetId="10">'FORM 11 AU'!PB_D858</definedName>
    <definedName name="Google_Sheet_Link_296493964">PB_D858</definedName>
    <definedName name="Google_Sheet_Link_296857142" localSheetId="10">'FORM 11 AU'!PB_D829</definedName>
    <definedName name="Google_Sheet_Link_296857142">PB_D829</definedName>
    <definedName name="Google_Sheet_Link_297621955" localSheetId="10">'FORM 11 AU'!PB_D820</definedName>
    <definedName name="Google_Sheet_Link_297621955">PB_D820</definedName>
    <definedName name="Google_Sheet_Link_297921813" localSheetId="10">'FORM 11 AU'!PB_D87</definedName>
    <definedName name="Google_Sheet_Link_297921813">PB_D87</definedName>
    <definedName name="Google_Sheet_Link_298320883" localSheetId="10">'FORM 11 AU'!PB_D881</definedName>
    <definedName name="Google_Sheet_Link_298320883">PB_D881</definedName>
    <definedName name="Google_Sheet_Link_298623190" localSheetId="10">'FORM 11 AU'!PB_D865</definedName>
    <definedName name="Google_Sheet_Link_298623190">PB_D865</definedName>
    <definedName name="Google_Sheet_Link_29908778" localSheetId="10">'FORM 11 AU'!PB_D878</definedName>
    <definedName name="Google_Sheet_Link_29908778">PB_D878</definedName>
    <definedName name="Google_Sheet_Link_299810757" localSheetId="10">'FORM 11 AU'!PB_D870</definedName>
    <definedName name="Google_Sheet_Link_299810757">PB_D870</definedName>
    <definedName name="Google_Sheet_Link_299820847" localSheetId="10">'FORM 11 AU'!PB_D465</definedName>
    <definedName name="Google_Sheet_Link_299820847">PB_D465</definedName>
    <definedName name="Google_Sheet_Link_2999729" localSheetId="10">'FORM 11 AU'!PB_1443</definedName>
    <definedName name="Google_Sheet_Link_2999729">PB_1443</definedName>
    <definedName name="Google_Sheet_Link_300583350" localSheetId="10">'FORM 11 AU'!PB_D869</definedName>
    <definedName name="Google_Sheet_Link_300583350">PB_D869</definedName>
    <definedName name="Google_Sheet_Link_302035674" localSheetId="10">'FORM 11 AU'!PB_D76</definedName>
    <definedName name="Google_Sheet_Link_302035674">PB_D76</definedName>
    <definedName name="Google_Sheet_Link_302477782" localSheetId="10">'FORM 11 AU'!PB_D622</definedName>
    <definedName name="Google_Sheet_Link_302477782">PB_D622</definedName>
    <definedName name="Google_Sheet_Link_306567749" localSheetId="10">'FORM 11 AU'!PB_D829</definedName>
    <definedName name="Google_Sheet_Link_306567749">PB_D829</definedName>
    <definedName name="Google_Sheet_Link_307604514" localSheetId="10">'FORM 11 AU'!PB_D831</definedName>
    <definedName name="Google_Sheet_Link_307604514">PB_D831</definedName>
    <definedName name="Google_Sheet_Link_308084570" localSheetId="10">'FORM 11 AU'!PB_D256</definedName>
    <definedName name="Google_Sheet_Link_308084570">PB_D256</definedName>
    <definedName name="Google_Sheet_Link_308594020" localSheetId="10">'FORM 11 AU'!PB_D828</definedName>
    <definedName name="Google_Sheet_Link_308594020">PB_D828</definedName>
    <definedName name="Google_Sheet_Link_309068164" localSheetId="10">'FORM 11 AU'!PB_D831</definedName>
    <definedName name="Google_Sheet_Link_309068164">PB_D831</definedName>
    <definedName name="Google_Sheet_Link_30946348" localSheetId="10">'FORM 11 AU'!PB_D829</definedName>
    <definedName name="Google_Sheet_Link_30946348">PB_D829</definedName>
    <definedName name="Google_Sheet_Link_309631928" localSheetId="10">'FORM 11 AU'!PB_D829</definedName>
    <definedName name="Google_Sheet_Link_309631928">PB_D829</definedName>
    <definedName name="Google_Sheet_Link_309968863" localSheetId="10">'FORM 11 AU'!PB_D865</definedName>
    <definedName name="Google_Sheet_Link_309968863">PB_D865</definedName>
    <definedName name="Google_Sheet_Link_310106571" localSheetId="10">'FORM 11 AU'!PB_D93</definedName>
    <definedName name="Google_Sheet_Link_310106571">PB_D93</definedName>
    <definedName name="Google_Sheet_Link_310139581" localSheetId="10">'FORM 11 AU'!PB_D863</definedName>
    <definedName name="Google_Sheet_Link_310139581">PB_D863</definedName>
    <definedName name="Google_Sheet_Link_310154003" localSheetId="10">'FORM 11 AU'!PB_D963</definedName>
    <definedName name="Google_Sheet_Link_310154003">PB_D963</definedName>
    <definedName name="Google_Sheet_Link_310928663" localSheetId="10">'FORM 11 AU'!PB_D95</definedName>
    <definedName name="Google_Sheet_Link_310928663">PB_D95</definedName>
    <definedName name="Google_Sheet_Link_312441246" localSheetId="10">'FORM 11 AU'!PB_D1518</definedName>
    <definedName name="Google_Sheet_Link_312441246">PB_D1518</definedName>
    <definedName name="Google_Sheet_Link_313345968" localSheetId="10">'FORM 11 AU'!PB_D251</definedName>
    <definedName name="Google_Sheet_Link_313345968">PB_D251</definedName>
    <definedName name="Google_Sheet_Link_313642994" localSheetId="10">'FORM 11 AU'!PB_D92</definedName>
    <definedName name="Google_Sheet_Link_313642994">PB_D92</definedName>
    <definedName name="Google_Sheet_Link_315135074" localSheetId="10">'FORM 11 AU'!PB_D865</definedName>
    <definedName name="Google_Sheet_Link_315135074">PB_D865</definedName>
    <definedName name="Google_Sheet_Link_315768751" localSheetId="10">'FORM 11 AU'!PB_D227</definedName>
    <definedName name="Google_Sheet_Link_315768751">PB_D227</definedName>
    <definedName name="Google_Sheet_Link_315826530" localSheetId="10">'FORM 11 AU'!PB_D859</definedName>
    <definedName name="Google_Sheet_Link_315826530">PB_D859</definedName>
    <definedName name="Google_Sheet_Link_3164779" localSheetId="10">'FORM 11 AU'!PB_D554</definedName>
    <definedName name="Google_Sheet_Link_3164779">PB_D554</definedName>
    <definedName name="Google_Sheet_Link_316626023" localSheetId="10">'FORM 11 AU'!PB_D861</definedName>
    <definedName name="Google_Sheet_Link_316626023">PB_D861</definedName>
    <definedName name="Google_Sheet_Link_317712088" localSheetId="10">'FORM 11 AU'!PB_D1003</definedName>
    <definedName name="Google_Sheet_Link_317712088">PB_D1003</definedName>
    <definedName name="Google_Sheet_Link_318324884" localSheetId="10">'FORM 11 AU'!PB_D869</definedName>
    <definedName name="Google_Sheet_Link_318324884">PB_D869</definedName>
    <definedName name="Google_Sheet_Link_318453800" localSheetId="10">'FORM 11 AU'!PB_D871</definedName>
    <definedName name="Google_Sheet_Link_318453800">PB_D871</definedName>
    <definedName name="Google_Sheet_Link_318857396" localSheetId="10">'FORM 11 AU'!PB_D880</definedName>
    <definedName name="Google_Sheet_Link_318857396">PB_D880</definedName>
    <definedName name="Google_Sheet_Link_319474920" localSheetId="10">'FORM 11 AU'!PB_D190</definedName>
    <definedName name="Google_Sheet_Link_319474920">PB_D190</definedName>
    <definedName name="Google_Sheet_Link_319741689" localSheetId="10">'FORM 11 AU'!PB_D617</definedName>
    <definedName name="Google_Sheet_Link_319741689">PB_D617</definedName>
    <definedName name="Google_Sheet_Link_320135991" localSheetId="10">'FORM 11 AU'!PB_D831</definedName>
    <definedName name="Google_Sheet_Link_320135991">PB_D831</definedName>
    <definedName name="Google_Sheet_Link_320148912" localSheetId="10">'FORM 11 AU'!PB_D861</definedName>
    <definedName name="Google_Sheet_Link_320148912">PB_D861</definedName>
    <definedName name="Google_Sheet_Link_320329361" localSheetId="10">'FORM 11 AU'!PB_D995</definedName>
    <definedName name="Google_Sheet_Link_320329361">PB_D995</definedName>
    <definedName name="Google_Sheet_Link_321679336" localSheetId="10">'FORM 11 AU'!PB_D112</definedName>
    <definedName name="Google_Sheet_Link_321679336">PB_D112</definedName>
    <definedName name="Google_Sheet_Link_32182829" localSheetId="10">'FORM 11 AU'!PB_D398</definedName>
    <definedName name="Google_Sheet_Link_32182829">PB_D398</definedName>
    <definedName name="Google_Sheet_Link_323096502" localSheetId="10">'FORM 11 AU'!PB_D182</definedName>
    <definedName name="Google_Sheet_Link_323096502">PB_D182</definedName>
    <definedName name="Google_Sheet_Link_323412637" localSheetId="10">'FORM 11 AU'!PB_D1141</definedName>
    <definedName name="Google_Sheet_Link_323412637">PB_D1141</definedName>
    <definedName name="Google_Sheet_Link_323909353" localSheetId="10">'FORM 11 AU'!PB_D623</definedName>
    <definedName name="Google_Sheet_Link_323909353">PB_D623</definedName>
    <definedName name="Google_Sheet_Link_324405745" localSheetId="10">'FORM 11 AU'!PB_D243</definedName>
    <definedName name="Google_Sheet_Link_324405745">PB_D243</definedName>
    <definedName name="Google_Sheet_Link_32483652" localSheetId="10">'FORM 11 AU'!PB_D1288</definedName>
    <definedName name="Google_Sheet_Link_32483652">PB_D1288</definedName>
    <definedName name="Google_Sheet_Link_324868874" localSheetId="10">'FORM 11 AU'!PB_D1138</definedName>
    <definedName name="Google_Sheet_Link_324868874">PB_D1138</definedName>
    <definedName name="Google_Sheet_Link_32536661" localSheetId="10">'FORM 11 AU'!PB_D869</definedName>
    <definedName name="Google_Sheet_Link_32536661">PB_D869</definedName>
    <definedName name="Google_Sheet_Link_325639396" localSheetId="10">'FORM 11 AU'!PB_D829</definedName>
    <definedName name="Google_Sheet_Link_325639396">PB_D829</definedName>
    <definedName name="Google_Sheet_Link_327271878" localSheetId="10">'FORM 11 AU'!PB_D1003</definedName>
    <definedName name="Google_Sheet_Link_327271878">PB_D1003</definedName>
    <definedName name="Google_Sheet_Link_32929732" localSheetId="10">'FORM 11 AU'!PB_D1088</definedName>
    <definedName name="Google_Sheet_Link_32929732">PB_D1088</definedName>
    <definedName name="Google_Sheet_Link_329319734" localSheetId="10">'FORM 11 AU'!PB_D372</definedName>
    <definedName name="Google_Sheet_Link_329319734">PB_D372</definedName>
    <definedName name="Google_Sheet_Link_329351358" localSheetId="10">'FORM 11 AU'!PB_D831</definedName>
    <definedName name="Google_Sheet_Link_329351358">PB_D831</definedName>
    <definedName name="Google_Sheet_Link_330334732" localSheetId="10">'FORM 11 AU'!PB_D87</definedName>
    <definedName name="Google_Sheet_Link_330334732">PB_D87</definedName>
    <definedName name="Google_Sheet_Link_331793499" localSheetId="10">'FORM 11 AU'!PB_D155</definedName>
    <definedName name="Google_Sheet_Link_331793499">PB_D155</definedName>
    <definedName name="Google_Sheet_Link_332683857" localSheetId="10">'FORM 11 AU'!PB_D40</definedName>
    <definedName name="Google_Sheet_Link_332683857">PB_D40</definedName>
    <definedName name="Google_Sheet_Link_332745804" localSheetId="10">'FORM 11 AU'!PB_D1584</definedName>
    <definedName name="Google_Sheet_Link_332745804">PB_D1584</definedName>
    <definedName name="Google_Sheet_Link_332787674" localSheetId="10">'FORM 11 AU'!PB_D622</definedName>
    <definedName name="Google_Sheet_Link_332787674">PB_D622</definedName>
    <definedName name="Google_Sheet_Link_334145739" localSheetId="10">'FORM 11 AU'!PB_D943</definedName>
    <definedName name="Google_Sheet_Link_334145739">PB_D943</definedName>
    <definedName name="Google_Sheet_Link_334225460" localSheetId="10">'FORM 11 AU'!PB_D1202</definedName>
    <definedName name="Google_Sheet_Link_334225460">PB_D1202</definedName>
    <definedName name="Google_Sheet_Link_334741499" localSheetId="10">'FORM 11 AU'!PB_D1103</definedName>
    <definedName name="Google_Sheet_Link_334741499">PB_D1103</definedName>
    <definedName name="Google_Sheet_Link_334938247" localSheetId="10">'FORM 11 AU'!PB_D87</definedName>
    <definedName name="Google_Sheet_Link_334938247">PB_D87</definedName>
    <definedName name="Google_Sheet_Link_335667135" localSheetId="10">'FORM 11 AU'!PB_D95</definedName>
    <definedName name="Google_Sheet_Link_335667135">PB_D95</definedName>
    <definedName name="Google_Sheet_Link_335844840" localSheetId="10">'FORM 11 AU'!PB_D827</definedName>
    <definedName name="Google_Sheet_Link_335844840">PB_D827</definedName>
    <definedName name="Google_Sheet_Link_336168459" localSheetId="10">'FORM 11 AU'!PB_D904</definedName>
    <definedName name="Google_Sheet_Link_336168459">PB_D904</definedName>
    <definedName name="Google_Sheet_Link_336177597" localSheetId="10">'FORM 11 AU'!PB_D865</definedName>
    <definedName name="Google_Sheet_Link_336177597">PB_D865</definedName>
    <definedName name="Google_Sheet_Link_336319884" localSheetId="10">'FORM 11 AU'!PB_D21</definedName>
    <definedName name="Google_Sheet_Link_336319884">PB_D21</definedName>
    <definedName name="Google_Sheet_Link_336744613" localSheetId="10">'FORM 11 AU'!PB_D21</definedName>
    <definedName name="Google_Sheet_Link_336744613">PB_D21</definedName>
    <definedName name="Google_Sheet_Link_337400387" localSheetId="10">'FORM 11 AU'!PB_D942</definedName>
    <definedName name="Google_Sheet_Link_337400387">PB_D942</definedName>
    <definedName name="Google_Sheet_Link_337791670" localSheetId="10">'FORM 11 AU'!PB_D817</definedName>
    <definedName name="Google_Sheet_Link_337791670">PB_D817</definedName>
    <definedName name="Google_Sheet_Link_339528854" localSheetId="10">'FORM 11 AU'!PB_D1103</definedName>
    <definedName name="Google_Sheet_Link_339528854">PB_D1103</definedName>
    <definedName name="Google_Sheet_Link_341090310" localSheetId="10">'FORM 11 AU'!PB_D64</definedName>
    <definedName name="Google_Sheet_Link_341090310">PB_D64</definedName>
    <definedName name="Google_Sheet_Link_342528965" localSheetId="10">'FORM 11 AU'!PB_D613</definedName>
    <definedName name="Google_Sheet_Link_342528965">PB_D613</definedName>
    <definedName name="Google_Sheet_Link_342559790" localSheetId="10">'FORM 11 AU'!PB_D1021</definedName>
    <definedName name="Google_Sheet_Link_342559790">PB_D1021</definedName>
    <definedName name="Google_Sheet_Link_343493386" localSheetId="10">'FORM 11 AU'!PB_D818</definedName>
    <definedName name="Google_Sheet_Link_343493386">PB_D818</definedName>
    <definedName name="Google_Sheet_Link_343807393" localSheetId="10">'FORM 11 AU'!PB_D565</definedName>
    <definedName name="Google_Sheet_Link_343807393">PB_D565</definedName>
    <definedName name="Google_Sheet_Link_344031788" localSheetId="10">'FORM 11 AU'!PB_D622</definedName>
    <definedName name="Google_Sheet_Link_344031788">PB_D622</definedName>
    <definedName name="Google_Sheet_Link_344554948" localSheetId="10">'FORM 11 AU'!PB_D865</definedName>
    <definedName name="Google_Sheet_Link_344554948">PB_D865</definedName>
    <definedName name="Google_Sheet_Link_345989633" localSheetId="10">'FORM 11 AU'!PB_D1579</definedName>
    <definedName name="Google_Sheet_Link_345989633">PB_D1579</definedName>
    <definedName name="Google_Sheet_Link_346039142" localSheetId="10">'FORM 11 AU'!PB_D572</definedName>
    <definedName name="Google_Sheet_Link_346039142">PB_D572</definedName>
    <definedName name="Google_Sheet_Link_346070654" localSheetId="10">'FORM 11 AU'!PB_D1174</definedName>
    <definedName name="Google_Sheet_Link_346070654">PB_D1174</definedName>
    <definedName name="Google_Sheet_Link_346514140" localSheetId="10">'FORM 11 AU'!PB_D872</definedName>
    <definedName name="Google_Sheet_Link_346514140">PB_D872</definedName>
    <definedName name="Google_Sheet_Link_346990388" localSheetId="10">'FORM 11 AU'!PB_D1002</definedName>
    <definedName name="Google_Sheet_Link_346990388">PB_D1002</definedName>
    <definedName name="Google_Sheet_Link_347577179" localSheetId="10">'FORM 11 AU'!PB_D921</definedName>
    <definedName name="Google_Sheet_Link_347577179">PB_D921</definedName>
    <definedName name="Google_Sheet_Link_349289285" localSheetId="10">'FORM 11 AU'!PB_D75</definedName>
    <definedName name="Google_Sheet_Link_349289285">PB_D75</definedName>
    <definedName name="Google_Sheet_Link_350223313" localSheetId="10">'FORM 11 AU'!PB_D823</definedName>
    <definedName name="Google_Sheet_Link_350223313">PB_D823</definedName>
    <definedName name="Google_Sheet_Link_351231821" localSheetId="10">'FORM 11 AU'!PB_D91</definedName>
    <definedName name="Google_Sheet_Link_351231821">PB_D91</definedName>
    <definedName name="Google_Sheet_Link_351756354" localSheetId="10">'FORM 11 AU'!PB_D174</definedName>
    <definedName name="Google_Sheet_Link_351756354">PB_D174</definedName>
    <definedName name="Google_Sheet_Link_351848977" localSheetId="10">'FORM 11 AU'!PB_D1565</definedName>
    <definedName name="Google_Sheet_Link_351848977">PB_D1565</definedName>
    <definedName name="Google_Sheet_Link_353605373" localSheetId="10">'FORM 11 AU'!PB_D432</definedName>
    <definedName name="Google_Sheet_Link_353605373">PB_D432</definedName>
    <definedName name="Google_Sheet_Link_354034013" localSheetId="10">'FORM 11 AU'!PB_D160</definedName>
    <definedName name="Google_Sheet_Link_354034013">PB_D160</definedName>
    <definedName name="Google_Sheet_Link_354177035" localSheetId="10">'FORM 11 AU'!PB_D123</definedName>
    <definedName name="Google_Sheet_Link_354177035">PB_D123</definedName>
    <definedName name="Google_Sheet_Link_355050479" localSheetId="10">'FORM 11 AU'!PB_D1351</definedName>
    <definedName name="Google_Sheet_Link_355050479">PB_D1351</definedName>
    <definedName name="Google_Sheet_Link_355913275" localSheetId="10">'FORM 11 AU'!PB_D827</definedName>
    <definedName name="Google_Sheet_Link_355913275">PB_D827</definedName>
    <definedName name="Google_Sheet_Link_356189624" localSheetId="10">'FORM 11 AU'!PB_D829</definedName>
    <definedName name="Google_Sheet_Link_356189624">PB_D829</definedName>
    <definedName name="Google_Sheet_Link_356926232" localSheetId="10">'FORM 11 AU'!PB_D820</definedName>
    <definedName name="Google_Sheet_Link_356926232">PB_D820</definedName>
    <definedName name="Google_Sheet_Link_357161491" localSheetId="10">'FORM 11 AU'!PB_D863</definedName>
    <definedName name="Google_Sheet_Link_357161491">PB_D863</definedName>
    <definedName name="Google_Sheet_Link_357187591" localSheetId="10">'FORM 11 AU'!PB_D91</definedName>
    <definedName name="Google_Sheet_Link_357187591">PB_D91</definedName>
    <definedName name="Google_Sheet_Link_357230260" localSheetId="10">'FORM 11 AU'!PB_D22</definedName>
    <definedName name="Google_Sheet_Link_357230260">PB_D22</definedName>
    <definedName name="Google_Sheet_Link_357639405" localSheetId="10">'FORM 11 AU'!PB_D8</definedName>
    <definedName name="Google_Sheet_Link_357639405">PB_D8</definedName>
    <definedName name="Google_Sheet_Link_357789397" localSheetId="10">'FORM 11 AU'!PB_D818</definedName>
    <definedName name="Google_Sheet_Link_357789397">PB_D818</definedName>
    <definedName name="Google_Sheet_Link_358092867" localSheetId="10">'FORM 11 AU'!PB_D90</definedName>
    <definedName name="Google_Sheet_Link_358092867">PB_D90</definedName>
    <definedName name="Google_Sheet_Link_358581935" localSheetId="10">'FORM 11 AU'!PB_D91</definedName>
    <definedName name="Google_Sheet_Link_358581935">PB_D91</definedName>
    <definedName name="Google_Sheet_Link_360779016" localSheetId="10">'FORM 11 AU'!PB_D1346</definedName>
    <definedName name="Google_Sheet_Link_360779016">PB_D1346</definedName>
    <definedName name="Google_Sheet_Link_360888665" localSheetId="10">'FORM 11 AU'!PB_D876</definedName>
    <definedName name="Google_Sheet_Link_360888665">PB_D876</definedName>
    <definedName name="Google_Sheet_Link_361852002" localSheetId="10">'FORM 11 AU'!PB_D818</definedName>
    <definedName name="Google_Sheet_Link_361852002">PB_D818</definedName>
    <definedName name="Google_Sheet_Link_362695596" localSheetId="10">'FORM 11 AU'!PB_D829</definedName>
    <definedName name="Google_Sheet_Link_362695596">PB_D829</definedName>
    <definedName name="Google_Sheet_Link_36423718" localSheetId="10">'FORM 11 AU'!PB_D831</definedName>
    <definedName name="Google_Sheet_Link_36423718">PB_D831</definedName>
    <definedName name="Google_Sheet_Link_364361890" localSheetId="10">'FORM 11 AU'!PB_D817</definedName>
    <definedName name="Google_Sheet_Link_364361890">PB_D817</definedName>
    <definedName name="Google_Sheet_Link_365027947" localSheetId="10">'FORM 11 AU'!PB_D661</definedName>
    <definedName name="Google_Sheet_Link_365027947">PB_D661</definedName>
    <definedName name="Google_Sheet_Link_366600363" localSheetId="10">'FORM 11 AU'!PB_D189</definedName>
    <definedName name="Google_Sheet_Link_366600363">PB_D189</definedName>
    <definedName name="Google_Sheet_Link_367329913" localSheetId="10">'FORM 11 AU'!PB_D829</definedName>
    <definedName name="Google_Sheet_Link_367329913">PB_D829</definedName>
    <definedName name="Google_Sheet_Link_367960139" localSheetId="10">'FORM 11 AU'!PB_D870</definedName>
    <definedName name="Google_Sheet_Link_367960139">PB_D870</definedName>
    <definedName name="Google_Sheet_Link_36956679" localSheetId="10">'FORM 11 AU'!PB_D115</definedName>
    <definedName name="Google_Sheet_Link_36956679">PB_D115</definedName>
    <definedName name="Google_Sheet_Link_370339043" localSheetId="10">'FORM 11 AU'!PB_D876</definedName>
    <definedName name="Google_Sheet_Link_370339043">PB_D876</definedName>
    <definedName name="Google_Sheet_Link_370798678" localSheetId="10">'FORM 11 AU'!PB_D1360</definedName>
    <definedName name="Google_Sheet_Link_370798678">PB_D1360</definedName>
    <definedName name="Google_Sheet_Link_371994492" localSheetId="10">'FORM 11 AU'!PB_D21</definedName>
    <definedName name="Google_Sheet_Link_371994492">PB_D21</definedName>
    <definedName name="Google_Sheet_Link_372942588" localSheetId="10">'FORM 11 AU'!PB_D96</definedName>
    <definedName name="Google_Sheet_Link_372942588">PB_D96</definedName>
    <definedName name="Google_Sheet_Link_374369575" localSheetId="10">'FORM 11 AU'!PB_D831</definedName>
    <definedName name="Google_Sheet_Link_374369575">PB_D831</definedName>
    <definedName name="Google_Sheet_Link_374698337" localSheetId="10">'FORM 11 AU'!PB_D21</definedName>
    <definedName name="Google_Sheet_Link_374698337">PB_D21</definedName>
    <definedName name="Google_Sheet_Link_37584973" localSheetId="10">'FORM 11 AU'!PB_D994</definedName>
    <definedName name="Google_Sheet_Link_37584973">PB_D994</definedName>
    <definedName name="Google_Sheet_Link_376717643" localSheetId="10">'FORM 11 AU'!PB_D21</definedName>
    <definedName name="Google_Sheet_Link_376717643">PB_D21</definedName>
    <definedName name="Google_Sheet_Link_37682974" localSheetId="10">'FORM 11 AU'!PB_D91</definedName>
    <definedName name="Google_Sheet_Link_37682974">PB_D91</definedName>
    <definedName name="Google_Sheet_Link_377179808" localSheetId="10">'FORM 11 AU'!PB_D162</definedName>
    <definedName name="Google_Sheet_Link_377179808">PB_D162</definedName>
    <definedName name="Google_Sheet_Link_377265074" localSheetId="10">'FORM 11 AU'!PB_D622</definedName>
    <definedName name="Google_Sheet_Link_377265074">PB_D622</definedName>
    <definedName name="Google_Sheet_Link_377479151" localSheetId="10">'FORM 11 AU'!PB_D832</definedName>
    <definedName name="Google_Sheet_Link_377479151">PB_D832</definedName>
    <definedName name="Google_Sheet_Link_378005571" localSheetId="10">'FORM 11 AU'!PB_D870</definedName>
    <definedName name="Google_Sheet_Link_378005571">PB_D870</definedName>
    <definedName name="Google_Sheet_Link_380096607" localSheetId="10">'FORM 11 AU'!PB_D37</definedName>
    <definedName name="Google_Sheet_Link_380096607">PB_D37</definedName>
    <definedName name="Google_Sheet_Link_380298605" localSheetId="10">'FORM 11 AU'!PB_D92</definedName>
    <definedName name="Google_Sheet_Link_380298605">PB_D92</definedName>
    <definedName name="Google_Sheet_Link_380572131" localSheetId="10">'FORM 11 AU'!PB_D927</definedName>
    <definedName name="Google_Sheet_Link_380572131">PB_D927</definedName>
    <definedName name="Google_Sheet_Link_381236592" localSheetId="10">'FORM 11 AU'!PB_D91</definedName>
    <definedName name="Google_Sheet_Link_381236592">PB_D91</definedName>
    <definedName name="Google_Sheet_Link_381732270" localSheetId="10">'FORM 11 AU'!PB_D298A</definedName>
    <definedName name="Google_Sheet_Link_381732270">PB_D298A</definedName>
    <definedName name="Google_Sheet_Link_382658314" localSheetId="10">'FORM 11 AU'!PB_D113</definedName>
    <definedName name="Google_Sheet_Link_382658314">PB_D113</definedName>
    <definedName name="Google_Sheet_Link_383501860" localSheetId="10">'FORM 11 AU'!PB_D87</definedName>
    <definedName name="Google_Sheet_Link_383501860">PB_D87</definedName>
    <definedName name="Google_Sheet_Link_384195025" localSheetId="10">'FORM 11 AU'!PB_D829</definedName>
    <definedName name="Google_Sheet_Link_384195025">PB_D829</definedName>
    <definedName name="Google_Sheet_Link_3853624" localSheetId="10">'FORM 11 AU'!PB_D77</definedName>
    <definedName name="Google_Sheet_Link_3853624">PB_D77</definedName>
    <definedName name="Google_Sheet_Link_386286564" localSheetId="10">'FORM 11 AU'!PB_D95</definedName>
    <definedName name="Google_Sheet_Link_386286564">PB_D95</definedName>
    <definedName name="Google_Sheet_Link_387214118" localSheetId="10">'FORM 11 AU'!PB_D410</definedName>
    <definedName name="Google_Sheet_Link_387214118">PB_D410</definedName>
    <definedName name="Google_Sheet_Link_387473811" localSheetId="10">'FORM 11 AU'!PB_D76</definedName>
    <definedName name="Google_Sheet_Link_387473811">PB_D76</definedName>
    <definedName name="Google_Sheet_Link_387822164" localSheetId="10">'FORM 11 AU'!PB_D829</definedName>
    <definedName name="Google_Sheet_Link_387822164">PB_D829</definedName>
    <definedName name="Google_Sheet_Link_388810389" localSheetId="10">'FORM 11 AU'!PB_D865</definedName>
    <definedName name="Google_Sheet_Link_388810389">PB_D865</definedName>
    <definedName name="Google_Sheet_Link_388891752" localSheetId="10">'FORM 11 AU'!PB_D177</definedName>
    <definedName name="Google_Sheet_Link_388891752">PB_D177</definedName>
    <definedName name="Google_Sheet_Link_391203586" localSheetId="10">'FORM 11 AU'!PB_D95</definedName>
    <definedName name="Google_Sheet_Link_391203586">PB_D95</definedName>
    <definedName name="Google_Sheet_Link_391566937" localSheetId="10">'FORM 11 AU'!PB_D865</definedName>
    <definedName name="Google_Sheet_Link_391566937">PB_D865</definedName>
    <definedName name="Google_Sheet_Link_392071850" localSheetId="10">'FORM 11 AU'!PB_D818</definedName>
    <definedName name="Google_Sheet_Link_392071850">PB_D818</definedName>
    <definedName name="Google_Sheet_Link_395754511" localSheetId="10">'FORM 11 AU'!PB_D856</definedName>
    <definedName name="Google_Sheet_Link_395754511">PB_D856</definedName>
    <definedName name="Google_Sheet_Link_395834980" localSheetId="10">'FORM 11 AU'!PB_D21</definedName>
    <definedName name="Google_Sheet_Link_395834980">PB_D21</definedName>
    <definedName name="Google_Sheet_Link_397738216" localSheetId="10">'FORM 11 AU'!PB_D8</definedName>
    <definedName name="Google_Sheet_Link_397738216">PB_D8</definedName>
    <definedName name="Google_Sheet_Link_398538288" localSheetId="10">'FORM 11 AU'!PB_D897</definedName>
    <definedName name="Google_Sheet_Link_398538288">PB_D897</definedName>
    <definedName name="Google_Sheet_Link_398721616" localSheetId="10">'FORM 11 AU'!PB_D1204</definedName>
    <definedName name="Google_Sheet_Link_398721616">PB_D1204</definedName>
    <definedName name="Google_Sheet_Link_399943231" localSheetId="10">'FORM 11 AU'!PB_D855</definedName>
    <definedName name="Google_Sheet_Link_399943231">PB_D855</definedName>
    <definedName name="Google_Sheet_Link_401336878" localSheetId="10">'FORM 11 AU'!PB_D93</definedName>
    <definedName name="Google_Sheet_Link_401336878">PB_D93</definedName>
    <definedName name="Google_Sheet_Link_402096613" localSheetId="10">'FORM 11 AU'!PB_D160</definedName>
    <definedName name="Google_Sheet_Link_402096613">PB_D160</definedName>
    <definedName name="Google_Sheet_Link_402344286" localSheetId="10">'FORM 11 AU'!PB_D76</definedName>
    <definedName name="Google_Sheet_Link_402344286">PB_D76</definedName>
    <definedName name="Google_Sheet_Link_403753414" localSheetId="10">'FORM 11 AU'!PB_D1032</definedName>
    <definedName name="Google_Sheet_Link_403753414">PB_D1032</definedName>
    <definedName name="Google_Sheet_Link_406807646" localSheetId="10">'FORM 11 AU'!PB_D869</definedName>
    <definedName name="Google_Sheet_Link_406807646">PB_D869</definedName>
    <definedName name="Google_Sheet_Link_406953584" localSheetId="10">'FORM 11 AU'!PB_D623</definedName>
    <definedName name="Google_Sheet_Link_406953584">PB_D623</definedName>
    <definedName name="Google_Sheet_Link_407284834" localSheetId="10">'FORM 11 AU'!PB_D1113</definedName>
    <definedName name="Google_Sheet_Link_407284834">PB_D1113</definedName>
    <definedName name="Google_Sheet_Link_407453785" localSheetId="10">'FORM 11 AU'!PB_D1342</definedName>
    <definedName name="Google_Sheet_Link_407453785">PB_D1342</definedName>
    <definedName name="Google_Sheet_Link_407510512" localSheetId="10">'FORM 11 AU'!PB_D558</definedName>
    <definedName name="Google_Sheet_Link_407510512">PB_D558</definedName>
    <definedName name="Google_Sheet_Link_407892583" localSheetId="10">'FORM 11 AU'!PB_D832</definedName>
    <definedName name="Google_Sheet_Link_407892583">PB_D832</definedName>
    <definedName name="Google_Sheet_Link_408548481" localSheetId="10">'FORM 11 AU'!PB_D829</definedName>
    <definedName name="Google_Sheet_Link_408548481">PB_D829</definedName>
    <definedName name="Google_Sheet_Link_408644978" localSheetId="10">'FORM 11 AU'!PB_D95</definedName>
    <definedName name="Google_Sheet_Link_408644978">PB_D95</definedName>
    <definedName name="Google_Sheet_Link_40978604" localSheetId="10">'FORM 11 AU'!PB_D91</definedName>
    <definedName name="Google_Sheet_Link_40978604">PB_D91</definedName>
    <definedName name="Google_Sheet_Link_411457056" localSheetId="10">'FORM 11 AU'!PB_D45</definedName>
    <definedName name="Google_Sheet_Link_411457056">PB_D45</definedName>
    <definedName name="Google_Sheet_Link_411673607" localSheetId="10">'FORM 11 AU'!PB_D869</definedName>
    <definedName name="Google_Sheet_Link_411673607">PB_D869</definedName>
    <definedName name="Google_Sheet_Link_412924659" localSheetId="10">'FORM 11 AU'!PB_D563</definedName>
    <definedName name="Google_Sheet_Link_412924659">PB_D563</definedName>
    <definedName name="Google_Sheet_Link_413230599" localSheetId="10">'FORM 11 AU'!PB_D829</definedName>
    <definedName name="Google_Sheet_Link_413230599">PB_D829</definedName>
    <definedName name="Google_Sheet_Link_413332548" localSheetId="10">'FORM 11 AU'!PB_D63</definedName>
    <definedName name="Google_Sheet_Link_413332548">PB_D63</definedName>
    <definedName name="Google_Sheet_Link_413522365" localSheetId="10">'FORM 11 AU'!PB_D1242</definedName>
    <definedName name="Google_Sheet_Link_413522365">PB_D1242</definedName>
    <definedName name="Google_Sheet_Link_414174957" localSheetId="10">'FORM 11 AU'!PB_D897</definedName>
    <definedName name="Google_Sheet_Link_414174957">PB_D897</definedName>
    <definedName name="Google_Sheet_Link_41450018" localSheetId="10">'FORM 11 AU'!PB_D1525</definedName>
    <definedName name="Google_Sheet_Link_41450018">PB_D1525</definedName>
    <definedName name="Google_Sheet_Link_415376220" localSheetId="10">'FORM 11 AU'!PB_D1411</definedName>
    <definedName name="Google_Sheet_Link_415376220">PB_D1411</definedName>
    <definedName name="Google_Sheet_Link_415474053" localSheetId="10">'FORM 11 AU'!PB_D883</definedName>
    <definedName name="Google_Sheet_Link_415474053">PB_D883</definedName>
    <definedName name="Google_Sheet_Link_415550531" localSheetId="10">'FORM 11 AU'!PB_D1414</definedName>
    <definedName name="Google_Sheet_Link_415550531">PB_D1414</definedName>
    <definedName name="Google_Sheet_Link_41566522" localSheetId="10">'FORM 11 AU'!PB_D359</definedName>
    <definedName name="Google_Sheet_Link_41566522">PB_D359</definedName>
    <definedName name="Google_Sheet_Link_415779597" localSheetId="10">'FORM 11 AU'!PB_D857</definedName>
    <definedName name="Google_Sheet_Link_415779597">PB_D857</definedName>
    <definedName name="Google_Sheet_Link_4157869" localSheetId="10">'FORM 11 AU'!PB_D91</definedName>
    <definedName name="Google_Sheet_Link_4157869">PB_D91</definedName>
    <definedName name="Google_Sheet_Link_41743276" localSheetId="10">'FORM 11 AU'!PB_D1313</definedName>
    <definedName name="Google_Sheet_Link_41743276">PB_D1313</definedName>
    <definedName name="Google_Sheet_Link_417931397" localSheetId="10">'FORM 11 AU'!PB_D1493</definedName>
    <definedName name="Google_Sheet_Link_417931397">PB_D1493</definedName>
    <definedName name="Google_Sheet_Link_418356096" localSheetId="10">'FORM 11 AU'!PB_D555</definedName>
    <definedName name="Google_Sheet_Link_418356096">PB_D555</definedName>
    <definedName name="Google_Sheet_Link_418547659" localSheetId="10">'FORM 11 AU'!PB_D861</definedName>
    <definedName name="Google_Sheet_Link_418547659">PB_D861</definedName>
    <definedName name="Google_Sheet_Link_419908436" localSheetId="10">'FORM 11 AU'!PB_D412</definedName>
    <definedName name="Google_Sheet_Link_419908436">PB_D412</definedName>
    <definedName name="Google_Sheet_Link_419983264" localSheetId="10">'FORM 11 AU'!PB_D1083</definedName>
    <definedName name="Google_Sheet_Link_419983264">PB_D1083</definedName>
    <definedName name="Google_Sheet_Link_422403325" localSheetId="10">'FORM 11 AU'!PB_D864</definedName>
    <definedName name="Google_Sheet_Link_422403325">PB_D864</definedName>
    <definedName name="Google_Sheet_Link_423055736" localSheetId="10">'FORM 11 AU'!PB_D142</definedName>
    <definedName name="Google_Sheet_Link_423055736">PB_D142</definedName>
    <definedName name="Google_Sheet_Link_423103216" localSheetId="10">'FORM 11 AU'!PB_D1195</definedName>
    <definedName name="Google_Sheet_Link_423103216">PB_D1195</definedName>
    <definedName name="Google_Sheet_Link_423547272" localSheetId="10">'FORM 11 AU'!PB_D123</definedName>
    <definedName name="Google_Sheet_Link_423547272">PB_D123</definedName>
    <definedName name="Google_Sheet_Link_424746051" localSheetId="10">'FORM 11 AU'!PB_D1585</definedName>
    <definedName name="Google_Sheet_Link_424746051">PB_D1585</definedName>
    <definedName name="Google_Sheet_Link_425171077" localSheetId="10">'FORM 11 AU'!PB_D181</definedName>
    <definedName name="Google_Sheet_Link_425171077">PB_D181</definedName>
    <definedName name="Google_Sheet_Link_425303013" localSheetId="10">'FORM 11 AU'!PB_D1585</definedName>
    <definedName name="Google_Sheet_Link_425303013">PB_D1585</definedName>
    <definedName name="Google_Sheet_Link_426120996" localSheetId="10">'FORM 11 AU'!PB_D75</definedName>
    <definedName name="Google_Sheet_Link_426120996">PB_D75</definedName>
    <definedName name="Google_Sheet_Link_426126037" localSheetId="10">'FORM 11 AU'!PB_D95</definedName>
    <definedName name="Google_Sheet_Link_426126037">PB_D95</definedName>
    <definedName name="Google_Sheet_Link_42652905" localSheetId="10">'FORM 11 AU'!PB_D880</definedName>
    <definedName name="Google_Sheet_Link_42652905">PB_D880</definedName>
    <definedName name="Google_Sheet_Link_426982978" localSheetId="10">'FORM 11 AU'!PB_D1097</definedName>
    <definedName name="Google_Sheet_Link_426982978">PB_D1097</definedName>
    <definedName name="Google_Sheet_Link_428065694" localSheetId="10">'FORM 11 AU'!PB_D1042</definedName>
    <definedName name="Google_Sheet_Link_428065694">PB_D1042</definedName>
    <definedName name="Google_Sheet_Link_432606784" localSheetId="10">'FORM 11 AU'!PB_D991</definedName>
    <definedName name="Google_Sheet_Link_432606784">PB_D991</definedName>
    <definedName name="Google_Sheet_Link_435194001" localSheetId="10">'FORM 11 AU'!PB_D11</definedName>
    <definedName name="Google_Sheet_Link_435194001">PB_D11</definedName>
    <definedName name="Google_Sheet_Link_435329987" localSheetId="10">'FORM 11 AU'!PB_D630</definedName>
    <definedName name="Google_Sheet_Link_435329987">PB_D630</definedName>
    <definedName name="Google_Sheet_Link_435651577" localSheetId="10">'FORM 11 AU'!PB_D908</definedName>
    <definedName name="Google_Sheet_Link_435651577">PB_D908</definedName>
    <definedName name="Google_Sheet_Link_435902272" localSheetId="10">'FORM 11 AU'!PB_D855</definedName>
    <definedName name="Google_Sheet_Link_435902272">PB_D855</definedName>
    <definedName name="Google_Sheet_Link_438288761" localSheetId="10">'FORM 11 AU'!PB_D996</definedName>
    <definedName name="Google_Sheet_Link_438288761">PB_D996</definedName>
    <definedName name="Google_Sheet_Link_439200956" localSheetId="10">'FORM 11 AU'!PB_D30</definedName>
    <definedName name="Google_Sheet_Link_439200956">PB_D30</definedName>
    <definedName name="Google_Sheet_Link_439884231" localSheetId="10">'FORM 11 AU'!PB_D86</definedName>
    <definedName name="Google_Sheet_Link_439884231">PB_D86</definedName>
    <definedName name="Google_Sheet_Link_441239577" localSheetId="10">'FORM 11 AU'!PB_D1064</definedName>
    <definedName name="Google_Sheet_Link_441239577">PB_D1064</definedName>
    <definedName name="Google_Sheet_Link_441643213" localSheetId="10">'FORM 11 AU'!PB_D1166</definedName>
    <definedName name="Google_Sheet_Link_441643213">PB_D1166</definedName>
    <definedName name="Google_Sheet_Link_442339658" localSheetId="10">'FORM 11 AU'!PB_D623</definedName>
    <definedName name="Google_Sheet_Link_442339658">PB_D623</definedName>
    <definedName name="Google_Sheet_Link_443209478" localSheetId="10">'FORM 11 AU'!PB_D1139</definedName>
    <definedName name="Google_Sheet_Link_443209478">PB_D1139</definedName>
    <definedName name="Google_Sheet_Link_444433364" localSheetId="10">'FORM 11 AU'!PB_D861</definedName>
    <definedName name="Google_Sheet_Link_444433364">PB_D861</definedName>
    <definedName name="Google_Sheet_Link_445321306" localSheetId="10">'FORM 11 AU'!PB_D1327</definedName>
    <definedName name="Google_Sheet_Link_445321306">PB_D1327</definedName>
    <definedName name="Google_Sheet_Link_445338789" localSheetId="10">'FORM 11 AU'!PB_D1208</definedName>
    <definedName name="Google_Sheet_Link_445338789">PB_D1208</definedName>
    <definedName name="Google_Sheet_Link_445434475" localSheetId="10">'FORM 11 AU'!PB_D1384</definedName>
    <definedName name="Google_Sheet_Link_445434475">PB_D1384</definedName>
    <definedName name="Google_Sheet_Link_447982653" localSheetId="10">'FORM 11 AU'!PB_D1159</definedName>
    <definedName name="Google_Sheet_Link_447982653">PB_D1159</definedName>
    <definedName name="Google_Sheet_Link_449009042" localSheetId="10">'FORM 11 AU'!PB_D871</definedName>
    <definedName name="Google_Sheet_Link_449009042">PB_D871</definedName>
    <definedName name="Google_Sheet_Link_449549730" localSheetId="10">'FORM 11 AU'!PB_D87</definedName>
    <definedName name="Google_Sheet_Link_449549730">PB_D87</definedName>
    <definedName name="Google_Sheet_Link_449644394" localSheetId="10">'FORM 11 AU'!PB_D18</definedName>
    <definedName name="Google_Sheet_Link_449644394">PB_D18</definedName>
    <definedName name="Google_Sheet_Link_450448805" localSheetId="10">'FORM 11 AU'!PB_D96</definedName>
    <definedName name="Google_Sheet_Link_450448805">PB_D96</definedName>
    <definedName name="Google_Sheet_Link_451073071" localSheetId="10">'FORM 11 AU'!PB_D76</definedName>
    <definedName name="Google_Sheet_Link_451073071">PB_D76</definedName>
    <definedName name="Google_Sheet_Link_451796018" localSheetId="10">'FORM 11 AU'!PB_D1135</definedName>
    <definedName name="Google_Sheet_Link_451796018">PB_D1135</definedName>
    <definedName name="Google_Sheet_Link_451943738" localSheetId="10">'FORM 11 AU'!PB_D1357</definedName>
    <definedName name="Google_Sheet_Link_451943738">PB_D1357</definedName>
    <definedName name="Google_Sheet_Link_452515728" localSheetId="10">'FORM 11 AU'!PB_D646A</definedName>
    <definedName name="Google_Sheet_Link_452515728">PB_D646A</definedName>
    <definedName name="Google_Sheet_Link_453609806" localSheetId="10">'FORM 11 AU'!PB_D829</definedName>
    <definedName name="Google_Sheet_Link_453609806">PB_D829</definedName>
    <definedName name="Google_Sheet_Link_453677445" localSheetId="10">'FORM 11 AU'!PB_D123</definedName>
    <definedName name="Google_Sheet_Link_453677445">PB_D123</definedName>
    <definedName name="Google_Sheet_Link_454290566" localSheetId="10">'FORM 11 AU'!PB_D818</definedName>
    <definedName name="Google_Sheet_Link_454290566">PB_D818</definedName>
    <definedName name="Google_Sheet_Link_454790894" localSheetId="10">'FORM 11 AU'!PB_D410</definedName>
    <definedName name="Google_Sheet_Link_454790894">PB_D410</definedName>
    <definedName name="Google_Sheet_Link_455843377" localSheetId="10">'FORM 11 AU'!PB_D603</definedName>
    <definedName name="Google_Sheet_Link_455843377">PB_D603</definedName>
    <definedName name="Google_Sheet_Link_456118686" localSheetId="10">'FORM 11 AU'!PB_D634</definedName>
    <definedName name="Google_Sheet_Link_456118686">PB_D634</definedName>
    <definedName name="Google_Sheet_Link_456392594" localSheetId="10">'FORM 11 AU'!PB_D75</definedName>
    <definedName name="Google_Sheet_Link_456392594">PB_D75</definedName>
    <definedName name="Google_Sheet_Link_456599032" localSheetId="10">'FORM 11 AU'!PB_D123</definedName>
    <definedName name="Google_Sheet_Link_456599032">PB_D123</definedName>
    <definedName name="Google_Sheet_Link_458029475" localSheetId="10">'FORM 11 AU'!PB_D829</definedName>
    <definedName name="Google_Sheet_Link_458029475">PB_D829</definedName>
    <definedName name="Google_Sheet_Link_458083557" localSheetId="10">'FORM 11 AU'!PB_D829</definedName>
    <definedName name="Google_Sheet_Link_458083557">PB_D829</definedName>
    <definedName name="Google_Sheet_Link_458173142" localSheetId="10">'FORM 11 AU'!PB_D196</definedName>
    <definedName name="Google_Sheet_Link_458173142">PB_D196</definedName>
    <definedName name="Google_Sheet_Link_458505425" localSheetId="10">'FORM 11 AU'!PB_D123</definedName>
    <definedName name="Google_Sheet_Link_458505425">PB_D123</definedName>
    <definedName name="Google_Sheet_Link_459980268" localSheetId="10">'FORM 11 AU'!PB_D934</definedName>
    <definedName name="Google_Sheet_Link_459980268">PB_D934</definedName>
    <definedName name="Google_Sheet_Link_460295150" localSheetId="10">'FORM 11 AU'!PB_D1086</definedName>
    <definedName name="Google_Sheet_Link_460295150">PB_D1086</definedName>
    <definedName name="Google_Sheet_Link_46085567" localSheetId="10">'FORM 11 AU'!PB_D906</definedName>
    <definedName name="Google_Sheet_Link_46085567">PB_D906</definedName>
    <definedName name="Google_Sheet_Link_460946849" localSheetId="10">'FORM 11 AU'!PB_D91</definedName>
    <definedName name="Google_Sheet_Link_460946849">PB_D91</definedName>
    <definedName name="Google_Sheet_Link_461110005" localSheetId="10">'FORM 11 AU'!PB_D829</definedName>
    <definedName name="Google_Sheet_Link_461110005">PB_D829</definedName>
    <definedName name="Google_Sheet_Link_461498618" localSheetId="10">'FORM 11 AU'!PB_D1348</definedName>
    <definedName name="Google_Sheet_Link_461498618">PB_D1348</definedName>
    <definedName name="Google_Sheet_Link_462562470" localSheetId="10">'FORM 11 AU'!PB_D87</definedName>
    <definedName name="Google_Sheet_Link_462562470">PB_D87</definedName>
    <definedName name="Google_Sheet_Link_463232106" localSheetId="10">'FORM 11 AU'!PB_D829</definedName>
    <definedName name="Google_Sheet_Link_463232106">PB_D829</definedName>
    <definedName name="Google_Sheet_Link_463702301" localSheetId="10">'FORM 11 AU'!PB_D829</definedName>
    <definedName name="Google_Sheet_Link_463702301">PB_D829</definedName>
    <definedName name="Google_Sheet_Link_464087169" localSheetId="10">'FORM 11 AU'!PB_D91</definedName>
    <definedName name="Google_Sheet_Link_464087169">PB_D91</definedName>
    <definedName name="Google_Sheet_Link_464936960" localSheetId="10">'FORM 11 AU'!PB_D623</definedName>
    <definedName name="Google_Sheet_Link_464936960">PB_D623</definedName>
    <definedName name="Google_Sheet_Link_465118230" localSheetId="10">'FORM 11 AU'!PB_D652A</definedName>
    <definedName name="Google_Sheet_Link_465118230">PB_D652A</definedName>
    <definedName name="Google_Sheet_Link_4651389" localSheetId="10">'FORM 11 AU'!PB_D231</definedName>
    <definedName name="Google_Sheet_Link_4651389">PB_D231</definedName>
    <definedName name="Google_Sheet_Link_465467639" localSheetId="10">'FORM 11 AU'!PB_D865</definedName>
    <definedName name="Google_Sheet_Link_465467639">PB_D865</definedName>
    <definedName name="Google_Sheet_Link_465687" localSheetId="10">'FORM 11 AU'!PB_1440</definedName>
    <definedName name="Google_Sheet_Link_465687">PB_1440</definedName>
    <definedName name="Google_Sheet_Link_46610607" localSheetId="10">'FORM 11 AU'!PB_D95</definedName>
    <definedName name="Google_Sheet_Link_46610607">PB_D95</definedName>
    <definedName name="Google_Sheet_Link_466116291" localSheetId="10">'FORM 11 AU'!PB_D63</definedName>
    <definedName name="Google_Sheet_Link_466116291">PB_D63</definedName>
    <definedName name="Google_Sheet_Link_46634590" localSheetId="10">'FORM 11 AU'!PB_D1219</definedName>
    <definedName name="Google_Sheet_Link_46634590">PB_D1219</definedName>
    <definedName name="Google_Sheet_Link_466463199" localSheetId="10">'FORM 11 AU'!PB_D585</definedName>
    <definedName name="Google_Sheet_Link_466463199">PB_D585</definedName>
    <definedName name="Google_Sheet_Link_466918312" localSheetId="10">'FORM 11 AU'!PB_D160</definedName>
    <definedName name="Google_Sheet_Link_466918312">PB_D160</definedName>
    <definedName name="Google_Sheet_Link_467486720" localSheetId="10">'FORM 11 AU'!PB_D820</definedName>
    <definedName name="Google_Sheet_Link_467486720">PB_D820</definedName>
    <definedName name="Google_Sheet_Link_467671034" localSheetId="10">'FORM 11 AU'!PB_D208</definedName>
    <definedName name="Google_Sheet_Link_467671034">PB_D208</definedName>
    <definedName name="Google_Sheet_Link_467821650" localSheetId="10">'FORM 11 AU'!PB_D861</definedName>
    <definedName name="Google_Sheet_Link_467821650">PB_D861</definedName>
    <definedName name="Google_Sheet_Link_468031280" localSheetId="10">'FORM 11 AU'!PB_D623</definedName>
    <definedName name="Google_Sheet_Link_468031280">PB_D623</definedName>
    <definedName name="Google_Sheet_Link_468284102" localSheetId="10">'FORM 11 AU'!PB_D820</definedName>
    <definedName name="Google_Sheet_Link_468284102">PB_D820</definedName>
    <definedName name="Google_Sheet_Link_468634148" localSheetId="10">'FORM 11 AU'!PB_D1419</definedName>
    <definedName name="Google_Sheet_Link_468634148">PB_D1419</definedName>
    <definedName name="Google_Sheet_Link_469371968" localSheetId="10">'FORM 11 AU'!PB_D147</definedName>
    <definedName name="Google_Sheet_Link_469371968">PB_D147</definedName>
    <definedName name="Google_Sheet_Link_469772536" localSheetId="10">'FORM 11 AU'!PB_D107</definedName>
    <definedName name="Google_Sheet_Link_469772536">PB_D107</definedName>
    <definedName name="Google_Sheet_Link_470238614" localSheetId="10">'FORM 11 AU'!PB_D657</definedName>
    <definedName name="Google_Sheet_Link_470238614">PB_D657</definedName>
    <definedName name="Google_Sheet_Link_470573340" localSheetId="10">'FORM 11 AU'!PB_D123</definedName>
    <definedName name="Google_Sheet_Link_470573340">PB_D123</definedName>
    <definedName name="Google_Sheet_Link_471445374" localSheetId="10">'FORM 11 AU'!PB_D557</definedName>
    <definedName name="Google_Sheet_Link_471445374">PB_D557</definedName>
    <definedName name="Google_Sheet_Link_471560188" localSheetId="10">'FORM 11 AU'!PB_D329</definedName>
    <definedName name="Google_Sheet_Link_471560188">PB_D329</definedName>
    <definedName name="Google_Sheet_Link_471719564" localSheetId="10">'FORM 11 AU'!PB_D206</definedName>
    <definedName name="Google_Sheet_Link_471719564">PB_D206</definedName>
    <definedName name="Google_Sheet_Link_47188404" localSheetId="10">'FORM 11 AU'!PB_D93</definedName>
    <definedName name="Google_Sheet_Link_47188404">PB_D93</definedName>
    <definedName name="Google_Sheet_Link_472134458" localSheetId="10">'FORM 11 AU'!PB_D17</definedName>
    <definedName name="Google_Sheet_Link_472134458">PB_D17</definedName>
    <definedName name="Google_Sheet_Link_472995586" localSheetId="10">'FORM 11 AU'!PB_D870</definedName>
    <definedName name="Google_Sheet_Link_472995586">PB_D870</definedName>
    <definedName name="Google_Sheet_Link_473004450" localSheetId="10">'FORM 11 AU'!PB_D21</definedName>
    <definedName name="Google_Sheet_Link_473004450">PB_D21</definedName>
    <definedName name="Google_Sheet_Link_473042468" localSheetId="10">'FORM 11 AU'!PB_D623</definedName>
    <definedName name="Google_Sheet_Link_473042468">PB_D623</definedName>
    <definedName name="Google_Sheet_Link_473214101" localSheetId="10">'FORM 11 AU'!PB_D869</definedName>
    <definedName name="Google_Sheet_Link_473214101">PB_D869</definedName>
    <definedName name="Google_Sheet_Link_47326441" localSheetId="10">'FORM 11 AU'!PB_D63</definedName>
    <definedName name="Google_Sheet_Link_47326441">PB_D63</definedName>
    <definedName name="Google_Sheet_Link_473552324" localSheetId="10">'FORM 11 AU'!PB_1446</definedName>
    <definedName name="Google_Sheet_Link_473552324">PB_1446</definedName>
    <definedName name="Google_Sheet_Link_473827131" localSheetId="10">'FORM 11 AU'!PB_D77</definedName>
    <definedName name="Google_Sheet_Link_473827131">PB_D77</definedName>
    <definedName name="Google_Sheet_Link_474633624" localSheetId="10">'FORM 11 AU'!PB_D16</definedName>
    <definedName name="Google_Sheet_Link_474633624">PB_D16</definedName>
    <definedName name="Google_Sheet_Link_474943733" localSheetId="10">'FORM 11 AU'!PB_D622</definedName>
    <definedName name="Google_Sheet_Link_474943733">PB_D622</definedName>
    <definedName name="Google_Sheet_Link_475016343" localSheetId="10">'FORM 11 AU'!PB_1442</definedName>
    <definedName name="Google_Sheet_Link_475016343">PB_1442</definedName>
    <definedName name="Google_Sheet_Link_47585607" localSheetId="10">'FORM 11 AU'!PB_D93</definedName>
    <definedName name="Google_Sheet_Link_47585607">PB_D93</definedName>
    <definedName name="Google_Sheet_Link_476237090" localSheetId="10">'FORM 11 AU'!PB_D1052</definedName>
    <definedName name="Google_Sheet_Link_476237090">PB_D1052</definedName>
    <definedName name="Google_Sheet_Link_476826632" localSheetId="10">'FORM 11 AU'!PB_D95</definedName>
    <definedName name="Google_Sheet_Link_476826632">PB_D95</definedName>
    <definedName name="Google_Sheet_Link_478824851" localSheetId="10">'FORM 11 AU'!PB_D829</definedName>
    <definedName name="Google_Sheet_Link_478824851">PB_D829</definedName>
    <definedName name="Google_Sheet_Link_479518725" localSheetId="10">'FORM 11 AU'!PB_D1513</definedName>
    <definedName name="Google_Sheet_Link_479518725">PB_D1513</definedName>
    <definedName name="Google_Sheet_Link_479595560" localSheetId="10">'FORM 11 AU'!PB_D623</definedName>
    <definedName name="Google_Sheet_Link_479595560">PB_D623</definedName>
    <definedName name="Google_Sheet_Link_479952754" localSheetId="10">'FORM 11 AU'!PB_D827</definedName>
    <definedName name="Google_Sheet_Link_479952754">PB_D827</definedName>
    <definedName name="Google_Sheet_Link_48004989" localSheetId="10">'FORM 11 AU'!PB_D76</definedName>
    <definedName name="Google_Sheet_Link_48004989">PB_D76</definedName>
    <definedName name="Google_Sheet_Link_480059253" localSheetId="10">'FORM 11 AU'!PB_D379</definedName>
    <definedName name="Google_Sheet_Link_480059253">PB_D379</definedName>
    <definedName name="Google_Sheet_Link_481369475" localSheetId="10">'FORM 11 AU'!PB_D1228</definedName>
    <definedName name="Google_Sheet_Link_481369475">PB_D1228</definedName>
    <definedName name="Google_Sheet_Link_481823697" localSheetId="10">'FORM 11 AU'!PB_D1416A</definedName>
    <definedName name="Google_Sheet_Link_481823697">PB_D1416A</definedName>
    <definedName name="Google_Sheet_Link_481997859" localSheetId="10">'FORM 11 AU'!PB_D865</definedName>
    <definedName name="Google_Sheet_Link_481997859">PB_D865</definedName>
    <definedName name="Google_Sheet_Link_482719210" localSheetId="10">'FORM 11 AU'!PB_D994</definedName>
    <definedName name="Google_Sheet_Link_482719210">PB_D994</definedName>
    <definedName name="Google_Sheet_Link_482842090" localSheetId="10">'FORM 11 AU'!PB_D1026</definedName>
    <definedName name="Google_Sheet_Link_482842090">PB_D1026</definedName>
    <definedName name="Google_Sheet_Link_484450699" localSheetId="10">'FORM 11 AU'!PB_D1045</definedName>
    <definedName name="Google_Sheet_Link_484450699">PB_D1045</definedName>
    <definedName name="Google_Sheet_Link_484502291" localSheetId="10">'FORM 11 AU'!PB_D1239</definedName>
    <definedName name="Google_Sheet_Link_484502291">PB_D1239</definedName>
    <definedName name="Google_Sheet_Link_4851168" localSheetId="10">'FORM 11 AU'!PB_D106</definedName>
    <definedName name="Google_Sheet_Link_4851168">PB_D106</definedName>
    <definedName name="Google_Sheet_Link_48572137" localSheetId="10">'FORM 11 AU'!PB_D1154</definedName>
    <definedName name="Google_Sheet_Link_48572137">PB_D1154</definedName>
    <definedName name="Google_Sheet_Link_486115340" localSheetId="10">'FORM 11 AU'!PB_D1150</definedName>
    <definedName name="Google_Sheet_Link_486115340">PB_D1150</definedName>
    <definedName name="Google_Sheet_Link_487780551" localSheetId="10">'FORM 11 AU'!PB_D95</definedName>
    <definedName name="Google_Sheet_Link_487780551">PB_D95</definedName>
    <definedName name="Google_Sheet_Link_489403337" localSheetId="10">'FORM 11 AU'!PB_D366</definedName>
    <definedName name="Google_Sheet_Link_489403337">PB_D366</definedName>
    <definedName name="Google_Sheet_Link_490045558" localSheetId="10">'FORM 11 AU'!PB_D1479</definedName>
    <definedName name="Google_Sheet_Link_490045558">PB_D1479</definedName>
    <definedName name="Google_Sheet_Link_490195184" localSheetId="10">'FORM 11 AU'!PB_D866</definedName>
    <definedName name="Google_Sheet_Link_490195184">PB_D866</definedName>
    <definedName name="Google_Sheet_Link_490830752" localSheetId="10">'FORM 11 AU'!PB_D864</definedName>
    <definedName name="Google_Sheet_Link_490830752">PB_D864</definedName>
    <definedName name="Google_Sheet_Link_491317680" localSheetId="10">'FORM 11 AU'!PB_D1523</definedName>
    <definedName name="Google_Sheet_Link_491317680">PB_D1523</definedName>
    <definedName name="Google_Sheet_Link_49147169" localSheetId="10">'FORM 11 AU'!PB_D142</definedName>
    <definedName name="Google_Sheet_Link_49147169">PB_D142</definedName>
    <definedName name="Google_Sheet_Link_491531555" localSheetId="10">'FORM 11 AU'!PB_D959</definedName>
    <definedName name="Google_Sheet_Link_491531555">PB_D959</definedName>
    <definedName name="Google_Sheet_Link_49317852" localSheetId="10">'FORM 11 AU'!PB_D1042</definedName>
    <definedName name="Google_Sheet_Link_49317852">PB_D1042</definedName>
    <definedName name="Google_Sheet_Link_493237354" localSheetId="10">'FORM 11 AU'!PB_D1579</definedName>
    <definedName name="Google_Sheet_Link_493237354">PB_D1579</definedName>
    <definedName name="Google_Sheet_Link_493400247" localSheetId="10">'FORM 11 AU'!PB_D1420</definedName>
    <definedName name="Google_Sheet_Link_493400247">PB_D1420</definedName>
    <definedName name="Google_Sheet_Link_493469241" localSheetId="10">'FORM 11 AU'!PB_D96</definedName>
    <definedName name="Google_Sheet_Link_493469241">PB_D96</definedName>
    <definedName name="Google_Sheet_Link_493577545" localSheetId="10">'FORM 11 AU'!PB_D832</definedName>
    <definedName name="Google_Sheet_Link_493577545">PB_D832</definedName>
    <definedName name="Google_Sheet_Link_494653585" localSheetId="10">'FORM 11 AU'!PB_D992</definedName>
    <definedName name="Google_Sheet_Link_494653585">PB_D992</definedName>
    <definedName name="Google_Sheet_Link_494807922" localSheetId="10">'FORM 11 AU'!PB_D817</definedName>
    <definedName name="Google_Sheet_Link_494807922">PB_D817</definedName>
    <definedName name="Google_Sheet_Link_495070617" localSheetId="10">'FORM 11 AU'!PB_D890</definedName>
    <definedName name="Google_Sheet_Link_495070617">PB_D890</definedName>
    <definedName name="Google_Sheet_Link_495745973" localSheetId="10">'FORM 11 AU'!PB_D872</definedName>
    <definedName name="Google_Sheet_Link_495745973">PB_D872</definedName>
    <definedName name="Google_Sheet_Link_496453984" localSheetId="10">'FORM 11 AU'!PB_D1414</definedName>
    <definedName name="Google_Sheet_Link_496453984">PB_D1414</definedName>
    <definedName name="Google_Sheet_Link_496669902" localSheetId="10">'FORM 11 AU'!PB_D329</definedName>
    <definedName name="Google_Sheet_Link_496669902">PB_D329</definedName>
    <definedName name="Google_Sheet_Link_497376671" localSheetId="10">'FORM 11 AU'!PB_D1090</definedName>
    <definedName name="Google_Sheet_Link_497376671">PB_D1090</definedName>
    <definedName name="Google_Sheet_Link_498387926" localSheetId="10">'FORM 11 AU'!PB_D858</definedName>
    <definedName name="Google_Sheet_Link_498387926">PB_D858</definedName>
    <definedName name="Google_Sheet_Link_498931113" localSheetId="10">'FORM 11 AU'!PB_D623</definedName>
    <definedName name="Google_Sheet_Link_498931113">PB_D623</definedName>
    <definedName name="Google_Sheet_Link_499100266" localSheetId="10">'FORM 11 AU'!PB_D829</definedName>
    <definedName name="Google_Sheet_Link_499100266">PB_D829</definedName>
    <definedName name="Google_Sheet_Link_499130478" localSheetId="10">'FORM 11 AU'!PB_D251</definedName>
    <definedName name="Google_Sheet_Link_499130478">PB_D251</definedName>
    <definedName name="Google_Sheet_Link_499217547" localSheetId="10">'FORM 11 AU'!PB_D817</definedName>
    <definedName name="Google_Sheet_Link_499217547">PB_D817</definedName>
    <definedName name="Google_Sheet_Link_499442506" localSheetId="10">'FORM 11 AU'!PB_D832</definedName>
    <definedName name="Google_Sheet_Link_499442506">PB_D832</definedName>
    <definedName name="Google_Sheet_Link_50009475" localSheetId="10">'FORM 11 AU'!PB_D1073</definedName>
    <definedName name="Google_Sheet_Link_50009475">PB_D1073</definedName>
    <definedName name="Google_Sheet_Link_502067065" localSheetId="10">'FORM 11 AU'!PB_D887</definedName>
    <definedName name="Google_Sheet_Link_502067065">PB_D887</definedName>
    <definedName name="Google_Sheet_Link_502165653" localSheetId="10">'FORM 11 AU'!PB_D91</definedName>
    <definedName name="Google_Sheet_Link_502165653">PB_D91</definedName>
    <definedName name="Google_Sheet_Link_502511944" localSheetId="10">'FORM 11 AU'!PB_D123</definedName>
    <definedName name="Google_Sheet_Link_502511944">PB_D123</definedName>
    <definedName name="Google_Sheet_Link_503638293" localSheetId="10">'FORM 11 AU'!PB_D40</definedName>
    <definedName name="Google_Sheet_Link_503638293">PB_D40</definedName>
    <definedName name="Google_Sheet_Link_505683229" localSheetId="10">'FORM 11 AU'!PB_D155</definedName>
    <definedName name="Google_Sheet_Link_505683229">PB_D155</definedName>
    <definedName name="Google_Sheet_Link_506558803" localSheetId="10">'FORM 11 AU'!PB_D63</definedName>
    <definedName name="Google_Sheet_Link_506558803">PB_D63</definedName>
    <definedName name="Google_Sheet_Link_507245469" localSheetId="10">'FORM 11 AU'!PB_D1350</definedName>
    <definedName name="Google_Sheet_Link_507245469">PB_D1350</definedName>
    <definedName name="Google_Sheet_Link_508273273" localSheetId="10">'FORM 11 AU'!PB_D622</definedName>
    <definedName name="Google_Sheet_Link_508273273">PB_D622</definedName>
    <definedName name="Google_Sheet_Link_508913763" localSheetId="10">'FORM 11 AU'!PB_D465</definedName>
    <definedName name="Google_Sheet_Link_508913763">PB_D465</definedName>
    <definedName name="Google_Sheet_Link_508957679" localSheetId="10">'FORM 11 AU'!PB_D829</definedName>
    <definedName name="Google_Sheet_Link_508957679">PB_D829</definedName>
    <definedName name="Google_Sheet_Link_510174057" localSheetId="10">'FORM 11 AU'!PB_D908</definedName>
    <definedName name="Google_Sheet_Link_510174057">PB_D908</definedName>
    <definedName name="Google_Sheet_Link_510868251" localSheetId="10">'FORM 11 AU'!PB_D953</definedName>
    <definedName name="Google_Sheet_Link_510868251">PB_D953</definedName>
    <definedName name="Google_Sheet_Link_511809710" localSheetId="10">'FORM 11 AU'!PB_D880</definedName>
    <definedName name="Google_Sheet_Link_511809710">PB_D880</definedName>
    <definedName name="Google_Sheet_Link_512346521" localSheetId="10">'FORM 11 AU'!PB_D990</definedName>
    <definedName name="Google_Sheet_Link_512346521">PB_D990</definedName>
    <definedName name="Google_Sheet_Link_512354198" localSheetId="10">'FORM 11 AU'!PB_D1513</definedName>
    <definedName name="Google_Sheet_Link_512354198">PB_D1513</definedName>
    <definedName name="Google_Sheet_Link_515911892" localSheetId="10">'FORM 11 AU'!PB_D1116</definedName>
    <definedName name="Google_Sheet_Link_515911892">PB_D1116</definedName>
    <definedName name="Google_Sheet_Link_516542338" localSheetId="10">'FORM 11 AU'!PB_D869</definedName>
    <definedName name="Google_Sheet_Link_516542338">PB_D869</definedName>
    <definedName name="Google_Sheet_Link_518230179" localSheetId="10">'FORM 11 AU'!PB_D44</definedName>
    <definedName name="Google_Sheet_Link_518230179">PB_D44</definedName>
    <definedName name="Google_Sheet_Link_518286203" localSheetId="10">'FORM 11 AU'!PB_D1215</definedName>
    <definedName name="Google_Sheet_Link_518286203">PB_D1215</definedName>
    <definedName name="Google_Sheet_Link_518751985" localSheetId="10">'FORM 11 AU'!PB_D829</definedName>
    <definedName name="Google_Sheet_Link_518751985">PB_D829</definedName>
    <definedName name="Google_Sheet_Link_519122416" localSheetId="10">'FORM 11 AU'!PB_D181</definedName>
    <definedName name="Google_Sheet_Link_519122416">PB_D181</definedName>
    <definedName name="Google_Sheet_Link_520135695" localSheetId="10">'FORM 11 AU'!PB_D123</definedName>
    <definedName name="Google_Sheet_Link_520135695">PB_D123</definedName>
    <definedName name="Google_Sheet_Link_520174289" localSheetId="10">'FORM 11 AU'!PB_D1004</definedName>
    <definedName name="Google_Sheet_Link_520174289">PB_D1004</definedName>
    <definedName name="Google_Sheet_Link_52064292" localSheetId="10">'FORM 11 AU'!PB_D123</definedName>
    <definedName name="Google_Sheet_Link_52064292">PB_D123</definedName>
    <definedName name="Google_Sheet_Link_522249888" localSheetId="10">'FORM 11 AU'!PB_D36</definedName>
    <definedName name="Google_Sheet_Link_522249888">PB_D36</definedName>
    <definedName name="Google_Sheet_Link_523237209" localSheetId="10">'FORM 11 AU'!PB_D829</definedName>
    <definedName name="Google_Sheet_Link_523237209">PB_D829</definedName>
    <definedName name="Google_Sheet_Link_523357504" localSheetId="10">'FORM 11 AU'!PB_D24</definedName>
    <definedName name="Google_Sheet_Link_523357504">PB_D24</definedName>
    <definedName name="Google_Sheet_Link_523806930" localSheetId="10">'FORM 11 AU'!PB_D603</definedName>
    <definedName name="Google_Sheet_Link_523806930">PB_D603</definedName>
    <definedName name="Google_Sheet_Link_524673198" localSheetId="10">'FORM 11 AU'!PB_D93</definedName>
    <definedName name="Google_Sheet_Link_524673198">PB_D93</definedName>
    <definedName name="Google_Sheet_Link_524750023" localSheetId="10">'FORM 11 AU'!PB_D858</definedName>
    <definedName name="Google_Sheet_Link_524750023">PB_D858</definedName>
    <definedName name="Google_Sheet_Link_525262131" localSheetId="10">'FORM 11 AU'!PB_D1015</definedName>
    <definedName name="Google_Sheet_Link_525262131">PB_D1015</definedName>
    <definedName name="Google_Sheet_Link_525333431" localSheetId="10">'FORM 11 AU'!PB_D8</definedName>
    <definedName name="Google_Sheet_Link_525333431">PB_D8</definedName>
    <definedName name="Google_Sheet_Link_526437459" localSheetId="10">'FORM 11 AU'!PB_D820</definedName>
    <definedName name="Google_Sheet_Link_526437459">PB_D820</definedName>
    <definedName name="Google_Sheet_Link_526654294" localSheetId="10">'FORM 11 AU'!PB_D1486</definedName>
    <definedName name="Google_Sheet_Link_526654294">PB_D1486</definedName>
    <definedName name="Google_Sheet_Link_526880900" localSheetId="10">'FORM 11 AU'!PB_D329</definedName>
    <definedName name="Google_Sheet_Link_526880900">PB_D329</definedName>
    <definedName name="Google_Sheet_Link_527284104" localSheetId="10">'FORM 11 AU'!PB_D1579</definedName>
    <definedName name="Google_Sheet_Link_527284104">PB_D1579</definedName>
    <definedName name="Google_Sheet_Link_527841089" localSheetId="10">'FORM 11 AU'!PB_D1179</definedName>
    <definedName name="Google_Sheet_Link_527841089">PB_D1179</definedName>
    <definedName name="Google_Sheet_Link_528040809" localSheetId="10">'FORM 11 AU'!PB_D829</definedName>
    <definedName name="Google_Sheet_Link_528040809">PB_D829</definedName>
    <definedName name="Google_Sheet_Link_5286100" localSheetId="10">'FORM 11 AU'!PB_D1332</definedName>
    <definedName name="Google_Sheet_Link_5286100">PB_D1332</definedName>
    <definedName name="Google_Sheet_Link_529616859" localSheetId="10">'FORM 11 AU'!PB_D829</definedName>
    <definedName name="Google_Sheet_Link_529616859">PB_D829</definedName>
    <definedName name="Google_Sheet_Link_530066652" localSheetId="10">'FORM 11 AU'!PB_D603</definedName>
    <definedName name="Google_Sheet_Link_530066652">PB_D603</definedName>
    <definedName name="Google_Sheet_Link_530625197" localSheetId="10">'FORM 11 AU'!PB_D1490</definedName>
    <definedName name="Google_Sheet_Link_530625197">PB_D1490</definedName>
    <definedName name="Google_Sheet_Link_530747121" localSheetId="10">'FORM 11 AU'!PB_D1085</definedName>
    <definedName name="Google_Sheet_Link_530747121">PB_D1085</definedName>
    <definedName name="Google_Sheet_Link_530770041" localSheetId="10">'FORM 11 AU'!PB_D829</definedName>
    <definedName name="Google_Sheet_Link_530770041">PB_D829</definedName>
    <definedName name="Google_Sheet_Link_53077704" localSheetId="10">'FORM 11 AU'!PB_D75</definedName>
    <definedName name="Google_Sheet_Link_53077704">PB_D75</definedName>
    <definedName name="Google_Sheet_Link_531906528" localSheetId="10">'FORM 11 AU'!PB_D106</definedName>
    <definedName name="Google_Sheet_Link_531906528">PB_D106</definedName>
    <definedName name="Google_Sheet_Link_531931451" localSheetId="10">'FORM 11 AU'!PB_D559</definedName>
    <definedName name="Google_Sheet_Link_531931451">PB_D559</definedName>
    <definedName name="Google_Sheet_Link_533193801" localSheetId="10">'FORM 11 AU'!PB_D1288</definedName>
    <definedName name="Google_Sheet_Link_533193801">PB_D1288</definedName>
    <definedName name="Google_Sheet_Link_533907132" localSheetId="10">'FORM 11 AU'!PB_D1035</definedName>
    <definedName name="Google_Sheet_Link_533907132">PB_D1035</definedName>
    <definedName name="Google_Sheet_Link_534126114" localSheetId="10">'FORM 11 AU'!PB_D957</definedName>
    <definedName name="Google_Sheet_Link_534126114">PB_D957</definedName>
    <definedName name="Google_Sheet_Link_534463272" localSheetId="10">'FORM 11 AU'!PB_D957</definedName>
    <definedName name="Google_Sheet_Link_534463272">PB_D957</definedName>
    <definedName name="Google_Sheet_Link_53519738" localSheetId="10">'FORM 11 AU'!PB_D1059</definedName>
    <definedName name="Google_Sheet_Link_53519738">PB_D1059</definedName>
    <definedName name="Google_Sheet_Link_535491987" localSheetId="10">'FORM 11 AU'!PB_D160</definedName>
    <definedName name="Google_Sheet_Link_535491987">PB_D160</definedName>
    <definedName name="Google_Sheet_Link_536423161" localSheetId="10">'FORM 11 AU'!PB_D29</definedName>
    <definedName name="Google_Sheet_Link_536423161">PB_D29</definedName>
    <definedName name="Google_Sheet_Link_536854964" localSheetId="10">'FORM 11 AU'!PB_D1579</definedName>
    <definedName name="Google_Sheet_Link_536854964">PB_D1579</definedName>
    <definedName name="Google_Sheet_Link_537013614" localSheetId="10">'FORM 11 AU'!PB_D230</definedName>
    <definedName name="Google_Sheet_Link_537013614">PB_D230</definedName>
    <definedName name="Google_Sheet_Link_538798285" localSheetId="10">'FORM 11 AU'!PB_D21</definedName>
    <definedName name="Google_Sheet_Link_538798285">PB_D21</definedName>
    <definedName name="Google_Sheet_Link_538910126" localSheetId="10">'FORM 11 AU'!PB_D912</definedName>
    <definedName name="Google_Sheet_Link_538910126">PB_D912</definedName>
    <definedName name="Google_Sheet_Link_538950257" localSheetId="10">'FORM 11 AU'!PB_D999</definedName>
    <definedName name="Google_Sheet_Link_538950257">PB_D999</definedName>
    <definedName name="Google_Sheet_Link_539239757" localSheetId="10">'FORM 11 AU'!PB_D832</definedName>
    <definedName name="Google_Sheet_Link_539239757">PB_D832</definedName>
    <definedName name="Google_Sheet_Link_539750197" localSheetId="10">'FORM 11 AU'!PB_D76</definedName>
    <definedName name="Google_Sheet_Link_539750197">PB_D76</definedName>
    <definedName name="Google_Sheet_Link_539993691" localSheetId="10">'FORM 11 AU'!PB_D412</definedName>
    <definedName name="Google_Sheet_Link_539993691">PB_D412</definedName>
    <definedName name="Google_Sheet_Link_540088044" localSheetId="10">'FORM 11 AU'!PB_D160</definedName>
    <definedName name="Google_Sheet_Link_540088044">PB_D160</definedName>
    <definedName name="Google_Sheet_Link_540995450" localSheetId="10">'FORM 11 AU'!PB_D1417</definedName>
    <definedName name="Google_Sheet_Link_540995450">PB_D1417</definedName>
    <definedName name="Google_Sheet_Link_541195280" localSheetId="10">'FORM 11 AU'!PB_D181</definedName>
    <definedName name="Google_Sheet_Link_541195280">PB_D181</definedName>
    <definedName name="Google_Sheet_Link_541513757" localSheetId="10">'FORM 11 AU'!PB_D997</definedName>
    <definedName name="Google_Sheet_Link_541513757">PB_D997</definedName>
    <definedName name="Google_Sheet_Link_541786917" localSheetId="10">'FORM 11 AU'!PB_D1519</definedName>
    <definedName name="Google_Sheet_Link_541786917">PB_D1519</definedName>
    <definedName name="Google_Sheet_Link_542072035" localSheetId="10">'FORM 11 AU'!PB_D106</definedName>
    <definedName name="Google_Sheet_Link_542072035">PB_D106</definedName>
    <definedName name="Google_Sheet_Link_542711930" localSheetId="10">'FORM 11 AU'!PB_D829</definedName>
    <definedName name="Google_Sheet_Link_542711930">PB_D829</definedName>
    <definedName name="Google_Sheet_Link_542830551" localSheetId="10">'FORM 11 AU'!PB_D306</definedName>
    <definedName name="Google_Sheet_Link_542830551">PB_D306</definedName>
    <definedName name="Google_Sheet_Link_543136975" localSheetId="10">'FORM 11 AU'!PB_D1357</definedName>
    <definedName name="Google_Sheet_Link_543136975">PB_D1357</definedName>
    <definedName name="Google_Sheet_Link_544101278" localSheetId="10">'FORM 11 AU'!PB_D94</definedName>
    <definedName name="Google_Sheet_Link_544101278">PB_D94</definedName>
    <definedName name="Google_Sheet_Link_544139169" localSheetId="10">'FORM 11 AU'!PB_D340</definedName>
    <definedName name="Google_Sheet_Link_544139169">PB_D340</definedName>
    <definedName name="Google_Sheet_Link_54445228" localSheetId="10">'FORM 11 AU'!PB_D865</definedName>
    <definedName name="Google_Sheet_Link_54445228">PB_D865</definedName>
    <definedName name="Google_Sheet_Link_545040739" localSheetId="10">'FORM 11 AU'!PB_D93</definedName>
    <definedName name="Google_Sheet_Link_545040739">PB_D93</definedName>
    <definedName name="Google_Sheet_Link_548845531" localSheetId="10">'FORM 11 AU'!PB_D829</definedName>
    <definedName name="Google_Sheet_Link_548845531">PB_D829</definedName>
    <definedName name="Google_Sheet_Link_549903767" localSheetId="10">'FORM 11 AU'!PB_D76</definedName>
    <definedName name="Google_Sheet_Link_549903767">PB_D76</definedName>
    <definedName name="Google_Sheet_Link_551021242" localSheetId="10">'FORM 11 AU'!PB_D1427A</definedName>
    <definedName name="Google_Sheet_Link_551021242">PB_D1427A</definedName>
    <definedName name="Google_Sheet_Link_551123375" localSheetId="10">'FORM 11 AU'!PB_D909</definedName>
    <definedName name="Google_Sheet_Link_551123375">PB_D909</definedName>
    <definedName name="Google_Sheet_Link_552224349" localSheetId="10">'FORM 11 AU'!PB_D832</definedName>
    <definedName name="Google_Sheet_Link_552224349">PB_D832</definedName>
    <definedName name="Google_Sheet_Link_552371256" localSheetId="10">'FORM 11 AU'!PB_D123</definedName>
    <definedName name="Google_Sheet_Link_552371256">PB_D123</definedName>
    <definedName name="Google_Sheet_Link_552941826" localSheetId="10">'FORM 11 AU'!PB_D91</definedName>
    <definedName name="Google_Sheet_Link_552941826">PB_D91</definedName>
    <definedName name="Google_Sheet_Link_554222777" localSheetId="10">'FORM 11 AU'!PB_D243</definedName>
    <definedName name="Google_Sheet_Link_554222777">PB_D243</definedName>
    <definedName name="Google_Sheet_Link_555438166" localSheetId="10">'FORM 11 AU'!PB_D817</definedName>
    <definedName name="Google_Sheet_Link_555438166">PB_D817</definedName>
    <definedName name="Google_Sheet_Link_55665700" localSheetId="10">'FORM 11 AU'!PB_D1191</definedName>
    <definedName name="Google_Sheet_Link_55665700">PB_D1191</definedName>
    <definedName name="Google_Sheet_Link_558352047" localSheetId="10">'FORM 11 AU'!PB_D63</definedName>
    <definedName name="Google_Sheet_Link_558352047">PB_D63</definedName>
    <definedName name="Google_Sheet_Link_558541326" localSheetId="10">'FORM 11 AU'!PB_D929</definedName>
    <definedName name="Google_Sheet_Link_558541326">PB_D929</definedName>
    <definedName name="Google_Sheet_Link_558853522" localSheetId="10">'FORM 11 AU'!PB_D871</definedName>
    <definedName name="Google_Sheet_Link_558853522">PB_D871</definedName>
    <definedName name="Google_Sheet_Link_559019321" localSheetId="10">'FORM 11 AU'!PB_D432</definedName>
    <definedName name="Google_Sheet_Link_559019321">PB_D432</definedName>
    <definedName name="Google_Sheet_Link_560603857" localSheetId="10">'FORM 11 AU'!PB_D863</definedName>
    <definedName name="Google_Sheet_Link_560603857">PB_D863</definedName>
    <definedName name="Google_Sheet_Link_56083434" localSheetId="10">'FORM 11 AU'!PB_D658A</definedName>
    <definedName name="Google_Sheet_Link_56083434">PB_D658A</definedName>
    <definedName name="Google_Sheet_Link_561347570" localSheetId="10">'FORM 11 AU'!PB_D818</definedName>
    <definedName name="Google_Sheet_Link_561347570">PB_D818</definedName>
    <definedName name="Google_Sheet_Link_562017644" localSheetId="10">'FORM 11 AU'!PB_D181</definedName>
    <definedName name="Google_Sheet_Link_562017644">PB_D181</definedName>
    <definedName name="Google_Sheet_Link_56631417" localSheetId="10">'FORM 11 AU'!PB_D79</definedName>
    <definedName name="Google_Sheet_Link_56631417">PB_D79</definedName>
    <definedName name="Google_Sheet_Link_567714718" localSheetId="10">'FORM 11 AU'!PB_D63</definedName>
    <definedName name="Google_Sheet_Link_567714718">PB_D63</definedName>
    <definedName name="Google_Sheet_Link_56804916" localSheetId="10">'FORM 11 AU'!PB_D651A</definedName>
    <definedName name="Google_Sheet_Link_56804916">PB_D651A</definedName>
    <definedName name="Google_Sheet_Link_568547854" localSheetId="10">'FORM 11 AU'!PB_D909</definedName>
    <definedName name="Google_Sheet_Link_568547854">PB_D909</definedName>
    <definedName name="Google_Sheet_Link_568663860" localSheetId="10">'FORM 11 AU'!PB_D1083</definedName>
    <definedName name="Google_Sheet_Link_568663860">PB_D1083</definedName>
    <definedName name="Google_Sheet_Link_568700427" localSheetId="10">'FORM 11 AU'!PB_D1257</definedName>
    <definedName name="Google_Sheet_Link_568700427">PB_D1257</definedName>
    <definedName name="Google_Sheet_Link_569255584" localSheetId="10">'FORM 11 AU'!PB_D76</definedName>
    <definedName name="Google_Sheet_Link_569255584">PB_D76</definedName>
    <definedName name="Google_Sheet_Link_56946344" localSheetId="10">'FORM 11 AU'!PB_D87</definedName>
    <definedName name="Google_Sheet_Link_56946344">PB_D87</definedName>
    <definedName name="Google_Sheet_Link_571173308" localSheetId="10">'FORM 11 AU'!PB_D817</definedName>
    <definedName name="Google_Sheet_Link_571173308">PB_D817</definedName>
    <definedName name="Google_Sheet_Link_572383655" localSheetId="10">'FORM 11 AU'!PB_D865</definedName>
    <definedName name="Google_Sheet_Link_572383655">PB_D865</definedName>
    <definedName name="Google_Sheet_Link_573722494" localSheetId="10">'FORM 11 AU'!PB_D858</definedName>
    <definedName name="Google_Sheet_Link_573722494">PB_D858</definedName>
    <definedName name="Google_Sheet_Link_573739086" localSheetId="10">'FORM 11 AU'!PB_D1071</definedName>
    <definedName name="Google_Sheet_Link_573739086">PB_D1071</definedName>
    <definedName name="Google_Sheet_Link_574030436" localSheetId="10">'FORM 11 AU'!PB_D123</definedName>
    <definedName name="Google_Sheet_Link_574030436">PB_D123</definedName>
    <definedName name="Google_Sheet_Link_574404169" localSheetId="10">'FORM 11 AU'!PB_D858</definedName>
    <definedName name="Google_Sheet_Link_574404169">PB_D858</definedName>
    <definedName name="Google_Sheet_Link_574547092" localSheetId="10">'FORM 11 AU'!PB_D230</definedName>
    <definedName name="Google_Sheet_Link_574547092">PB_D230</definedName>
    <definedName name="Google_Sheet_Link_574678899" localSheetId="10">'FORM 11 AU'!PB_D890</definedName>
    <definedName name="Google_Sheet_Link_574678899">PB_D890</definedName>
    <definedName name="Google_Sheet_Link_575845604" localSheetId="10">'FORM 11 AU'!PB_D886</definedName>
    <definedName name="Google_Sheet_Link_575845604">PB_D886</definedName>
    <definedName name="Google_Sheet_Link_576131567" localSheetId="10">'FORM 11 AU'!PB_D106</definedName>
    <definedName name="Google_Sheet_Link_576131567">PB_D106</definedName>
    <definedName name="Google_Sheet_Link_576537789" localSheetId="10">'FORM 11 AU'!PB_D1140</definedName>
    <definedName name="Google_Sheet_Link_576537789">PB_D1140</definedName>
    <definedName name="Google_Sheet_Link_577744073" localSheetId="10">'FORM 11 AU'!PB_D437</definedName>
    <definedName name="Google_Sheet_Link_577744073">PB_D437</definedName>
    <definedName name="Google_Sheet_Link_578412253" localSheetId="10">'FORM 11 AU'!PB_D1468</definedName>
    <definedName name="Google_Sheet_Link_578412253">PB_D1468</definedName>
    <definedName name="Google_Sheet_Link_578943403" localSheetId="10">'FORM 11 AU'!PB_D827</definedName>
    <definedName name="Google_Sheet_Link_578943403">PB_D827</definedName>
    <definedName name="Google_Sheet_Link_580545207" localSheetId="10">'FORM 11 AU'!PB_D817</definedName>
    <definedName name="Google_Sheet_Link_580545207">PB_D817</definedName>
    <definedName name="Google_Sheet_Link_580745247" localSheetId="10">'FORM 11 AU'!PB_D868</definedName>
    <definedName name="Google_Sheet_Link_580745247">PB_D868</definedName>
    <definedName name="Google_Sheet_Link_58081373" localSheetId="10">'FORM 11 AU'!PB_D988</definedName>
    <definedName name="Google_Sheet_Link_58081373">PB_D988</definedName>
    <definedName name="Google_Sheet_Link_581115407" localSheetId="10">'FORM 11 AU'!PB_D382</definedName>
    <definedName name="Google_Sheet_Link_581115407">PB_D382</definedName>
    <definedName name="Google_Sheet_Link_581835169" localSheetId="10">'FORM 11 AU'!PB_D1467</definedName>
    <definedName name="Google_Sheet_Link_581835169">PB_D1467</definedName>
    <definedName name="Google_Sheet_Link_582642161" localSheetId="10">'FORM 11 AU'!PB_D91</definedName>
    <definedName name="Google_Sheet_Link_582642161">PB_D91</definedName>
    <definedName name="Google_Sheet_Link_583649175" localSheetId="10">'FORM 11 AU'!PB_D869</definedName>
    <definedName name="Google_Sheet_Link_583649175">PB_D869</definedName>
    <definedName name="Google_Sheet_Link_583653506" localSheetId="10">'FORM 11 AU'!PB_D1411</definedName>
    <definedName name="Google_Sheet_Link_583653506">PB_D1411</definedName>
    <definedName name="Google_Sheet_Link_583915351" localSheetId="10">'FORM 11 AU'!PB_D199</definedName>
    <definedName name="Google_Sheet_Link_583915351">PB_D199</definedName>
    <definedName name="Google_Sheet_Link_584345352" localSheetId="10">'FORM 11 AU'!PB_D622</definedName>
    <definedName name="Google_Sheet_Link_584345352">PB_D622</definedName>
    <definedName name="Google_Sheet_Link_584389074" localSheetId="10">'FORM 11 AU'!PB_D1149</definedName>
    <definedName name="Google_Sheet_Link_584389074">PB_D1149</definedName>
    <definedName name="Google_Sheet_Link_584996460" localSheetId="10">'FORM 11 AU'!PB_D1570</definedName>
    <definedName name="Google_Sheet_Link_584996460">PB_D1570</definedName>
    <definedName name="Google_Sheet_Link_585948899" localSheetId="10">'FORM 11 AU'!PB_D967</definedName>
    <definedName name="Google_Sheet_Link_585948899">PB_D967</definedName>
    <definedName name="Google_Sheet_Link_586252536" localSheetId="10">'FORM 11 AU'!PB_D87</definedName>
    <definedName name="Google_Sheet_Link_586252536">PB_D87</definedName>
    <definedName name="Google_Sheet_Link_586270210" localSheetId="10">'FORM 11 AU'!PB_D63</definedName>
    <definedName name="Google_Sheet_Link_586270210">PB_D63</definedName>
    <definedName name="Google_Sheet_Link_586377387" localSheetId="10">'FORM 11 AU'!PB_D905</definedName>
    <definedName name="Google_Sheet_Link_586377387">PB_D905</definedName>
    <definedName name="Google_Sheet_Link_587608420" localSheetId="10">'FORM 11 AU'!PB_D828</definedName>
    <definedName name="Google_Sheet_Link_587608420">PB_D828</definedName>
    <definedName name="Google_Sheet_Link_588280618" localSheetId="10">'FORM 11 AU'!PB_D829</definedName>
    <definedName name="Google_Sheet_Link_588280618">PB_D829</definedName>
    <definedName name="Google_Sheet_Link_590484365" localSheetId="10">'FORM 11 AU'!PB_D64</definedName>
    <definedName name="Google_Sheet_Link_590484365">PB_D64</definedName>
    <definedName name="Google_Sheet_Link_590521736" localSheetId="10">'FORM 11 AU'!PB_D944</definedName>
    <definedName name="Google_Sheet_Link_590521736">PB_D944</definedName>
    <definedName name="Google_Sheet_Link_590904722" localSheetId="10">'FORM 11 AU'!PB_D865</definedName>
    <definedName name="Google_Sheet_Link_590904722">PB_D865</definedName>
    <definedName name="Google_Sheet_Link_591025377" localSheetId="10">'FORM 11 AU'!PB_D106</definedName>
    <definedName name="Google_Sheet_Link_591025377">PB_D106</definedName>
    <definedName name="Google_Sheet_Link_591812198" localSheetId="10">'FORM 11 AU'!PB_D1040</definedName>
    <definedName name="Google_Sheet_Link_591812198">PB_D1040</definedName>
    <definedName name="Google_Sheet_Link_593823841" localSheetId="10">'FORM 11 AU'!PB_D439</definedName>
    <definedName name="Google_Sheet_Link_593823841">PB_D439</definedName>
    <definedName name="Google_Sheet_Link_595394510" localSheetId="10">'FORM 11 AU'!PB_D1041</definedName>
    <definedName name="Google_Sheet_Link_595394510">PB_D1041</definedName>
    <definedName name="Google_Sheet_Link_596742494" localSheetId="10">'FORM 11 AU'!PB_D866</definedName>
    <definedName name="Google_Sheet_Link_596742494">PB_D866</definedName>
    <definedName name="Google_Sheet_Link_597365532" localSheetId="10">'FORM 11 AU'!PB_D423</definedName>
    <definedName name="Google_Sheet_Link_597365532">PB_D423</definedName>
    <definedName name="Google_Sheet_Link_598897133" localSheetId="10">'FORM 11 AU'!PB_D1149</definedName>
    <definedName name="Google_Sheet_Link_598897133">PB_D1149</definedName>
    <definedName name="Google_Sheet_Link_599267153" localSheetId="10">'FORM 11 AU'!PB_D622</definedName>
    <definedName name="Google_Sheet_Link_599267153">PB_D622</definedName>
    <definedName name="Google_Sheet_Link_600114734" localSheetId="10">'FORM 11 AU'!PB_D898</definedName>
    <definedName name="Google_Sheet_Link_600114734">PB_D898</definedName>
    <definedName name="Google_Sheet_Link_601001513" localSheetId="10">'FORM 11 AU'!PB_D1084</definedName>
    <definedName name="Google_Sheet_Link_601001513">PB_D1084</definedName>
    <definedName name="Google_Sheet_Link_601027024" localSheetId="10">'FORM 11 AU'!PB_D1557</definedName>
    <definedName name="Google_Sheet_Link_601027024">PB_D1557</definedName>
    <definedName name="Google_Sheet_Link_601812287" localSheetId="10">'FORM 11 AU'!PB_D1022</definedName>
    <definedName name="Google_Sheet_Link_601812287">PB_D1022</definedName>
    <definedName name="Google_Sheet_Link_602699944" localSheetId="10">'FORM 11 AU'!PB_D43</definedName>
    <definedName name="Google_Sheet_Link_602699944">PB_D43</definedName>
    <definedName name="Google_Sheet_Link_602799645" localSheetId="10">'FORM 11 AU'!PB_D95</definedName>
    <definedName name="Google_Sheet_Link_602799645">PB_D95</definedName>
    <definedName name="Google_Sheet_Link_603299299" localSheetId="10">'FORM 11 AU'!PB_D1154</definedName>
    <definedName name="Google_Sheet_Link_603299299">PB_D1154</definedName>
    <definedName name="Google_Sheet_Link_605188372" localSheetId="10">'FORM 11 AU'!PB_D854</definedName>
    <definedName name="Google_Sheet_Link_605188372">PB_D854</definedName>
    <definedName name="Google_Sheet_Link_606238143" localSheetId="10">'FORM 11 AU'!PB_D894</definedName>
    <definedName name="Google_Sheet_Link_606238143">PB_D894</definedName>
    <definedName name="Google_Sheet_Link_606270351" localSheetId="10">'FORM 11 AU'!PB_D1005</definedName>
    <definedName name="Google_Sheet_Link_606270351">PB_D1005</definedName>
    <definedName name="Google_Sheet_Link_60826492" localSheetId="10">'FORM 11 AU'!PB_D853</definedName>
    <definedName name="Google_Sheet_Link_60826492">PB_D853</definedName>
    <definedName name="Google_Sheet_Link_608436378" localSheetId="10">'FORM 11 AU'!PB_D817</definedName>
    <definedName name="Google_Sheet_Link_608436378">PB_D817</definedName>
    <definedName name="Google_Sheet_Link_612076832" localSheetId="10">'FORM 11 AU'!PB_D106</definedName>
    <definedName name="Google_Sheet_Link_612076832">PB_D106</definedName>
    <definedName name="Google_Sheet_Link_612392225" localSheetId="10">'FORM 11 AU'!PB_D202</definedName>
    <definedName name="Google_Sheet_Link_612392225">PB_D202</definedName>
    <definedName name="Google_Sheet_Link_612815852" localSheetId="10">'FORM 11 AU'!PB_D22</definedName>
    <definedName name="Google_Sheet_Link_612815852">PB_D22</definedName>
    <definedName name="Google_Sheet_Link_613039731" localSheetId="10">'FORM 11 AU'!PB_D91</definedName>
    <definedName name="Google_Sheet_Link_613039731">PB_D91</definedName>
    <definedName name="Google_Sheet_Link_613093632" localSheetId="10">'FORM 11 AU'!PB_D396</definedName>
    <definedName name="Google_Sheet_Link_613093632">PB_D396</definedName>
    <definedName name="Google_Sheet_Link_613128053" localSheetId="10">'FORM 11 AU'!PB_D555</definedName>
    <definedName name="Google_Sheet_Link_613128053">PB_D555</definedName>
    <definedName name="Google_Sheet_Link_614023777" localSheetId="10">'FORM 11 AU'!PB_D869</definedName>
    <definedName name="Google_Sheet_Link_614023777">PB_D869</definedName>
    <definedName name="Google_Sheet_Link_614424486" localSheetId="10">'FORM 11 AU'!PB_D87</definedName>
    <definedName name="Google_Sheet_Link_614424486">PB_D87</definedName>
    <definedName name="Google_Sheet_Link_614424796" localSheetId="10">'FORM 11 AU'!PB_D1582</definedName>
    <definedName name="Google_Sheet_Link_614424796">PB_D1582</definedName>
    <definedName name="Google_Sheet_Link_614632745" localSheetId="10">'FORM 11 AU'!PB_D1196</definedName>
    <definedName name="Google_Sheet_Link_614632745">PB_D1196</definedName>
    <definedName name="Google_Sheet_Link_614879582" localSheetId="10">'FORM 11 AU'!PB_D306</definedName>
    <definedName name="Google_Sheet_Link_614879582">PB_D306</definedName>
    <definedName name="Google_Sheet_Link_615036826" localSheetId="10">'FORM 11 AU'!PB_D829</definedName>
    <definedName name="Google_Sheet_Link_615036826">PB_D829</definedName>
    <definedName name="Google_Sheet_Link_616075654" localSheetId="10">'FORM 11 AU'!PB_D832</definedName>
    <definedName name="Google_Sheet_Link_616075654">PB_D832</definedName>
    <definedName name="Google_Sheet_Link_61741277" localSheetId="10">'FORM 11 AU'!PB_D829</definedName>
    <definedName name="Google_Sheet_Link_61741277">PB_D829</definedName>
    <definedName name="Google_Sheet_Link_61997791" localSheetId="10">'FORM 11 AU'!PB_D94</definedName>
    <definedName name="Google_Sheet_Link_61997791">PB_D94</definedName>
    <definedName name="Google_Sheet_Link_620749136" localSheetId="10">'FORM 11 AU'!PB_D75</definedName>
    <definedName name="Google_Sheet_Link_620749136">PB_D75</definedName>
    <definedName name="Google_Sheet_Link_621256335" localSheetId="10">'FORM 11 AU'!PB_D650</definedName>
    <definedName name="Google_Sheet_Link_621256335">PB_D650</definedName>
    <definedName name="Google_Sheet_Link_622195695" localSheetId="10">'FORM 11 AU'!PB_D622</definedName>
    <definedName name="Google_Sheet_Link_622195695">PB_D622</definedName>
    <definedName name="Google_Sheet_Link_622327420" localSheetId="10">'FORM 11 AU'!PB_D1358</definedName>
    <definedName name="Google_Sheet_Link_622327420">PB_D1358</definedName>
    <definedName name="Google_Sheet_Link_623188533" localSheetId="10">'FORM 11 AU'!PB_D653A</definedName>
    <definedName name="Google_Sheet_Link_623188533">PB_D653A</definedName>
    <definedName name="Google_Sheet_Link_625062315" localSheetId="10">'FORM 11 AU'!PB_D281</definedName>
    <definedName name="Google_Sheet_Link_625062315">PB_D281</definedName>
    <definedName name="Google_Sheet_Link_628353169" localSheetId="10">'FORM 11 AU'!PB_D554</definedName>
    <definedName name="Google_Sheet_Link_628353169">PB_D554</definedName>
    <definedName name="Google_Sheet_Link_628680426" localSheetId="10">'FORM 11 AU'!PB_D865</definedName>
    <definedName name="Google_Sheet_Link_628680426">PB_D865</definedName>
    <definedName name="Google_Sheet_Link_629264206" localSheetId="10">'FORM 11 AU'!PB_D831</definedName>
    <definedName name="Google_Sheet_Link_629264206">PB_D831</definedName>
    <definedName name="Google_Sheet_Link_631896988" localSheetId="10">'FORM 11 AU'!PB_D30</definedName>
    <definedName name="Google_Sheet_Link_631896988">PB_D30</definedName>
    <definedName name="Google_Sheet_Link_63365358" localSheetId="10">'FORM 11 AU'!PB_D212</definedName>
    <definedName name="Google_Sheet_Link_63365358">PB_D212</definedName>
    <definedName name="Google_Sheet_Link_633999041" localSheetId="10">'FORM 11 AU'!PB_D865</definedName>
    <definedName name="Google_Sheet_Link_633999041">PB_D865</definedName>
    <definedName name="Google_Sheet_Link_635608607" localSheetId="10">'FORM 11 AU'!PB_D216</definedName>
    <definedName name="Google_Sheet_Link_635608607">PB_D216</definedName>
    <definedName name="Google_Sheet_Link_635799809" localSheetId="10">'FORM 11 AU'!PB_D820</definedName>
    <definedName name="Google_Sheet_Link_635799809">PB_D820</definedName>
    <definedName name="Google_Sheet_Link_636604576" localSheetId="10">'FORM 11 AU'!PB_D329</definedName>
    <definedName name="Google_Sheet_Link_636604576">PB_D329</definedName>
    <definedName name="Google_Sheet_Link_637345850" localSheetId="10">'FORM 11 AU'!PB_D861</definedName>
    <definedName name="Google_Sheet_Link_637345850">PB_D861</definedName>
    <definedName name="Google_Sheet_Link_637479045" localSheetId="10">'FORM 11 AU'!PB_D1580</definedName>
    <definedName name="Google_Sheet_Link_637479045">PB_D1580</definedName>
    <definedName name="Google_Sheet_Link_639959250" localSheetId="10">'FORM 11 AU'!PB_D1273</definedName>
    <definedName name="Google_Sheet_Link_639959250">PB_D1273</definedName>
    <definedName name="Google_Sheet_Link_641212131" localSheetId="10">'FORM 11 AU'!PB_D623</definedName>
    <definedName name="Google_Sheet_Link_641212131">PB_D623</definedName>
    <definedName name="Google_Sheet_Link_642255107" localSheetId="10">'FORM 11 AU'!PB_D622</definedName>
    <definedName name="Google_Sheet_Link_642255107">PB_D622</definedName>
    <definedName name="Google_Sheet_Link_642848281" localSheetId="10">'FORM 11 AU'!PB_D553</definedName>
    <definedName name="Google_Sheet_Link_642848281">PB_D553</definedName>
    <definedName name="Google_Sheet_Link_642876949" localSheetId="10">'FORM 11 AU'!PB_D829</definedName>
    <definedName name="Google_Sheet_Link_642876949">PB_D829</definedName>
    <definedName name="Google_Sheet_Link_643189103" localSheetId="10">'FORM 11 AU'!PB_D1415</definedName>
    <definedName name="Google_Sheet_Link_643189103">PB_D1415</definedName>
    <definedName name="Google_Sheet_Link_643414076" localSheetId="10">'FORM 11 AU'!PB_D829</definedName>
    <definedName name="Google_Sheet_Link_643414076">PB_D829</definedName>
    <definedName name="Google_Sheet_Link_643489931" localSheetId="10">'FORM 11 AU'!PB_D142</definedName>
    <definedName name="Google_Sheet_Link_643489931">PB_D142</definedName>
    <definedName name="Google_Sheet_Link_643703837" localSheetId="10">'FORM 11 AU'!PB_D589</definedName>
    <definedName name="Google_Sheet_Link_643703837">PB_D589</definedName>
    <definedName name="Google_Sheet_Link_645412522" localSheetId="10">'FORM 11 AU'!PB_D1135</definedName>
    <definedName name="Google_Sheet_Link_645412522">PB_D1135</definedName>
    <definedName name="Google_Sheet_Link_645798270" localSheetId="10">'FORM 11 AU'!PB_D965</definedName>
    <definedName name="Google_Sheet_Link_645798270">PB_D965</definedName>
    <definedName name="Google_Sheet_Link_647320655" localSheetId="10">'FORM 11 AU'!PB_D260</definedName>
    <definedName name="Google_Sheet_Link_647320655">PB_D260</definedName>
    <definedName name="Google_Sheet_Link_648104741" localSheetId="10">'FORM 11 AU'!PB_D1349</definedName>
    <definedName name="Google_Sheet_Link_648104741">PB_D1349</definedName>
    <definedName name="Google_Sheet_Link_648523488" localSheetId="10">'FORM 11 AU'!PB_D381</definedName>
    <definedName name="Google_Sheet_Link_648523488">PB_D381</definedName>
    <definedName name="Google_Sheet_Link_648926667" localSheetId="10">'FORM 11 AU'!PB_D870</definedName>
    <definedName name="Google_Sheet_Link_648926667">PB_D870</definedName>
    <definedName name="Google_Sheet_Link_649193077" localSheetId="10">'FORM 11 AU'!PB_D829</definedName>
    <definedName name="Google_Sheet_Link_649193077">PB_D829</definedName>
    <definedName name="Google_Sheet_Link_649792385" localSheetId="10">'FORM 11 AU'!PB_D818</definedName>
    <definedName name="Google_Sheet_Link_649792385">PB_D818</definedName>
    <definedName name="Google_Sheet_Link_650235920" localSheetId="10">'FORM 11 AU'!PB_D829</definedName>
    <definedName name="Google_Sheet_Link_650235920">PB_D829</definedName>
    <definedName name="Google_Sheet_Link_650573443" localSheetId="10">'FORM 11 AU'!PB_D1258</definedName>
    <definedName name="Google_Sheet_Link_650573443">PB_D1258</definedName>
    <definedName name="Google_Sheet_Link_652556502" localSheetId="10">'FORM 11 AU'!PB_D29</definedName>
    <definedName name="Google_Sheet_Link_652556502">PB_D29</definedName>
    <definedName name="Google_Sheet_Link_653013239" localSheetId="10">'FORM 11 AU'!PB_D1243</definedName>
    <definedName name="Google_Sheet_Link_653013239">PB_D1243</definedName>
    <definedName name="Google_Sheet_Link_653521829" localSheetId="10">'FORM 11 AU'!PB_D1083</definedName>
    <definedName name="Google_Sheet_Link_653521829">PB_D1083</definedName>
    <definedName name="Google_Sheet_Link_654435936" localSheetId="10">'FORM 11 AU'!PB_D40</definedName>
    <definedName name="Google_Sheet_Link_654435936">PB_D40</definedName>
    <definedName name="Google_Sheet_Link_655044795" localSheetId="10">'FORM 11 AU'!PB_D1483</definedName>
    <definedName name="Google_Sheet_Link_655044795">PB_D1483</definedName>
    <definedName name="Google_Sheet_Link_655107600" localSheetId="10">'FORM 11 AU'!PB_D202</definedName>
    <definedName name="Google_Sheet_Link_655107600">PB_D202</definedName>
    <definedName name="Google_Sheet_Link_655386656" localSheetId="10">'FORM 11 AU'!PB_D18</definedName>
    <definedName name="Google_Sheet_Link_655386656">PB_D18</definedName>
    <definedName name="Google_Sheet_Link_655448354" localSheetId="10">'FORM 11 AU'!PB_D623</definedName>
    <definedName name="Google_Sheet_Link_655448354">PB_D623</definedName>
    <definedName name="Google_Sheet_Link_657139527" localSheetId="10">'FORM 11 AU'!PB_D97</definedName>
    <definedName name="Google_Sheet_Link_657139527">PB_D97</definedName>
    <definedName name="Google_Sheet_Link_657620816" localSheetId="10">'FORM 11 AU'!PB_D202</definedName>
    <definedName name="Google_Sheet_Link_657620816">PB_D202</definedName>
    <definedName name="Google_Sheet_Link_658096055" localSheetId="10">'FORM 11 AU'!PB_D92</definedName>
    <definedName name="Google_Sheet_Link_658096055">PB_D92</definedName>
    <definedName name="Google_Sheet_Link_658865227" localSheetId="10">'FORM 11 AU'!PB_1445</definedName>
    <definedName name="Google_Sheet_Link_658865227">PB_1445</definedName>
    <definedName name="Google_Sheet_Link_659255129" localSheetId="10">'FORM 11 AU'!PB_D1577</definedName>
    <definedName name="Google_Sheet_Link_659255129">PB_D1577</definedName>
    <definedName name="Google_Sheet_Link_659946935" localSheetId="10">'FORM 11 AU'!PB_D915</definedName>
    <definedName name="Google_Sheet_Link_659946935">PB_D915</definedName>
    <definedName name="Google_Sheet_Link_660115829" localSheetId="10">'FORM 11 AU'!PB_D439</definedName>
    <definedName name="Google_Sheet_Link_660115829">PB_D439</definedName>
    <definedName name="Google_Sheet_Link_660194803" localSheetId="10">'FORM 11 AU'!PB_D865</definedName>
    <definedName name="Google_Sheet_Link_660194803">PB_D865</definedName>
    <definedName name="Google_Sheet_Link_660840633" localSheetId="10">'FORM 11 AU'!PB_D832</definedName>
    <definedName name="Google_Sheet_Link_660840633">PB_D832</definedName>
    <definedName name="Google_Sheet_Link_660994710" localSheetId="10">'FORM 11 AU'!PB_D523</definedName>
    <definedName name="Google_Sheet_Link_660994710">PB_D523</definedName>
    <definedName name="Google_Sheet_Link_66127695" localSheetId="10">'FORM 11 AU'!PB_D64</definedName>
    <definedName name="Google_Sheet_Link_66127695">PB_D64</definedName>
    <definedName name="Google_Sheet_Link_66152869" localSheetId="10">'FORM 11 AU'!PB_D142</definedName>
    <definedName name="Google_Sheet_Link_66152869">PB_D142</definedName>
    <definedName name="Google_Sheet_Link_661964333" localSheetId="10">'FORM 11 AU'!PB_D106</definedName>
    <definedName name="Google_Sheet_Link_661964333">PB_D106</definedName>
    <definedName name="Google_Sheet_Link_662207040" localSheetId="10">'FORM 11 AU'!PB_D92</definedName>
    <definedName name="Google_Sheet_Link_662207040">PB_D92</definedName>
    <definedName name="Google_Sheet_Link_66296121" localSheetId="10">'FORM 11 AU'!PB_D818</definedName>
    <definedName name="Google_Sheet_Link_66296121">PB_D818</definedName>
    <definedName name="Google_Sheet_Link_662999779" localSheetId="10">'FORM 11 AU'!PB_D95</definedName>
    <definedName name="Google_Sheet_Link_662999779">PB_D95</definedName>
    <definedName name="Google_Sheet_Link_663961684" localSheetId="10">'FORM 11 AU'!PB_D75</definedName>
    <definedName name="Google_Sheet_Link_663961684">PB_D75</definedName>
    <definedName name="Google_Sheet_Link_66398414" localSheetId="10">'FORM 11 AU'!PB_D865</definedName>
    <definedName name="Google_Sheet_Link_66398414">PB_D865</definedName>
    <definedName name="Google_Sheet_Link_66423120" localSheetId="10">'FORM 11 AU'!PB_D863</definedName>
    <definedName name="Google_Sheet_Link_66423120">PB_D863</definedName>
    <definedName name="Google_Sheet_Link_664953156" localSheetId="10">'FORM 11 AU'!PB_D831</definedName>
    <definedName name="Google_Sheet_Link_664953156">PB_D831</definedName>
    <definedName name="Google_Sheet_Link_665173491" localSheetId="10">'FORM 11 AU'!PB_D75</definedName>
    <definedName name="Google_Sheet_Link_665173491">PB_D75</definedName>
    <definedName name="Google_Sheet_Link_665402331" localSheetId="10">'FORM 11 AU'!PB_D96</definedName>
    <definedName name="Google_Sheet_Link_665402331">PB_D96</definedName>
    <definedName name="Google_Sheet_Link_666319491" localSheetId="10">'FORM 11 AU'!PB_D979</definedName>
    <definedName name="Google_Sheet_Link_666319491">PB_D979</definedName>
    <definedName name="Google_Sheet_Link_666696908" localSheetId="10">'FORM 11 AU'!PB_D817</definedName>
    <definedName name="Google_Sheet_Link_666696908">PB_D817</definedName>
    <definedName name="Google_Sheet_Link_668119903" localSheetId="10">'FORM 11 AU'!PB_D1165</definedName>
    <definedName name="Google_Sheet_Link_668119903">PB_D1165</definedName>
    <definedName name="Google_Sheet_Link_668717166" localSheetId="10">'FORM 11 AU'!PB_D343</definedName>
    <definedName name="Google_Sheet_Link_668717166">PB_D343</definedName>
    <definedName name="Google_Sheet_Link_669032063" localSheetId="10">'FORM 11 AU'!PB_D95</definedName>
    <definedName name="Google_Sheet_Link_669032063">PB_D95</definedName>
    <definedName name="Google_Sheet_Link_66926323" localSheetId="10">'FORM 11 AU'!PB_D8</definedName>
    <definedName name="Google_Sheet_Link_66926323">PB_D8</definedName>
    <definedName name="Google_Sheet_Link_669504401" localSheetId="10">'FORM 11 AU'!PB_D96</definedName>
    <definedName name="Google_Sheet_Link_669504401">PB_D96</definedName>
    <definedName name="Google_Sheet_Link_669837568" localSheetId="10">'FORM 11 AU'!PB_D106</definedName>
    <definedName name="Google_Sheet_Link_669837568">PB_D106</definedName>
    <definedName name="Google_Sheet_Link_670423807" localSheetId="10">'FORM 11 AU'!PB_D63</definedName>
    <definedName name="Google_Sheet_Link_670423807">PB_D63</definedName>
    <definedName name="Google_Sheet_Link_670459111" localSheetId="10">'FORM 11 AU'!PB_D623</definedName>
    <definedName name="Google_Sheet_Link_670459111">PB_D623</definedName>
    <definedName name="Google_Sheet_Link_672039428" localSheetId="10">'FORM 11 AU'!PB_D150</definedName>
    <definedName name="Google_Sheet_Link_672039428">PB_D150</definedName>
    <definedName name="Google_Sheet_Link_673198009" localSheetId="10">'FORM 11 AU'!PB_D1328</definedName>
    <definedName name="Google_Sheet_Link_673198009">PB_D1328</definedName>
    <definedName name="Google_Sheet_Link_674107023" localSheetId="10">'FORM 11 AU'!PB_D1013</definedName>
    <definedName name="Google_Sheet_Link_674107023">PB_D1013</definedName>
    <definedName name="Google_Sheet_Link_675282861" localSheetId="10">'FORM 11 AU'!PB_D369</definedName>
    <definedName name="Google_Sheet_Link_675282861">PB_D369</definedName>
    <definedName name="Google_Sheet_Link_676827010" localSheetId="10">'FORM 11 AU'!PB_D160</definedName>
    <definedName name="Google_Sheet_Link_676827010">PB_D160</definedName>
    <definedName name="Google_Sheet_Link_677188379" localSheetId="10">'FORM 11 AU'!PB_D262</definedName>
    <definedName name="Google_Sheet_Link_677188379">PB_D262</definedName>
    <definedName name="Google_Sheet_Link_67787752" localSheetId="10">'FORM 11 AU'!PB_D368</definedName>
    <definedName name="Google_Sheet_Link_67787752">PB_D368</definedName>
    <definedName name="Google_Sheet_Link_678097531" localSheetId="10">'FORM 11 AU'!PB_D1243</definedName>
    <definedName name="Google_Sheet_Link_678097531">PB_D1243</definedName>
    <definedName name="Google_Sheet_Link_6782830" localSheetId="10">'FORM 11 AU'!PB_D880</definedName>
    <definedName name="Google_Sheet_Link_6782830">PB_D880</definedName>
    <definedName name="Google_Sheet_Link_680196684" localSheetId="10">'FORM 11 AU'!PB_D896</definedName>
    <definedName name="Google_Sheet_Link_680196684">PB_D896</definedName>
    <definedName name="Google_Sheet_Link_681879470" localSheetId="10">'FORM 11 AU'!PB_D433</definedName>
    <definedName name="Google_Sheet_Link_681879470">PB_D433</definedName>
    <definedName name="Google_Sheet_Link_682400134" localSheetId="10">'FORM 11 AU'!PB_D1371</definedName>
    <definedName name="Google_Sheet_Link_682400134">PB_D1371</definedName>
    <definedName name="Google_Sheet_Link_683182084" localSheetId="10">'FORM 11 AU'!PB_D818</definedName>
    <definedName name="Google_Sheet_Link_683182084">PB_D818</definedName>
    <definedName name="Google_Sheet_Link_683629206" localSheetId="10">'FORM 11 AU'!PB_D75</definedName>
    <definedName name="Google_Sheet_Link_683629206">PB_D75</definedName>
    <definedName name="Google_Sheet_Link_683754598" localSheetId="10">'FORM 11 AU'!PB_D604</definedName>
    <definedName name="Google_Sheet_Link_683754598">PB_D604</definedName>
    <definedName name="Google_Sheet_Link_683809778" localSheetId="10">'FORM 11 AU'!PB_D9</definedName>
    <definedName name="Google_Sheet_Link_683809778">PB_D9</definedName>
    <definedName name="Google_Sheet_Link_684528566" localSheetId="10">'FORM 11 AU'!PB_D829</definedName>
    <definedName name="Google_Sheet_Link_684528566">PB_D829</definedName>
    <definedName name="Google_Sheet_Link_6856656" localSheetId="10">'FORM 11 AU'!PB_D893</definedName>
    <definedName name="Google_Sheet_Link_6856656">PB_D893</definedName>
    <definedName name="Google_Sheet_Link_686486383" localSheetId="10">'FORM 11 AU'!PB_D30</definedName>
    <definedName name="Google_Sheet_Link_686486383">PB_D30</definedName>
    <definedName name="Google_Sheet_Link_687271113" localSheetId="10">'FORM 11 AU'!PB_D869</definedName>
    <definedName name="Google_Sheet_Link_687271113">PB_D869</definedName>
    <definedName name="Google_Sheet_Link_687735871" localSheetId="10">'FORM 11 AU'!PB_D43</definedName>
    <definedName name="Google_Sheet_Link_687735871">PB_D43</definedName>
    <definedName name="Google_Sheet_Link_688095961" localSheetId="10">'FORM 11 AU'!PB_D113</definedName>
    <definedName name="Google_Sheet_Link_688095961">PB_D113</definedName>
    <definedName name="Google_Sheet_Link_689209369" localSheetId="10">'FORM 11 AU'!PB_D123</definedName>
    <definedName name="Google_Sheet_Link_689209369">PB_D123</definedName>
    <definedName name="Google_Sheet_Link_689446062" localSheetId="10">'FORM 11 AU'!PB_D160</definedName>
    <definedName name="Google_Sheet_Link_689446062">PB_D160</definedName>
    <definedName name="Google_Sheet_Link_689798129" localSheetId="10">'FORM 11 AU'!PB_D1098</definedName>
    <definedName name="Google_Sheet_Link_689798129">PB_D1098</definedName>
    <definedName name="Google_Sheet_Link_690835581" localSheetId="10">'FORM 11 AU'!PB_1438</definedName>
    <definedName name="Google_Sheet_Link_690835581">PB_1438</definedName>
    <definedName name="Google_Sheet_Link_691835621" localSheetId="10">'FORM 11 AU'!PB_D831</definedName>
    <definedName name="Google_Sheet_Link_691835621">PB_D831</definedName>
    <definedName name="Google_Sheet_Link_692074184" localSheetId="10">'FORM 11 AU'!PB_D550</definedName>
    <definedName name="Google_Sheet_Link_692074184">PB_D550</definedName>
    <definedName name="Google_Sheet_Link_692769236" localSheetId="10">'FORM 11 AU'!PB_D965</definedName>
    <definedName name="Google_Sheet_Link_692769236">PB_D965</definedName>
    <definedName name="Google_Sheet_Link_692774651" localSheetId="10">'FORM 11 AU'!PB_D1573</definedName>
    <definedName name="Google_Sheet_Link_692774651">PB_D1573</definedName>
    <definedName name="Google_Sheet_Link_694604457" localSheetId="10">'FORM 11 AU'!PB_D820</definedName>
    <definedName name="Google_Sheet_Link_694604457">PB_D820</definedName>
    <definedName name="Google_Sheet_Link_695120895" localSheetId="10">'FORM 11 AU'!PB_D95</definedName>
    <definedName name="Google_Sheet_Link_695120895">PB_D95</definedName>
    <definedName name="Google_Sheet_Link_695238387" localSheetId="10">'FORM 11 AU'!PB_D1197</definedName>
    <definedName name="Google_Sheet_Link_695238387">PB_D1197</definedName>
    <definedName name="Google_Sheet_Link_69603012" localSheetId="10">'FORM 11 AU'!PB_D516</definedName>
    <definedName name="Google_Sheet_Link_69603012">PB_D516</definedName>
    <definedName name="Google_Sheet_Link_696216567" localSheetId="10">'FORM 11 AU'!PB_D867</definedName>
    <definedName name="Google_Sheet_Link_696216567">PB_D867</definedName>
    <definedName name="Google_Sheet_Link_696356112" localSheetId="10">'FORM 11 AU'!PB_D1084</definedName>
    <definedName name="Google_Sheet_Link_696356112">PB_D1084</definedName>
    <definedName name="Google_Sheet_Link_696737036" localSheetId="10">'FORM 11 AU'!PB_D550</definedName>
    <definedName name="Google_Sheet_Link_696737036">PB_D550</definedName>
    <definedName name="Google_Sheet_Link_696998282" localSheetId="10">'FORM 11 AU'!PB_D81</definedName>
    <definedName name="Google_Sheet_Link_696998282">PB_D81</definedName>
    <definedName name="Google_Sheet_Link_698230357" localSheetId="10">'FORM 11 AU'!PB_D820</definedName>
    <definedName name="Google_Sheet_Link_698230357">PB_D820</definedName>
    <definedName name="Google_Sheet_Link_699141405" localSheetId="10">'FORM 11 AU'!PB_D123</definedName>
    <definedName name="Google_Sheet_Link_699141405">PB_D123</definedName>
    <definedName name="Google_Sheet_Link_701255247" localSheetId="10">'FORM 11 AU'!PB_D818</definedName>
    <definedName name="Google_Sheet_Link_701255247">PB_D818</definedName>
    <definedName name="Google_Sheet_Link_701267519" localSheetId="10">'FORM 11 AU'!PB_D87</definedName>
    <definedName name="Google_Sheet_Link_701267519">PB_D87</definedName>
    <definedName name="Google_Sheet_Link_701269642" localSheetId="10">'FORM 11 AU'!PB_D831</definedName>
    <definedName name="Google_Sheet_Link_701269642">PB_D831</definedName>
    <definedName name="Google_Sheet_Link_702422830" localSheetId="10">'FORM 11 AU'!PB_D106</definedName>
    <definedName name="Google_Sheet_Link_702422830">PB_D106</definedName>
    <definedName name="Google_Sheet_Link_703409526" localSheetId="10">'FORM 11 AU'!PB_D160</definedName>
    <definedName name="Google_Sheet_Link_703409526">PB_D160</definedName>
    <definedName name="Google_Sheet_Link_703497682" localSheetId="10">'FORM 11 AU'!PB_D95</definedName>
    <definedName name="Google_Sheet_Link_703497682">PB_D95</definedName>
    <definedName name="Google_Sheet_Link_703574508" localSheetId="10">'FORM 11 AU'!PB_D1307</definedName>
    <definedName name="Google_Sheet_Link_703574508">PB_D1307</definedName>
    <definedName name="Google_Sheet_Link_703764300" localSheetId="10">'FORM 11 AU'!PB_D817</definedName>
    <definedName name="Google_Sheet_Link_703764300">PB_D817</definedName>
    <definedName name="Google_Sheet_Link_704636925" localSheetId="10">'FORM 11 AU'!PB_D831</definedName>
    <definedName name="Google_Sheet_Link_704636925">PB_D831</definedName>
    <definedName name="Google_Sheet_Link_705604370" localSheetId="10">'FORM 11 AU'!PB_D879</definedName>
    <definedName name="Google_Sheet_Link_705604370">PB_D879</definedName>
    <definedName name="Google_Sheet_Link_705967196" localSheetId="10">'FORM 11 AU'!PB_D9</definedName>
    <definedName name="Google_Sheet_Link_705967196">PB_D9</definedName>
    <definedName name="Google_Sheet_Link_706192520" localSheetId="10">'FORM 11 AU'!PB_D76</definedName>
    <definedName name="Google_Sheet_Link_706192520">PB_D76</definedName>
    <definedName name="Google_Sheet_Link_706606852" localSheetId="10">'FORM 11 AU'!PB_D369</definedName>
    <definedName name="Google_Sheet_Link_706606852">PB_D369</definedName>
    <definedName name="Google_Sheet_Link_707356332" localSheetId="10">'FORM 11 AU'!PB_D401</definedName>
    <definedName name="Google_Sheet_Link_707356332">PB_D401</definedName>
    <definedName name="Google_Sheet_Link_708803349" localSheetId="10">'FORM 11 AU'!PB_D1165</definedName>
    <definedName name="Google_Sheet_Link_708803349">PB_D1165</definedName>
    <definedName name="Google_Sheet_Link_710169798" localSheetId="10">'FORM 11 AU'!PB_D623</definedName>
    <definedName name="Google_Sheet_Link_710169798">PB_D623</definedName>
    <definedName name="Google_Sheet_Link_710310248" localSheetId="10">'FORM 11 AU'!PB_D865</definedName>
    <definedName name="Google_Sheet_Link_710310248">PB_D865</definedName>
    <definedName name="Google_Sheet_Link_711138271" localSheetId="10">'FORM 11 AU'!PB_D251</definedName>
    <definedName name="Google_Sheet_Link_711138271">PB_D251</definedName>
    <definedName name="Google_Sheet_Link_712926198" localSheetId="10">'FORM 11 AU'!PB_D142</definedName>
    <definedName name="Google_Sheet_Link_712926198">PB_D142</definedName>
    <definedName name="Google_Sheet_Link_713097601" localSheetId="10">'FORM 11 AU'!PB_D1581</definedName>
    <definedName name="Google_Sheet_Link_713097601">PB_D1581</definedName>
    <definedName name="Google_Sheet_Link_714434951" localSheetId="10">'FORM 11 AU'!PB_D820</definedName>
    <definedName name="Google_Sheet_Link_714434951">PB_D820</definedName>
    <definedName name="Google_Sheet_Link_715135114" localSheetId="10">'FORM 11 AU'!PB_D859</definedName>
    <definedName name="Google_Sheet_Link_715135114">PB_D859</definedName>
    <definedName name="Google_Sheet_Link_715156526" localSheetId="10">'FORM 11 AU'!PB_D831</definedName>
    <definedName name="Google_Sheet_Link_715156526">PB_D831</definedName>
    <definedName name="Google_Sheet_Link_715524650" localSheetId="10">'FORM 11 AU'!PB_D1467</definedName>
    <definedName name="Google_Sheet_Link_715524650">PB_D1467</definedName>
    <definedName name="Google_Sheet_Link_71588922" localSheetId="10">'FORM 11 AU'!PB_D1041</definedName>
    <definedName name="Google_Sheet_Link_71588922">PB_D1041</definedName>
    <definedName name="Google_Sheet_Link_716658714" localSheetId="10">'FORM 11 AU'!PB_D97</definedName>
    <definedName name="Google_Sheet_Link_716658714">PB_D97</definedName>
    <definedName name="Google_Sheet_Link_716802278" localSheetId="10">'FORM 11 AU'!PB_D1099</definedName>
    <definedName name="Google_Sheet_Link_716802278">PB_D1099</definedName>
    <definedName name="Google_Sheet_Link_717021981" localSheetId="10">'FORM 11 AU'!PB_D410</definedName>
    <definedName name="Google_Sheet_Link_717021981">PB_D410</definedName>
    <definedName name="Google_Sheet_Link_71723580" localSheetId="10">'FORM 11 AU'!PB_D1390</definedName>
    <definedName name="Google_Sheet_Link_71723580">PB_D1390</definedName>
    <definedName name="Google_Sheet_Link_717506465" localSheetId="10">'FORM 11 AU'!PB_D8</definedName>
    <definedName name="Google_Sheet_Link_717506465">PB_D8</definedName>
    <definedName name="Google_Sheet_Link_720601970" localSheetId="10">'FORM 11 AU'!PB_D1072</definedName>
    <definedName name="Google_Sheet_Link_720601970">PB_D1072</definedName>
    <definedName name="Google_Sheet_Link_720669598" localSheetId="10">'FORM 11 AU'!PB_D556</definedName>
    <definedName name="Google_Sheet_Link_720669598">PB_D556</definedName>
    <definedName name="Google_Sheet_Link_721042750" localSheetId="10">'FORM 11 AU'!PB_D869</definedName>
    <definedName name="Google_Sheet_Link_721042750">PB_D869</definedName>
    <definedName name="Google_Sheet_Link_721627148" localSheetId="10">'FORM 11 AU'!PB_D1507</definedName>
    <definedName name="Google_Sheet_Link_721627148">PB_D1507</definedName>
    <definedName name="Google_Sheet_Link_722322552" localSheetId="10">'FORM 11 AU'!PB_D87</definedName>
    <definedName name="Google_Sheet_Link_722322552">PB_D87</definedName>
    <definedName name="Google_Sheet_Link_72326014" localSheetId="10">'FORM 11 AU'!PB_D870</definedName>
    <definedName name="Google_Sheet_Link_72326014">PB_D870</definedName>
    <definedName name="Google_Sheet_Link_723382626" localSheetId="10">'FORM 11 AU'!PB_D95</definedName>
    <definedName name="Google_Sheet_Link_723382626">PB_D95</definedName>
    <definedName name="Google_Sheet_Link_724736938" localSheetId="10">'FORM 11 AU'!PB_D97</definedName>
    <definedName name="Google_Sheet_Link_724736938">PB_D97</definedName>
    <definedName name="Google_Sheet_Link_724879224" localSheetId="10">'FORM 11 AU'!PB_D231</definedName>
    <definedName name="Google_Sheet_Link_724879224">PB_D231</definedName>
    <definedName name="Google_Sheet_Link_725377871" localSheetId="10">'FORM 11 AU'!PB_D829</definedName>
    <definedName name="Google_Sheet_Link_725377871">PB_D829</definedName>
    <definedName name="Google_Sheet_Link_725588118" localSheetId="10">'FORM 11 AU'!PB_D941</definedName>
    <definedName name="Google_Sheet_Link_725588118">PB_D941</definedName>
    <definedName name="Google_Sheet_Link_725629020" localSheetId="10">'FORM 11 AU'!PB_D160</definedName>
    <definedName name="Google_Sheet_Link_725629020">PB_D160</definedName>
    <definedName name="Google_Sheet_Link_725826176" localSheetId="10">'FORM 11 AU'!PB_D77</definedName>
    <definedName name="Google_Sheet_Link_725826176">PB_D77</definedName>
    <definedName name="Google_Sheet_Link_725903603" localSheetId="10">'FORM 11 AU'!PB_D820</definedName>
    <definedName name="Google_Sheet_Link_725903603">PB_D820</definedName>
    <definedName name="Google_Sheet_Link_725912710" localSheetId="10">'FORM 11 AU'!PB_D156</definedName>
    <definedName name="Google_Sheet_Link_725912710">PB_D156</definedName>
    <definedName name="Google_Sheet_Link_726525706" localSheetId="10">'FORM 11 AU'!PB_D150</definedName>
    <definedName name="Google_Sheet_Link_726525706">PB_D150</definedName>
    <definedName name="Google_Sheet_Link_728683455" localSheetId="10">'FORM 11 AU'!PB_D1140</definedName>
    <definedName name="Google_Sheet_Link_728683455">PB_D1140</definedName>
    <definedName name="Google_Sheet_Link_729682475" localSheetId="10">'FORM 11 AU'!PB_D992</definedName>
    <definedName name="Google_Sheet_Link_729682475">PB_D992</definedName>
    <definedName name="Google_Sheet_Link_729712018" localSheetId="10">'FORM 11 AU'!PB_D18</definedName>
    <definedName name="Google_Sheet_Link_729712018">PB_D18</definedName>
    <definedName name="Google_Sheet_Link_729847582" localSheetId="10">'FORM 11 AU'!PB_D29</definedName>
    <definedName name="Google_Sheet_Link_729847582">PB_D29</definedName>
    <definedName name="Google_Sheet_Link_730369345" localSheetId="10">'FORM 11 AU'!PB_D114</definedName>
    <definedName name="Google_Sheet_Link_730369345">PB_D114</definedName>
    <definedName name="Google_Sheet_Link_731603785" localSheetId="10">'FORM 11 AU'!PB_D865</definedName>
    <definedName name="Google_Sheet_Link_731603785">PB_D865</definedName>
    <definedName name="Google_Sheet_Link_73254483" localSheetId="10">'FORM 11 AU'!PB_D541</definedName>
    <definedName name="Google_Sheet_Link_73254483">PB_D541</definedName>
    <definedName name="Google_Sheet_Link_733688293" localSheetId="10">'FORM 11 AU'!PB_D16</definedName>
    <definedName name="Google_Sheet_Link_733688293">PB_D16</definedName>
    <definedName name="Google_Sheet_Link_734174516" localSheetId="10">'FORM 11 AU'!PB_D1511</definedName>
    <definedName name="Google_Sheet_Link_734174516">PB_D1511</definedName>
    <definedName name="Google_Sheet_Link_734655417" localSheetId="10">'FORM 11 AU'!PB_D482</definedName>
    <definedName name="Google_Sheet_Link_734655417">PB_D482</definedName>
    <definedName name="Google_Sheet_Link_735193810" localSheetId="10">'FORM 11 AU'!PB_D1092</definedName>
    <definedName name="Google_Sheet_Link_735193810">PB_D1092</definedName>
    <definedName name="Google_Sheet_Link_737731930" localSheetId="10">'FORM 11 AU'!PB_D234</definedName>
    <definedName name="Google_Sheet_Link_737731930">PB_D234</definedName>
    <definedName name="Google_Sheet_Link_738435095" localSheetId="10">'FORM 11 AU'!PB_D145</definedName>
    <definedName name="Google_Sheet_Link_738435095">PB_D145</definedName>
    <definedName name="Google_Sheet_Link_739756751" localSheetId="10">'FORM 11 AU'!PB_D936</definedName>
    <definedName name="Google_Sheet_Link_739756751">PB_D936</definedName>
    <definedName name="Google_Sheet_Link_740044202" localSheetId="10">'FORM 11 AU'!PB_D93</definedName>
    <definedName name="Google_Sheet_Link_740044202">PB_D93</definedName>
    <definedName name="Google_Sheet_Link_740056080" localSheetId="10">'FORM 11 AU'!PB_D63</definedName>
    <definedName name="Google_Sheet_Link_740056080">PB_D63</definedName>
    <definedName name="Google_Sheet_Link_740271360" localSheetId="10">'FORM 11 AU'!PB_D888</definedName>
    <definedName name="Google_Sheet_Link_740271360">PB_D888</definedName>
    <definedName name="Google_Sheet_Link_743153347" localSheetId="10">'FORM 11 AU'!PB_D649A</definedName>
    <definedName name="Google_Sheet_Link_743153347">PB_D649A</definedName>
    <definedName name="Google_Sheet_Link_744308150" localSheetId="10">'FORM 11 AU'!PB_D1091</definedName>
    <definedName name="Google_Sheet_Link_744308150">PB_D1091</definedName>
    <definedName name="Google_Sheet_Link_74476372" localSheetId="10">'FORM 11 AU'!PB_D419</definedName>
    <definedName name="Google_Sheet_Link_74476372">PB_D419</definedName>
    <definedName name="Google_Sheet_Link_744917453" localSheetId="10">'FORM 11 AU'!PB_D870</definedName>
    <definedName name="Google_Sheet_Link_744917453">PB_D870</definedName>
    <definedName name="Google_Sheet_Link_745836038" localSheetId="10">'FORM 11 AU'!PB_D1389</definedName>
    <definedName name="Google_Sheet_Link_745836038">PB_D1389</definedName>
    <definedName name="Google_Sheet_Link_746188786" localSheetId="10">'FORM 11 AU'!PB_D829</definedName>
    <definedName name="Google_Sheet_Link_746188786">PB_D829</definedName>
    <definedName name="Google_Sheet_Link_746586669" localSheetId="10">'FORM 11 AU'!PB_D923</definedName>
    <definedName name="Google_Sheet_Link_746586669">PB_D923</definedName>
    <definedName name="Google_Sheet_Link_746935419" localSheetId="10">'FORM 11 AU'!PB_D819</definedName>
    <definedName name="Google_Sheet_Link_746935419">PB_D819</definedName>
    <definedName name="Google_Sheet_Link_74887064" localSheetId="10">'FORM 11 AU'!PB_D117</definedName>
    <definedName name="Google_Sheet_Link_74887064">PB_D117</definedName>
    <definedName name="Google_Sheet_Link_749608486" localSheetId="10">'FORM 11 AU'!PB_D964</definedName>
    <definedName name="Google_Sheet_Link_749608486">PB_D964</definedName>
    <definedName name="Google_Sheet_Link_749809159" localSheetId="10">'FORM 11 AU'!PB_D1063</definedName>
    <definedName name="Google_Sheet_Link_749809159">PB_D1063</definedName>
    <definedName name="Google_Sheet_Link_75034280" localSheetId="10">'FORM 11 AU'!PB_D829</definedName>
    <definedName name="Google_Sheet_Link_75034280">PB_D829</definedName>
    <definedName name="Google_Sheet_Link_750677682" localSheetId="10">'FORM 11 AU'!PB_D367</definedName>
    <definedName name="Google_Sheet_Link_750677682">PB_D367</definedName>
    <definedName name="Google_Sheet_Link_750768403" localSheetId="10">'FORM 11 AU'!PB_D76</definedName>
    <definedName name="Google_Sheet_Link_750768403">PB_D76</definedName>
    <definedName name="Google_Sheet_Link_753401223" localSheetId="10">'FORM 11 AU'!PB_D106</definedName>
    <definedName name="Google_Sheet_Link_753401223">PB_D106</definedName>
    <definedName name="Google_Sheet_Link_753470892" localSheetId="10">'FORM 11 AU'!PB_D1067</definedName>
    <definedName name="Google_Sheet_Link_753470892">PB_D1067</definedName>
    <definedName name="Google_Sheet_Link_75379700" localSheetId="10">'FORM 11 AU'!PB_D410</definedName>
    <definedName name="Google_Sheet_Link_75379700">PB_D410</definedName>
    <definedName name="Google_Sheet_Link_754092164" localSheetId="10">'FORM 11 AU'!PB_D642</definedName>
    <definedName name="Google_Sheet_Link_754092164">PB_D642</definedName>
    <definedName name="Google_Sheet_Link_754886350" localSheetId="10">'FORM 11 AU'!PB_D95</definedName>
    <definedName name="Google_Sheet_Link_754886350">PB_D95</definedName>
    <definedName name="Google_Sheet_Link_755257300" localSheetId="10">'FORM 11 AU'!PB_D123</definedName>
    <definedName name="Google_Sheet_Link_755257300">PB_D123</definedName>
    <definedName name="Google_Sheet_Link_756271146" localSheetId="10">'FORM 11 AU'!PB_D1374</definedName>
    <definedName name="Google_Sheet_Link_756271146">PB_D1374</definedName>
    <definedName name="Google_Sheet_Link_756758166" localSheetId="10">'FORM 11 AU'!PB_D820</definedName>
    <definedName name="Google_Sheet_Link_756758166">PB_D820</definedName>
    <definedName name="Google_Sheet_Link_758009409" localSheetId="10">'FORM 11 AU'!PB_D40</definedName>
    <definedName name="Google_Sheet_Link_758009409">PB_D40</definedName>
    <definedName name="Google_Sheet_Link_75898113" localSheetId="10">'FORM 11 AU'!PB_D829</definedName>
    <definedName name="Google_Sheet_Link_75898113">PB_D829</definedName>
    <definedName name="Google_Sheet_Link_760841342" localSheetId="10">'FORM 11 AU'!PB_D1236</definedName>
    <definedName name="Google_Sheet_Link_760841342">PB_D1236</definedName>
    <definedName name="Google_Sheet_Link_760885741" localSheetId="10">'FORM 11 AU'!PB_D77</definedName>
    <definedName name="Google_Sheet_Link_760885741">PB_D77</definedName>
    <definedName name="Google_Sheet_Link_761123179" localSheetId="10">'FORM 11 AU'!PB_D1496</definedName>
    <definedName name="Google_Sheet_Link_761123179">PB_D1496</definedName>
    <definedName name="Google_Sheet_Link_762202008" localSheetId="10">'FORM 11 AU'!PB_D824</definedName>
    <definedName name="Google_Sheet_Link_762202008">PB_D824</definedName>
    <definedName name="Google_Sheet_Link_762651801" localSheetId="10">'FORM 11 AU'!PB_D818</definedName>
    <definedName name="Google_Sheet_Link_762651801">PB_D818</definedName>
    <definedName name="Google_Sheet_Link_763122209" localSheetId="10">'FORM 11 AU'!PB_D829</definedName>
    <definedName name="Google_Sheet_Link_763122209">PB_D829</definedName>
    <definedName name="Google_Sheet_Link_763369369" localSheetId="10">'FORM 11 AU'!PB_D829</definedName>
    <definedName name="Google_Sheet_Link_763369369">PB_D829</definedName>
    <definedName name="Google_Sheet_Link_765116849" localSheetId="10">'FORM 11 AU'!PB_1432A</definedName>
    <definedName name="Google_Sheet_Link_765116849">PB_1432A</definedName>
    <definedName name="Google_Sheet_Link_7651502" localSheetId="10">'FORM 11 AU'!PB_D1024</definedName>
    <definedName name="Google_Sheet_Link_7651502">PB_D1024</definedName>
    <definedName name="Google_Sheet_Link_766037332" localSheetId="10">'FORM 11 AU'!PB_D123</definedName>
    <definedName name="Google_Sheet_Link_766037332">PB_D123</definedName>
    <definedName name="Google_Sheet_Link_766815268" localSheetId="10">'FORM 11 AU'!PB_D1344</definedName>
    <definedName name="Google_Sheet_Link_766815268">PB_D1344</definedName>
    <definedName name="Google_Sheet_Link_767688217" localSheetId="10">'FORM 11 AU'!PB_D870</definedName>
    <definedName name="Google_Sheet_Link_767688217">PB_D870</definedName>
    <definedName name="Google_Sheet_Link_767742092" localSheetId="10">'FORM 11 AU'!PB_D870</definedName>
    <definedName name="Google_Sheet_Link_767742092">PB_D870</definedName>
    <definedName name="Google_Sheet_Link_768092276" localSheetId="10">'FORM 11 AU'!PB_D1329</definedName>
    <definedName name="Google_Sheet_Link_768092276">PB_D1329</definedName>
    <definedName name="Google_Sheet_Link_769045168" localSheetId="10">'FORM 11 AU'!PB_D1475</definedName>
    <definedName name="Google_Sheet_Link_769045168">PB_D1475</definedName>
    <definedName name="Google_Sheet_Link_76949610" localSheetId="10">'FORM 11 AU'!PB_D1421</definedName>
    <definedName name="Google_Sheet_Link_76949610">PB_D1421</definedName>
    <definedName name="Google_Sheet_Link_770149110" localSheetId="10">'FORM 11 AU'!PB_D827</definedName>
    <definedName name="Google_Sheet_Link_770149110">PB_D827</definedName>
    <definedName name="Google_Sheet_Link_771053415" localSheetId="10">'FORM 11 AU'!PB_D95</definedName>
    <definedName name="Google_Sheet_Link_771053415">PB_D95</definedName>
    <definedName name="Google_Sheet_Link_772169751" localSheetId="10">'FORM 11 AU'!PB_D864</definedName>
    <definedName name="Google_Sheet_Link_772169751">PB_D864</definedName>
    <definedName name="Google_Sheet_Link_772794079" localSheetId="10">'FORM 11 AU'!PB_D8</definedName>
    <definedName name="Google_Sheet_Link_772794079">PB_D8</definedName>
    <definedName name="Google_Sheet_Link_773485297" localSheetId="10">'FORM 11 AU'!PB_D869</definedName>
    <definedName name="Google_Sheet_Link_773485297">PB_D869</definedName>
    <definedName name="Google_Sheet_Link_774367907" localSheetId="10">'FORM 11 AU'!PB_D829</definedName>
    <definedName name="Google_Sheet_Link_774367907">PB_D829</definedName>
    <definedName name="Google_Sheet_Link_77446715" localSheetId="10">'FORM 11 AU'!PB_D662</definedName>
    <definedName name="Google_Sheet_Link_77446715">PB_D662</definedName>
    <definedName name="Google_Sheet_Link_77459667" localSheetId="10">'FORM 11 AU'!PB_D827</definedName>
    <definedName name="Google_Sheet_Link_77459667">PB_D827</definedName>
    <definedName name="Google_Sheet_Link_775075680" localSheetId="10">'FORM 11 AU'!PB_D876</definedName>
    <definedName name="Google_Sheet_Link_775075680">PB_D876</definedName>
    <definedName name="Google_Sheet_Link_776671878" localSheetId="10">'FORM 11 AU'!PB_D870</definedName>
    <definedName name="Google_Sheet_Link_776671878">PB_D870</definedName>
    <definedName name="Google_Sheet_Link_776823718" localSheetId="10">'FORM 11 AU'!PB_D553</definedName>
    <definedName name="Google_Sheet_Link_776823718">PB_D553</definedName>
    <definedName name="Google_Sheet_Link_777898467" localSheetId="10">'FORM 11 AU'!PB_D873</definedName>
    <definedName name="Google_Sheet_Link_777898467">PB_D873</definedName>
    <definedName name="Google_Sheet_Link_778156046" localSheetId="10">'FORM 11 AU'!PB_D96</definedName>
    <definedName name="Google_Sheet_Link_778156046">PB_D96</definedName>
    <definedName name="Google_Sheet_Link_778853430" localSheetId="10">'FORM 11 AU'!PB_D658</definedName>
    <definedName name="Google_Sheet_Link_778853430">PB_D658</definedName>
    <definedName name="Google_Sheet_Link_77924161" localSheetId="10">'FORM 11 AU'!PB_D977</definedName>
    <definedName name="Google_Sheet_Link_77924161">PB_D977</definedName>
    <definedName name="Google_Sheet_Link_780751920" localSheetId="10">'FORM 11 AU'!PB_D87</definedName>
    <definedName name="Google_Sheet_Link_780751920">PB_D87</definedName>
    <definedName name="Google_Sheet_Link_781425258" localSheetId="10">'FORM 11 AU'!PB_D1361</definedName>
    <definedName name="Google_Sheet_Link_781425258">PB_D1361</definedName>
    <definedName name="Google_Sheet_Link_781513453" localSheetId="10">'FORM 11 AU'!PB_D829</definedName>
    <definedName name="Google_Sheet_Link_781513453">PB_D829</definedName>
    <definedName name="Google_Sheet_Link_781737442" localSheetId="10">'FORM 11 AU'!PB_D865</definedName>
    <definedName name="Google_Sheet_Link_781737442">PB_D865</definedName>
    <definedName name="Google_Sheet_Link_7817611" localSheetId="10">'FORM 11 AU'!PB_D858</definedName>
    <definedName name="Google_Sheet_Link_7817611">PB_D858</definedName>
    <definedName name="Google_Sheet_Link_782041747" localSheetId="10">'FORM 11 AU'!PB_D75</definedName>
    <definedName name="Google_Sheet_Link_782041747">PB_D75</definedName>
    <definedName name="Google_Sheet_Link_784706968" localSheetId="10">'FORM 11 AU'!PB_D123</definedName>
    <definedName name="Google_Sheet_Link_784706968">PB_D123</definedName>
    <definedName name="Google_Sheet_Link_784959266" localSheetId="10">'FORM 11 AU'!PB_D93</definedName>
    <definedName name="Google_Sheet_Link_784959266">PB_D93</definedName>
    <definedName name="Google_Sheet_Link_785912353" localSheetId="10">'FORM 11 AU'!PB_D76</definedName>
    <definedName name="Google_Sheet_Link_785912353">PB_D76</definedName>
    <definedName name="Google_Sheet_Link_787895656" localSheetId="10">'FORM 11 AU'!PB_D865</definedName>
    <definedName name="Google_Sheet_Link_787895656">PB_D865</definedName>
    <definedName name="Google_Sheet_Link_789521809" localSheetId="10">'FORM 11 AU'!PB_D21</definedName>
    <definedName name="Google_Sheet_Link_789521809">PB_D21</definedName>
    <definedName name="Google_Sheet_Link_79120953" localSheetId="10">'FORM 11 AU'!PB_D203</definedName>
    <definedName name="Google_Sheet_Link_79120953">PB_D203</definedName>
    <definedName name="Google_Sheet_Link_791734219" localSheetId="10">'FORM 11 AU'!PB_D92</definedName>
    <definedName name="Google_Sheet_Link_791734219">PB_D92</definedName>
    <definedName name="Google_Sheet_Link_792813966" localSheetId="10">'FORM 11 AU'!PB_D1082</definedName>
    <definedName name="Google_Sheet_Link_792813966">PB_D1082</definedName>
    <definedName name="Google_Sheet_Link_792907511" localSheetId="10">'FORM 11 AU'!PB_D343</definedName>
    <definedName name="Google_Sheet_Link_792907511">PB_D343</definedName>
    <definedName name="Google_Sheet_Link_793592209" localSheetId="10">'FORM 11 AU'!PB_D91</definedName>
    <definedName name="Google_Sheet_Link_793592209">PB_D91</definedName>
    <definedName name="Google_Sheet_Link_79449874" localSheetId="10">'FORM 11 AU'!PB_D180</definedName>
    <definedName name="Google_Sheet_Link_79449874">PB_D180</definedName>
    <definedName name="Google_Sheet_Link_795688073" localSheetId="10">'FORM 11 AU'!PB_D869</definedName>
    <definedName name="Google_Sheet_Link_795688073">PB_D869</definedName>
    <definedName name="Google_Sheet_Link_796006726" localSheetId="10">'FORM 11 AU'!PB_D1578</definedName>
    <definedName name="Google_Sheet_Link_796006726">PB_D1578</definedName>
    <definedName name="Google_Sheet_Link_797371550" localSheetId="10">'FORM 11 AU'!PB_D76</definedName>
    <definedName name="Google_Sheet_Link_797371550">PB_D76</definedName>
    <definedName name="Google_Sheet_Link_797835065" localSheetId="10">'FORM 11 AU'!PB_D1025</definedName>
    <definedName name="Google_Sheet_Link_797835065">PB_D1025</definedName>
    <definedName name="Google_Sheet_Link_797951203" localSheetId="10">'FORM 11 AU'!PB_D160</definedName>
    <definedName name="Google_Sheet_Link_797951203">PB_D160</definedName>
    <definedName name="Google_Sheet_Link_798797007" localSheetId="10">'FORM 11 AU'!PB_D1069</definedName>
    <definedName name="Google_Sheet_Link_798797007">PB_D1069</definedName>
    <definedName name="Google_Sheet_Link_799236566" localSheetId="10">'FORM 11 AU'!PB_D1138</definedName>
    <definedName name="Google_Sheet_Link_799236566">PB_D1138</definedName>
    <definedName name="Google_Sheet_Link_799999300" localSheetId="10">'FORM 11 AU'!PB_D95</definedName>
    <definedName name="Google_Sheet_Link_799999300">PB_D95</definedName>
    <definedName name="Google_Sheet_Link_800887266" localSheetId="10">'FORM 11 AU'!PB_1588</definedName>
    <definedName name="Google_Sheet_Link_800887266">PB_1588</definedName>
    <definedName name="Google_Sheet_Link_801312501" localSheetId="10">'FORM 11 AU'!PB_D182</definedName>
    <definedName name="Google_Sheet_Link_801312501">PB_D182</definedName>
    <definedName name="Google_Sheet_Link_801880941" localSheetId="10">'FORM 11 AU'!PB_D876</definedName>
    <definedName name="Google_Sheet_Link_801880941">PB_D876</definedName>
    <definedName name="Google_Sheet_Link_80198557" localSheetId="10">'FORM 11 AU'!PB_D829</definedName>
    <definedName name="Google_Sheet_Link_80198557">PB_D829</definedName>
    <definedName name="Google_Sheet_Link_802260602" localSheetId="10">'FORM 11 AU'!PB_D63</definedName>
    <definedName name="Google_Sheet_Link_802260602">PB_D63</definedName>
    <definedName name="Google_Sheet_Link_802449047" localSheetId="10">'FORM 11 AU'!PB_D1569</definedName>
    <definedName name="Google_Sheet_Link_802449047">PB_D1569</definedName>
    <definedName name="Google_Sheet_Link_803335739" localSheetId="10">'FORM 11 AU'!PB_D820</definedName>
    <definedName name="Google_Sheet_Link_803335739">PB_D820</definedName>
    <definedName name="Google_Sheet_Link_803881361" localSheetId="10">'FORM 11 AU'!PB_D193</definedName>
    <definedName name="Google_Sheet_Link_803881361">PB_D193</definedName>
    <definedName name="Google_Sheet_Link_804808840" localSheetId="10">'FORM 11 AU'!PB_D1313</definedName>
    <definedName name="Google_Sheet_Link_804808840">PB_D1313</definedName>
    <definedName name="Google_Sheet_Link_804816588" localSheetId="10">'FORM 11 AU'!PB_D951</definedName>
    <definedName name="Google_Sheet_Link_804816588">PB_D951</definedName>
    <definedName name="Google_Sheet_Link_805207119" localSheetId="10">'FORM 11 AU'!PB_D817</definedName>
    <definedName name="Google_Sheet_Link_805207119">PB_D817</definedName>
    <definedName name="Google_Sheet_Link_806112654" localSheetId="10">'FORM 11 AU'!PB_D962</definedName>
    <definedName name="Google_Sheet_Link_806112654">PB_D962</definedName>
    <definedName name="Google_Sheet_Link_806489402" localSheetId="10">'FORM 11 AU'!PB_D870</definedName>
    <definedName name="Google_Sheet_Link_806489402">PB_D870</definedName>
    <definedName name="Google_Sheet_Link_807098311" localSheetId="10">'FORM 11 AU'!PB_D861</definedName>
    <definedName name="Google_Sheet_Link_807098311">PB_D861</definedName>
    <definedName name="Google_Sheet_Link_807883503" localSheetId="10">'FORM 11 AU'!PB_D820</definedName>
    <definedName name="Google_Sheet_Link_807883503">PB_D820</definedName>
    <definedName name="Google_Sheet_Link_809853346" localSheetId="10">'FORM 11 AU'!PB_D820</definedName>
    <definedName name="Google_Sheet_Link_809853346">PB_D820</definedName>
    <definedName name="Google_Sheet_Link_811102030" localSheetId="10">'FORM 11 AU'!PB_D29</definedName>
    <definedName name="Google_Sheet_Link_811102030">PB_D29</definedName>
    <definedName name="Google_Sheet_Link_81163760" localSheetId="10">'FORM 11 AU'!PB_D1109</definedName>
    <definedName name="Google_Sheet_Link_81163760">PB_D1109</definedName>
    <definedName name="Google_Sheet_Link_812439659" localSheetId="10">'FORM 11 AU'!PB_D829</definedName>
    <definedName name="Google_Sheet_Link_812439659">PB_D829</definedName>
    <definedName name="Google_Sheet_Link_812701795" localSheetId="10">'FORM 11 AU'!PB_D857</definedName>
    <definedName name="Google_Sheet_Link_812701795">PB_D857</definedName>
    <definedName name="Google_Sheet_Link_813379541" localSheetId="10">'FORM 11 AU'!PB_D860</definedName>
    <definedName name="Google_Sheet_Link_813379541">PB_D860</definedName>
    <definedName name="Google_Sheet_Link_813902414" localSheetId="10">'FORM 11 AU'!PB_D950</definedName>
    <definedName name="Google_Sheet_Link_813902414">PB_D950</definedName>
    <definedName name="Google_Sheet_Link_81419683" localSheetId="10">'FORM 11 AU'!PB_D869</definedName>
    <definedName name="Google_Sheet_Link_81419683">PB_D869</definedName>
    <definedName name="Google_Sheet_Link_814575299" localSheetId="10">'FORM 11 AU'!PB_D21</definedName>
    <definedName name="Google_Sheet_Link_814575299">PB_D21</definedName>
    <definedName name="Google_Sheet_Link_814901843" localSheetId="10">'FORM 11 AU'!PB_D1583</definedName>
    <definedName name="Google_Sheet_Link_814901843">PB_D1583</definedName>
    <definedName name="Google_Sheet_Link_815882" localSheetId="10">'FORM 11 AU'!PB_D1579</definedName>
    <definedName name="Google_Sheet_Link_815882">PB_D1579</definedName>
    <definedName name="Google_Sheet_Link_816440996" localSheetId="10">'FORM 11 AU'!PB_D831</definedName>
    <definedName name="Google_Sheet_Link_816440996">PB_D831</definedName>
    <definedName name="Google_Sheet_Link_817061192" localSheetId="10">'FORM 11 AU'!PB_D1434A</definedName>
    <definedName name="Google_Sheet_Link_817061192">PB_D1434A</definedName>
    <definedName name="Google_Sheet_Link_817901580" localSheetId="10">'FORM 11 AU'!PB_D861</definedName>
    <definedName name="Google_Sheet_Link_817901580">PB_D861</definedName>
    <definedName name="Google_Sheet_Link_819637371" localSheetId="10">'FORM 11 AU'!PB_D258</definedName>
    <definedName name="Google_Sheet_Link_819637371">PB_D258</definedName>
    <definedName name="Google_Sheet_Link_819651574" localSheetId="10">'FORM 11 AU'!PB_D1309</definedName>
    <definedName name="Google_Sheet_Link_819651574">PB_D1309</definedName>
    <definedName name="Google_Sheet_Link_819935523" localSheetId="10">'FORM 11 AU'!PB_D623</definedName>
    <definedName name="Google_Sheet_Link_819935523">PB_D623</definedName>
    <definedName name="Google_Sheet_Link_821011710" localSheetId="10">'FORM 11 AU'!PB_D871</definedName>
    <definedName name="Google_Sheet_Link_821011710">PB_D871</definedName>
    <definedName name="Google_Sheet_Link_821284240" localSheetId="10">'FORM 11 AU'!PB_D1057</definedName>
    <definedName name="Google_Sheet_Link_821284240">PB_D1057</definedName>
    <definedName name="Google_Sheet_Link_822673950" localSheetId="10">'FORM 11 AU'!PB_D123</definedName>
    <definedName name="Google_Sheet_Link_822673950">PB_D123</definedName>
    <definedName name="Google_Sheet_Link_823346991" localSheetId="10">'FORM 11 AU'!PB_D829</definedName>
    <definedName name="Google_Sheet_Link_823346991">PB_D829</definedName>
    <definedName name="Google_Sheet_Link_823357331" localSheetId="10">'FORM 11 AU'!PB_D1068</definedName>
    <definedName name="Google_Sheet_Link_823357331">PB_D1068</definedName>
    <definedName name="Google_Sheet_Link_825852036" localSheetId="10">'FORM 11 AU'!PB_D870</definedName>
    <definedName name="Google_Sheet_Link_825852036">PB_D870</definedName>
    <definedName name="Google_Sheet_Link_826927808" localSheetId="10">'FORM 11 AU'!PB_D94</definedName>
    <definedName name="Google_Sheet_Link_826927808">PB_D94</definedName>
    <definedName name="Google_Sheet_Link_827322089" localSheetId="10">'FORM 11 AU'!PB_D1201</definedName>
    <definedName name="Google_Sheet_Link_827322089">PB_D1201</definedName>
    <definedName name="Google_Sheet_Link_827692655" localSheetId="10">'FORM 11 AU'!PB_D155</definedName>
    <definedName name="Google_Sheet_Link_827692655">PB_D155</definedName>
    <definedName name="Google_Sheet_Link_828044963" localSheetId="10">'FORM 11 AU'!PB_D828</definedName>
    <definedName name="Google_Sheet_Link_828044963">PB_D828</definedName>
    <definedName name="Google_Sheet_Link_828367640" localSheetId="10">'FORM 11 AU'!PB_D410</definedName>
    <definedName name="Google_Sheet_Link_828367640">PB_D410</definedName>
    <definedName name="Google_Sheet_Link_828414076" localSheetId="10">'FORM 11 AU'!PB_D1343</definedName>
    <definedName name="Google_Sheet_Link_828414076">PB_D1343</definedName>
    <definedName name="Google_Sheet_Link_828636980" localSheetId="10">'FORM 11 AU'!PB_D87</definedName>
    <definedName name="Google_Sheet_Link_828636980">PB_D87</definedName>
    <definedName name="Google_Sheet_Link_82884807" localSheetId="10">'FORM 11 AU'!PB_D63</definedName>
    <definedName name="Google_Sheet_Link_82884807">PB_D63</definedName>
    <definedName name="Google_Sheet_Link_829051478" localSheetId="10">'FORM 11 AU'!PB_D123</definedName>
    <definedName name="Google_Sheet_Link_829051478">PB_D123</definedName>
    <definedName name="Google_Sheet_Link_831204159" localSheetId="10">'FORM 11 AU'!PB_D957</definedName>
    <definedName name="Google_Sheet_Link_831204159">PB_D957</definedName>
    <definedName name="Google_Sheet_Link_833028582" localSheetId="10">'FORM 11 AU'!PB_D547</definedName>
    <definedName name="Google_Sheet_Link_833028582">PB_D547</definedName>
    <definedName name="Google_Sheet_Link_833094267" localSheetId="10">'FORM 11 AU'!PB_D1581</definedName>
    <definedName name="Google_Sheet_Link_833094267">PB_D1581</definedName>
    <definedName name="Google_Sheet_Link_833364037" localSheetId="10">'FORM 11 AU'!PB_D1086</definedName>
    <definedName name="Google_Sheet_Link_833364037">PB_D1086</definedName>
    <definedName name="Google_Sheet_Link_8351379" localSheetId="10">'FORM 11 AU'!PB_D628</definedName>
    <definedName name="Google_Sheet_Link_8351379">PB_D628</definedName>
    <definedName name="Google_Sheet_Link_835202113" localSheetId="10">'FORM 11 AU'!PB_D346</definedName>
    <definedName name="Google_Sheet_Link_835202113">PB_D346</definedName>
    <definedName name="Google_Sheet_Link_835236006" localSheetId="10">'FORM 11 AU'!PB_D571</definedName>
    <definedName name="Google_Sheet_Link_835236006">PB_D571</definedName>
    <definedName name="Google_Sheet_Link_835783916" localSheetId="10">'FORM 11 AU'!PB_D1164</definedName>
    <definedName name="Google_Sheet_Link_835783916">PB_D1164</definedName>
    <definedName name="Google_Sheet_Link_837353979" localSheetId="10">'FORM 11 AU'!PB_D829</definedName>
    <definedName name="Google_Sheet_Link_837353979">PB_D829</definedName>
    <definedName name="Google_Sheet_Link_83776834" localSheetId="10">'FORM 11 AU'!PB_D929</definedName>
    <definedName name="Google_Sheet_Link_83776834">PB_D929</definedName>
    <definedName name="Google_Sheet_Link_8383741" localSheetId="10">'FORM 11 AU'!PB_D829</definedName>
    <definedName name="Google_Sheet_Link_8383741">PB_D829</definedName>
    <definedName name="Google_Sheet_Link_839718484" localSheetId="10">'FORM 11 AU'!PB_D106</definedName>
    <definedName name="Google_Sheet_Link_839718484">PB_D106</definedName>
    <definedName name="Google_Sheet_Link_839735018" localSheetId="10">'FORM 11 AU'!PB_D1259</definedName>
    <definedName name="Google_Sheet_Link_839735018">PB_D1259</definedName>
    <definedName name="Google_Sheet_Link_840910200" localSheetId="10">'FORM 11 AU'!PB_D554</definedName>
    <definedName name="Google_Sheet_Link_840910200">PB_D554</definedName>
    <definedName name="Google_Sheet_Link_841502822" localSheetId="10">'FORM 11 AU'!PB_D91</definedName>
    <definedName name="Google_Sheet_Link_841502822">PB_D91</definedName>
    <definedName name="Google_Sheet_Link_841660758" localSheetId="10">'FORM 11 AU'!PB_D421</definedName>
    <definedName name="Google_Sheet_Link_841660758">PB_D421</definedName>
    <definedName name="Google_Sheet_Link_842596010" localSheetId="10">'FORM 11 AU'!PB_D115</definedName>
    <definedName name="Google_Sheet_Link_842596010">PB_D115</definedName>
    <definedName name="Google_Sheet_Link_842729108" localSheetId="10">'FORM 11 AU'!PB_D153</definedName>
    <definedName name="Google_Sheet_Link_842729108">PB_D153</definedName>
    <definedName name="Google_Sheet_Link_84300531" localSheetId="10">'FORM 11 AU'!PB_D869</definedName>
    <definedName name="Google_Sheet_Link_84300531">PB_D869</definedName>
    <definedName name="Google_Sheet_Link_843339717" localSheetId="10">'FORM 11 AU'!PB_D123</definedName>
    <definedName name="Google_Sheet_Link_843339717">PB_D123</definedName>
    <definedName name="Google_Sheet_Link_843588890" localSheetId="10">'FORM 11 AU'!PB_D216</definedName>
    <definedName name="Google_Sheet_Link_843588890">PB_D216</definedName>
    <definedName name="Google_Sheet_Link_844018794" localSheetId="10">'FORM 11 AU'!PB_D869</definedName>
    <definedName name="Google_Sheet_Link_844018794">PB_D869</definedName>
    <definedName name="Google_Sheet_Link_844887436" localSheetId="10">'FORM 11 AU'!PB_D865</definedName>
    <definedName name="Google_Sheet_Link_844887436">PB_D865</definedName>
    <definedName name="Google_Sheet_Link_845665171" localSheetId="10">'FORM 11 AU'!PB_D217</definedName>
    <definedName name="Google_Sheet_Link_845665171">PB_D217</definedName>
    <definedName name="Google_Sheet_Link_84632583" localSheetId="10">'FORM 11 AU'!PB_D858</definedName>
    <definedName name="Google_Sheet_Link_84632583">PB_D858</definedName>
    <definedName name="Google_Sheet_Link_846544735" localSheetId="10">'FORM 11 AU'!PB_D76</definedName>
    <definedName name="Google_Sheet_Link_846544735">PB_D76</definedName>
    <definedName name="Google_Sheet_Link_84743708" localSheetId="10">'FORM 11 AU'!PB_D920</definedName>
    <definedName name="Google_Sheet_Link_84743708">PB_D920</definedName>
    <definedName name="Google_Sheet_Link_848484106" localSheetId="10">'FORM 11 AU'!PB_D859</definedName>
    <definedName name="Google_Sheet_Link_848484106">PB_D859</definedName>
    <definedName name="Google_Sheet_Link_848505323" localSheetId="10">'FORM 11 AU'!PB_D820</definedName>
    <definedName name="Google_Sheet_Link_848505323">PB_D820</definedName>
    <definedName name="Google_Sheet_Link_848560633" localSheetId="10">'FORM 11 AU'!PB_D1121</definedName>
    <definedName name="Google_Sheet_Link_848560633">PB_D1121</definedName>
    <definedName name="Google_Sheet_Link_849037923" localSheetId="10">'FORM 11 AU'!PB_D831</definedName>
    <definedName name="Google_Sheet_Link_849037923">PB_D831</definedName>
    <definedName name="Google_Sheet_Link_849735488" localSheetId="10">'FORM 11 AU'!PB_D1585</definedName>
    <definedName name="Google_Sheet_Link_849735488">PB_D1585</definedName>
    <definedName name="Google_Sheet_Link_850306532" localSheetId="10">'FORM 11 AU'!PB_D829</definedName>
    <definedName name="Google_Sheet_Link_850306532">PB_D829</definedName>
    <definedName name="Google_Sheet_Link_850650815" localSheetId="10">'FORM 11 AU'!PB_D96</definedName>
    <definedName name="Google_Sheet_Link_850650815">PB_D96</definedName>
    <definedName name="Google_Sheet_Link_851151121" localSheetId="10">'FORM 11 AU'!PB_D869</definedName>
    <definedName name="Google_Sheet_Link_851151121">PB_D869</definedName>
    <definedName name="Google_Sheet_Link_851316571" localSheetId="10">'FORM 11 AU'!PB_D899</definedName>
    <definedName name="Google_Sheet_Link_851316571">PB_D899</definedName>
    <definedName name="Google_Sheet_Link_852545288" localSheetId="10">'FORM 11 AU'!PB_D417</definedName>
    <definedName name="Google_Sheet_Link_852545288">PB_D417</definedName>
    <definedName name="Google_Sheet_Link_852900059" localSheetId="10">'FORM 11 AU'!PB_D916</definedName>
    <definedName name="Google_Sheet_Link_852900059">PB_D916</definedName>
    <definedName name="Google_Sheet_Link_853057349" localSheetId="10">'FORM 11 AU'!PB_D372</definedName>
    <definedName name="Google_Sheet_Link_853057349">PB_D372</definedName>
    <definedName name="Google_Sheet_Link_853495715" localSheetId="10">'FORM 11 AU'!PB_D883</definedName>
    <definedName name="Google_Sheet_Link_853495715">PB_D883</definedName>
    <definedName name="Google_Sheet_Link_854182731" localSheetId="10">'FORM 11 AU'!PB_D622</definedName>
    <definedName name="Google_Sheet_Link_854182731">PB_D622</definedName>
    <definedName name="Google_Sheet_Link_854236821" localSheetId="10">'FORM 11 AU'!PB_D467</definedName>
    <definedName name="Google_Sheet_Link_854236821">PB_D467</definedName>
    <definedName name="Google_Sheet_Link_854309765" localSheetId="10">'FORM 11 AU'!PB_D95</definedName>
    <definedName name="Google_Sheet_Link_854309765">PB_D95</definedName>
    <definedName name="Google_Sheet_Link_854936249" localSheetId="10">'FORM 11 AU'!PB_D246</definedName>
    <definedName name="Google_Sheet_Link_854936249">PB_D246</definedName>
    <definedName name="Google_Sheet_Link_857305858" localSheetId="10">'FORM 11 AU'!PB_D1386</definedName>
    <definedName name="Google_Sheet_Link_857305858">PB_D1386</definedName>
    <definedName name="Google_Sheet_Link_857559790" localSheetId="10">'FORM 11 AU'!PB_D375</definedName>
    <definedName name="Google_Sheet_Link_857559790">PB_D375</definedName>
    <definedName name="Google_Sheet_Link_859571473" localSheetId="10">'FORM 11 AU'!PB_D160</definedName>
    <definedName name="Google_Sheet_Link_859571473">PB_D160</definedName>
    <definedName name="Google_Sheet_Link_859625896" localSheetId="10">'FORM 11 AU'!PB_D875</definedName>
    <definedName name="Google_Sheet_Link_859625896">PB_D875</definedName>
    <definedName name="Google_Sheet_Link_860704592" localSheetId="10">'FORM 11 AU'!PB_D91</definedName>
    <definedName name="Google_Sheet_Link_860704592">PB_D91</definedName>
    <definedName name="Google_Sheet_Link_860978568" localSheetId="10">'FORM 11 AU'!PB_D1023</definedName>
    <definedName name="Google_Sheet_Link_860978568">PB_D1023</definedName>
    <definedName name="Google_Sheet_Link_861795248" localSheetId="10">'FORM 11 AU'!PB_D1019</definedName>
    <definedName name="Google_Sheet_Link_861795248">PB_D1019</definedName>
    <definedName name="Google_Sheet_Link_862432224" localSheetId="10">'FORM 11 AU'!PB_D190</definedName>
    <definedName name="Google_Sheet_Link_862432224">PB_D190</definedName>
    <definedName name="Google_Sheet_Link_864691177" localSheetId="10">'FORM 11 AU'!PB_D865</definedName>
    <definedName name="Google_Sheet_Link_864691177">PB_D865</definedName>
    <definedName name="Google_Sheet_Link_864847153" localSheetId="10">'FORM 11 AU'!PB_D155</definedName>
    <definedName name="Google_Sheet_Link_864847153">PB_D155</definedName>
    <definedName name="Google_Sheet_Link_864961949" localSheetId="10">'FORM 11 AU'!PB_D76</definedName>
    <definedName name="Google_Sheet_Link_864961949">PB_D76</definedName>
    <definedName name="Google_Sheet_Link_865736591" localSheetId="10">'FORM 11 AU'!PB_D820</definedName>
    <definedName name="Google_Sheet_Link_865736591">PB_D820</definedName>
    <definedName name="Google_Sheet_Link_867961695" localSheetId="10">'FORM 11 AU'!PB_D832</definedName>
    <definedName name="Google_Sheet_Link_867961695">PB_D832</definedName>
    <definedName name="Google_Sheet_Link_868171599" localSheetId="10">'FORM 11 AU'!PB_D30</definedName>
    <definedName name="Google_Sheet_Link_868171599">PB_D30</definedName>
    <definedName name="Google_Sheet_Link_868256626" localSheetId="10">'FORM 11 AU'!PB_D91</definedName>
    <definedName name="Google_Sheet_Link_868256626">PB_D91</definedName>
    <definedName name="Google_Sheet_Link_869241166" localSheetId="10">'FORM 11 AU'!PB_D312</definedName>
    <definedName name="Google_Sheet_Link_869241166">PB_D312</definedName>
    <definedName name="Google_Sheet_Link_870013662" localSheetId="10">'FORM 11 AU'!PB_D377</definedName>
    <definedName name="Google_Sheet_Link_870013662">PB_D377</definedName>
    <definedName name="Google_Sheet_Link_870236581" localSheetId="10">'FORM 11 AU'!PB_D1379</definedName>
    <definedName name="Google_Sheet_Link_870236581">PB_D1379</definedName>
    <definedName name="Google_Sheet_Link_870341348" localSheetId="10">'FORM 11 AU'!PB_D997</definedName>
    <definedName name="Google_Sheet_Link_870341348">PB_D997</definedName>
    <definedName name="Google_Sheet_Link_871513771" localSheetId="10">'FORM 11 AU'!PB_D172</definedName>
    <definedName name="Google_Sheet_Link_871513771">PB_D172</definedName>
    <definedName name="Google_Sheet_Link_871680977" localSheetId="10">'FORM 11 AU'!PB_D64</definedName>
    <definedName name="Google_Sheet_Link_871680977">PB_D64</definedName>
    <definedName name="Google_Sheet_Link_871998548" localSheetId="10">'FORM 11 AU'!PB_D603</definedName>
    <definedName name="Google_Sheet_Link_871998548">PB_D603</definedName>
    <definedName name="Google_Sheet_Link_872191174" localSheetId="10">'FORM 11 AU'!PB_D91</definedName>
    <definedName name="Google_Sheet_Link_872191174">PB_D91</definedName>
    <definedName name="Google_Sheet_Link_873055144" localSheetId="10">'FORM 11 AU'!PB_D106</definedName>
    <definedName name="Google_Sheet_Link_873055144">PB_D106</definedName>
    <definedName name="Google_Sheet_Link_87334523" localSheetId="10">'FORM 11 AU'!PB_D829</definedName>
    <definedName name="Google_Sheet_Link_87334523">PB_D829</definedName>
    <definedName name="Google_Sheet_Link_873495716" localSheetId="10">'FORM 11 AU'!PB_D820</definedName>
    <definedName name="Google_Sheet_Link_873495716">PB_D820</definedName>
    <definedName name="Google_Sheet_Link_873518629" localSheetId="10">'FORM 11 AU'!PB_D1307</definedName>
    <definedName name="Google_Sheet_Link_873518629">PB_D1307</definedName>
    <definedName name="Google_Sheet_Link_8735891" localSheetId="10">'FORM 11 AU'!PB_D820</definedName>
    <definedName name="Google_Sheet_Link_8735891">PB_D820</definedName>
    <definedName name="Google_Sheet_Link_874604227" localSheetId="10">'FORM 11 AU'!PB_D1517</definedName>
    <definedName name="Google_Sheet_Link_874604227">PB_D1517</definedName>
    <definedName name="Google_Sheet_Link_876154625" localSheetId="10">'FORM 11 AU'!PB_D94</definedName>
    <definedName name="Google_Sheet_Link_876154625">PB_D94</definedName>
    <definedName name="Google_Sheet_Link_876392357" localSheetId="10">'FORM 11 AU'!PB_D40</definedName>
    <definedName name="Google_Sheet_Link_876392357">PB_D40</definedName>
    <definedName name="Google_Sheet_Link_876943741" localSheetId="10">'FORM 11 AU'!PB_D818</definedName>
    <definedName name="Google_Sheet_Link_876943741">PB_D818</definedName>
    <definedName name="Google_Sheet_Link_877127725" localSheetId="10">'FORM 11 AU'!PB_D1260</definedName>
    <definedName name="Google_Sheet_Link_877127725">PB_D1260</definedName>
    <definedName name="Google_Sheet_Link_877937678" localSheetId="10">'FORM 11 AU'!PB_D361</definedName>
    <definedName name="Google_Sheet_Link_877937678">PB_D361</definedName>
    <definedName name="Google_Sheet_Link_879699958" localSheetId="10">'FORM 11 AU'!PB_D888</definedName>
    <definedName name="Google_Sheet_Link_879699958">PB_D888</definedName>
    <definedName name="Google_Sheet_Link_88220783" localSheetId="10">'FORM 11 AU'!PB_D1267</definedName>
    <definedName name="Google_Sheet_Link_88220783">PB_D1267</definedName>
    <definedName name="Google_Sheet_Link_882253475" localSheetId="10">'FORM 11 AU'!PB_D87</definedName>
    <definedName name="Google_Sheet_Link_882253475">PB_D87</definedName>
    <definedName name="Google_Sheet_Link_882751911" localSheetId="10">'FORM 11 AU'!PB_D975</definedName>
    <definedName name="Google_Sheet_Link_882751911">PB_D975</definedName>
    <definedName name="Google_Sheet_Link_883166322" localSheetId="10">'FORM 11 AU'!PB_D1362</definedName>
    <definedName name="Google_Sheet_Link_883166322">PB_D1362</definedName>
    <definedName name="Google_Sheet_Link_885163669" localSheetId="10">'FORM 11 AU'!PB_D1055</definedName>
    <definedName name="Google_Sheet_Link_885163669">PB_D1055</definedName>
    <definedName name="Google_Sheet_Link_886247407" localSheetId="10">'FORM 11 AU'!PB_D1204</definedName>
    <definedName name="Google_Sheet_Link_886247407">PB_D1204</definedName>
    <definedName name="Google_Sheet_Link_886306876" localSheetId="10">'FORM 11 AU'!PB_D1101</definedName>
    <definedName name="Google_Sheet_Link_886306876">PB_D1101</definedName>
    <definedName name="Google_Sheet_Link_886763932" localSheetId="10">'FORM 11 AU'!PB_D1487</definedName>
    <definedName name="Google_Sheet_Link_886763932">PB_D1487</definedName>
    <definedName name="Google_Sheet_Link_886821974" localSheetId="10">'FORM 11 AU'!PB_D1417</definedName>
    <definedName name="Google_Sheet_Link_886821974">PB_D1417</definedName>
    <definedName name="Google_Sheet_Link_886826970" localSheetId="10">'FORM 11 AU'!PB_D864</definedName>
    <definedName name="Google_Sheet_Link_886826970">PB_D864</definedName>
    <definedName name="Google_Sheet_Link_888342885" localSheetId="10">'FORM 11 AU'!PB_D123</definedName>
    <definedName name="Google_Sheet_Link_888342885">PB_D123</definedName>
    <definedName name="Google_Sheet_Link_889166211" localSheetId="10">'FORM 11 AU'!PB_D95</definedName>
    <definedName name="Google_Sheet_Link_889166211">PB_D95</definedName>
    <definedName name="Google_Sheet_Link_889542137" localSheetId="10">'FORM 11 AU'!PB_D106</definedName>
    <definedName name="Google_Sheet_Link_889542137">PB_D106</definedName>
    <definedName name="Google_Sheet_Link_890136973" localSheetId="10">'FORM 11 AU'!PB_D1083</definedName>
    <definedName name="Google_Sheet_Link_890136973">PB_D1083</definedName>
    <definedName name="Google_Sheet_Link_890197697" localSheetId="10">'FORM 11 AU'!PB_D622</definedName>
    <definedName name="Google_Sheet_Link_890197697">PB_D622</definedName>
    <definedName name="Google_Sheet_Link_890897043" localSheetId="10">'FORM 11 AU'!PB_D63</definedName>
    <definedName name="Google_Sheet_Link_890897043">PB_D63</definedName>
    <definedName name="Google_Sheet_Link_890982558" localSheetId="10">'FORM 11 AU'!PB_D1096</definedName>
    <definedName name="Google_Sheet_Link_890982558">PB_D1096</definedName>
    <definedName name="Google_Sheet_Link_891073651" localSheetId="10">'FORM 11 AU'!PB_D410</definedName>
    <definedName name="Google_Sheet_Link_891073651">PB_D410</definedName>
    <definedName name="Google_Sheet_Link_891978613" localSheetId="10">'FORM 11 AU'!PB_D351</definedName>
    <definedName name="Google_Sheet_Link_891978613">PB_D351</definedName>
    <definedName name="Google_Sheet_Link_892163121" localSheetId="10">'FORM 11 AU'!PB_D836</definedName>
    <definedName name="Google_Sheet_Link_892163121">PB_D836</definedName>
    <definedName name="Google_Sheet_Link_892832403" localSheetId="10">'FORM 11 AU'!PB_D1120</definedName>
    <definedName name="Google_Sheet_Link_892832403">PB_D1120</definedName>
    <definedName name="Google_Sheet_Link_892981067" localSheetId="10">'FORM 11 AU'!PB_D870</definedName>
    <definedName name="Google_Sheet_Link_892981067">PB_D870</definedName>
    <definedName name="Google_Sheet_Link_893767126" localSheetId="10">'FORM 11 AU'!PB_D91</definedName>
    <definedName name="Google_Sheet_Link_893767126">PB_D91</definedName>
    <definedName name="Google_Sheet_Link_894204140" localSheetId="10">'FORM 11 AU'!PB_D1485</definedName>
    <definedName name="Google_Sheet_Link_894204140">PB_D1485</definedName>
    <definedName name="Google_Sheet_Link_895030323" localSheetId="10">'FORM 11 AU'!PB_D820</definedName>
    <definedName name="Google_Sheet_Link_895030323">PB_D820</definedName>
    <definedName name="Google_Sheet_Link_895159119" localSheetId="10">'FORM 11 AU'!PB_D547</definedName>
    <definedName name="Google_Sheet_Link_895159119">PB_D547</definedName>
    <definedName name="Google_Sheet_Link_895383360" localSheetId="10">'FORM 11 AU'!PB_D1030</definedName>
    <definedName name="Google_Sheet_Link_895383360">PB_D1030</definedName>
    <definedName name="Google_Sheet_Link_895630132" localSheetId="10">'FORM 11 AU'!PB_1444</definedName>
    <definedName name="Google_Sheet_Link_895630132">PB_1444</definedName>
    <definedName name="Google_Sheet_Link_899694503" localSheetId="10">'FORM 11 AU'!PB_D954</definedName>
    <definedName name="Google_Sheet_Link_899694503">PB_D954</definedName>
    <definedName name="Google_Sheet_Link_900739772" localSheetId="10">'FORM 11 AU'!PB_D404</definedName>
    <definedName name="Google_Sheet_Link_900739772">PB_D404</definedName>
    <definedName name="Google_Sheet_Link_900764411" localSheetId="10">'FORM 11 AU'!PB_D338</definedName>
    <definedName name="Google_Sheet_Link_900764411">PB_D338</definedName>
    <definedName name="Google_Sheet_Link_901477341" localSheetId="10">'FORM 11 AU'!PB_D553</definedName>
    <definedName name="Google_Sheet_Link_901477341">PB_D553</definedName>
    <definedName name="Google_Sheet_Link_902050278" localSheetId="10">'FORM 11 AU'!PB_D829</definedName>
    <definedName name="Google_Sheet_Link_902050278">PB_D829</definedName>
    <definedName name="Google_Sheet_Link_902969355" localSheetId="10">'FORM 11 AU'!PB_D647A</definedName>
    <definedName name="Google_Sheet_Link_902969355">PB_D647A</definedName>
    <definedName name="Google_Sheet_Link_903176506" localSheetId="10">'FORM 11 AU'!PB_D1058</definedName>
    <definedName name="Google_Sheet_Link_903176506">PB_D1058</definedName>
    <definedName name="Google_Sheet_Link_903477346" localSheetId="10">'FORM 11 AU'!PB_D555</definedName>
    <definedName name="Google_Sheet_Link_903477346">PB_D555</definedName>
    <definedName name="Google_Sheet_Link_905725287" localSheetId="10">'FORM 11 AU'!PB_D160</definedName>
    <definedName name="Google_Sheet_Link_905725287">PB_D160</definedName>
    <definedName name="Google_Sheet_Link_908158379" localSheetId="10">'FORM 11 AU'!PB_D861</definedName>
    <definedName name="Google_Sheet_Link_908158379">PB_D861</definedName>
    <definedName name="Google_Sheet_Link_909071765" localSheetId="10">'FORM 11 AU'!PB_D854</definedName>
    <definedName name="Google_Sheet_Link_909071765">PB_D854</definedName>
    <definedName name="Google_Sheet_Link_90922271" localSheetId="10">'FORM 11 AU'!PB_D829</definedName>
    <definedName name="Google_Sheet_Link_90922271">PB_D829</definedName>
    <definedName name="Google_Sheet_Link_909237772" localSheetId="10">'FORM 11 AU'!PB_D216</definedName>
    <definedName name="Google_Sheet_Link_909237772">PB_D216</definedName>
    <definedName name="Google_Sheet_Link_910721954" localSheetId="10">'FORM 11 AU'!PB_D91</definedName>
    <definedName name="Google_Sheet_Link_910721954">PB_D91</definedName>
    <definedName name="Google_Sheet_Link_910914401" localSheetId="10">'FORM 11 AU'!PB_D622</definedName>
    <definedName name="Google_Sheet_Link_910914401">PB_D622</definedName>
    <definedName name="Google_Sheet_Link_911093287" localSheetId="10">'FORM 11 AU'!PB_D823</definedName>
    <definedName name="Google_Sheet_Link_911093287">PB_D823</definedName>
    <definedName name="Google_Sheet_Link_911143174" localSheetId="10">'FORM 11 AU'!PB_D865</definedName>
    <definedName name="Google_Sheet_Link_911143174">PB_D865</definedName>
    <definedName name="Google_Sheet_Link_912564444" localSheetId="10">'FORM 11 AU'!PB_D155</definedName>
    <definedName name="Google_Sheet_Link_912564444">PB_D155</definedName>
    <definedName name="Google_Sheet_Link_912722821" localSheetId="10">'FORM 11 AU'!PB_D607</definedName>
    <definedName name="Google_Sheet_Link_912722821">PB_D607</definedName>
    <definedName name="Google_Sheet_Link_912976554" localSheetId="10">'FORM 11 AU'!PB_D829</definedName>
    <definedName name="Google_Sheet_Link_912976554">PB_D829</definedName>
    <definedName name="Google_Sheet_Link_91350280" localSheetId="10">'FORM 11 AU'!PB_D1091</definedName>
    <definedName name="Google_Sheet_Link_91350280">PB_D1091</definedName>
    <definedName name="Google_Sheet_Link_914479969" localSheetId="10">'FORM 11 AU'!PB_D865</definedName>
    <definedName name="Google_Sheet_Link_914479969">PB_D865</definedName>
    <definedName name="Google_Sheet_Link_915132294" localSheetId="10">'FORM 11 AU'!PB_D623</definedName>
    <definedName name="Google_Sheet_Link_915132294">PB_D623</definedName>
    <definedName name="Google_Sheet_Link_915797190" localSheetId="10">'FORM 11 AU'!PB_D820</definedName>
    <definedName name="Google_Sheet_Link_915797190">PB_D820</definedName>
    <definedName name="Google_Sheet_Link_917715824" localSheetId="10">'FORM 11 AU'!PB_D216</definedName>
    <definedName name="Google_Sheet_Link_917715824">PB_D216</definedName>
    <definedName name="Google_Sheet_Link_917904962" localSheetId="10">'FORM 11 AU'!PB_D829</definedName>
    <definedName name="Google_Sheet_Link_917904962">PB_D829</definedName>
    <definedName name="Google_Sheet_Link_918410937" localSheetId="10">'FORM 11 AU'!PB_D1016</definedName>
    <definedName name="Google_Sheet_Link_918410937">PB_D1016</definedName>
    <definedName name="Google_Sheet_Link_918625835" localSheetId="10">'FORM 11 AU'!PB_D869</definedName>
    <definedName name="Google_Sheet_Link_918625835">PB_D869</definedName>
    <definedName name="Google_Sheet_Link_919688850" localSheetId="10">'FORM 11 AU'!PB_D962</definedName>
    <definedName name="Google_Sheet_Link_919688850">PB_D962</definedName>
    <definedName name="Google_Sheet_Link_919726942" localSheetId="10">'FORM 11 AU'!PB_D401</definedName>
    <definedName name="Google_Sheet_Link_919726942">PB_D401</definedName>
    <definedName name="Google_Sheet_Link_920768248" localSheetId="10">'FORM 11 AU'!PB_D9</definedName>
    <definedName name="Google_Sheet_Link_920768248">PB_D9</definedName>
    <definedName name="Google_Sheet_Link_923899660" localSheetId="10">'FORM 11 AU'!PB_D94</definedName>
    <definedName name="Google_Sheet_Link_923899660">PB_D94</definedName>
    <definedName name="Google_Sheet_Link_924441873" localSheetId="10">'FORM 11 AU'!PB_D903</definedName>
    <definedName name="Google_Sheet_Link_924441873">PB_D903</definedName>
    <definedName name="Google_Sheet_Link_925173172" localSheetId="10">'FORM 11 AU'!PB_D818</definedName>
    <definedName name="Google_Sheet_Link_925173172">PB_D818</definedName>
    <definedName name="Google_Sheet_Link_925419784" localSheetId="10">'FORM 11 AU'!PB_D94</definedName>
    <definedName name="Google_Sheet_Link_925419784">PB_D94</definedName>
    <definedName name="Google_Sheet_Link_925735346" localSheetId="10">'FORM 11 AU'!PB_D1201</definedName>
    <definedName name="Google_Sheet_Link_925735346">PB_D1201</definedName>
    <definedName name="Google_Sheet_Link_926931058" localSheetId="10">'FORM 11 AU'!PB_D829</definedName>
    <definedName name="Google_Sheet_Link_926931058">PB_D829</definedName>
    <definedName name="Google_Sheet_Link_927349798" localSheetId="10">'FORM 11 AU'!PB_D21</definedName>
    <definedName name="Google_Sheet_Link_927349798">PB_D21</definedName>
    <definedName name="Google_Sheet_Link_927547234" localSheetId="10">'FORM 11 AU'!PB_D932</definedName>
    <definedName name="Google_Sheet_Link_927547234">PB_D932</definedName>
    <definedName name="Google_Sheet_Link_927699069" localSheetId="10">'FORM 11 AU'!PB_D91</definedName>
    <definedName name="Google_Sheet_Link_927699069">PB_D91</definedName>
    <definedName name="Google_Sheet_Link_928657901" localSheetId="10">'FORM 11 AU'!PB_D93</definedName>
    <definedName name="Google_Sheet_Link_928657901">PB_D93</definedName>
    <definedName name="Google_Sheet_Link_930458631" localSheetId="10">'FORM 11 AU'!PB_D876</definedName>
    <definedName name="Google_Sheet_Link_930458631">PB_D876</definedName>
    <definedName name="Google_Sheet_Link_930516496" localSheetId="10">'FORM 11 AU'!PB_D77</definedName>
    <definedName name="Google_Sheet_Link_930516496">PB_D77</definedName>
    <definedName name="Google_Sheet_Link_931105050" localSheetId="10">'FORM 11 AU'!PB_D1578</definedName>
    <definedName name="Google_Sheet_Link_931105050">PB_D1578</definedName>
    <definedName name="Google_Sheet_Link_931365954" localSheetId="10">'FORM 11 AU'!PB_D861</definedName>
    <definedName name="Google_Sheet_Link_931365954">PB_D861</definedName>
    <definedName name="Google_Sheet_Link_931401295" localSheetId="10">'FORM 11 AU'!PB_D63</definedName>
    <definedName name="Google_Sheet_Link_931401295">PB_D63</definedName>
    <definedName name="Google_Sheet_Link_931600522" localSheetId="10">'FORM 11 AU'!PB_D78</definedName>
    <definedName name="Google_Sheet_Link_931600522">PB_D78</definedName>
    <definedName name="Google_Sheet_Link_931835171" localSheetId="10">'FORM 11 AU'!PB_D818</definedName>
    <definedName name="Google_Sheet_Link_931835171">PB_D818</definedName>
    <definedName name="Google_Sheet_Link_932021796" localSheetId="10">'FORM 11 AU'!PB_D866</definedName>
    <definedName name="Google_Sheet_Link_932021796">PB_D866</definedName>
    <definedName name="Google_Sheet_Link_932195525" localSheetId="10">'FORM 11 AU'!PB_D1073</definedName>
    <definedName name="Google_Sheet_Link_932195525">PB_D1073</definedName>
    <definedName name="Google_Sheet_Link_932921492" localSheetId="10">'FORM 11 AU'!PB_D580</definedName>
    <definedName name="Google_Sheet_Link_932921492">PB_D580</definedName>
    <definedName name="Google_Sheet_Link_934148894" localSheetId="10">'FORM 11 AU'!PB_D1560</definedName>
    <definedName name="Google_Sheet_Link_934148894">PB_D1560</definedName>
    <definedName name="Google_Sheet_Link_934330673" localSheetId="10">'FORM 11 AU'!PB_D77</definedName>
    <definedName name="Google_Sheet_Link_934330673">PB_D77</definedName>
    <definedName name="Google_Sheet_Link_934799442" localSheetId="10">'FORM 11 AU'!PB_D1031</definedName>
    <definedName name="Google_Sheet_Link_934799442">PB_D1031</definedName>
    <definedName name="Google_Sheet_Link_934999778" localSheetId="10">'FORM 11 AU'!PB_D400</definedName>
    <definedName name="Google_Sheet_Link_934999778">PB_D400</definedName>
    <definedName name="Google_Sheet_Link_935018013" localSheetId="10">'FORM 11 AU'!PB_D91</definedName>
    <definedName name="Google_Sheet_Link_935018013">PB_D91</definedName>
    <definedName name="Google_Sheet_Link_935678855" localSheetId="10">'FORM 11 AU'!PB_D409</definedName>
    <definedName name="Google_Sheet_Link_935678855">PB_D409</definedName>
    <definedName name="Google_Sheet_Link_936207193" localSheetId="10">'FORM 11 AU'!PB_D329</definedName>
    <definedName name="Google_Sheet_Link_936207193">PB_D329</definedName>
    <definedName name="Google_Sheet_Link_936938398" localSheetId="10">'FORM 11 AU'!PB_D829</definedName>
    <definedName name="Google_Sheet_Link_936938398">PB_D829</definedName>
    <definedName name="Google_Sheet_Link_937207427" localSheetId="10">'FORM 11 AU'!PB_D1205</definedName>
    <definedName name="Google_Sheet_Link_937207427">PB_D1205</definedName>
    <definedName name="Google_Sheet_Link_938508504" localSheetId="10">'FORM 11 AU'!PB_D878</definedName>
    <definedName name="Google_Sheet_Link_938508504">PB_D878</definedName>
    <definedName name="Google_Sheet_Link_938596021" localSheetId="10">'FORM 11 AU'!PB_D818</definedName>
    <definedName name="Google_Sheet_Link_938596021">PB_D818</definedName>
    <definedName name="Google_Sheet_Link_939773930" localSheetId="10">'FORM 11 AU'!PB_D346</definedName>
    <definedName name="Google_Sheet_Link_939773930">PB_D346</definedName>
    <definedName name="Google_Sheet_Link_939988172" localSheetId="10">'FORM 11 AU'!PB_D1487</definedName>
    <definedName name="Google_Sheet_Link_939988172">PB_D1487</definedName>
    <definedName name="Google_Sheet_Link_94174573" localSheetId="10">'FORM 11 AU'!PB_D888</definedName>
    <definedName name="Google_Sheet_Link_94174573">PB_D888</definedName>
    <definedName name="Google_Sheet_Link_942494656" localSheetId="10">'FORM 11 AU'!PB_D95</definedName>
    <definedName name="Google_Sheet_Link_942494656">PB_D95</definedName>
    <definedName name="Google_Sheet_Link_942694916" localSheetId="10">'FORM 11 AU'!PB_D106</definedName>
    <definedName name="Google_Sheet_Link_942694916">PB_D106</definedName>
    <definedName name="Google_Sheet_Link_94288903" localSheetId="10">'FORM 11 AU'!PB_D1109</definedName>
    <definedName name="Google_Sheet_Link_94288903">PB_D1109</definedName>
    <definedName name="Google_Sheet_Link_944344362" localSheetId="10">'FORM 11 AU'!PB_D64</definedName>
    <definedName name="Google_Sheet_Link_944344362">PB_D64</definedName>
    <definedName name="Google_Sheet_Link_94437866" localSheetId="10">'FORM 11 AU'!PB_D78</definedName>
    <definedName name="Google_Sheet_Link_94437866">PB_D78</definedName>
    <definedName name="Google_Sheet_Link_946664592" localSheetId="10">'FORM 11 AU'!PB_D870</definedName>
    <definedName name="Google_Sheet_Link_946664592">PB_D870</definedName>
    <definedName name="Google_Sheet_Link_948728809" localSheetId="10">'FORM 11 AU'!PB_D1030</definedName>
    <definedName name="Google_Sheet_Link_948728809">PB_D1030</definedName>
    <definedName name="Google_Sheet_Link_949714167" localSheetId="10">'FORM 11 AU'!PB_D818</definedName>
    <definedName name="Google_Sheet_Link_949714167">PB_D818</definedName>
    <definedName name="Google_Sheet_Link_950149860" localSheetId="10">'FORM 11 AU'!PB_D818</definedName>
    <definedName name="Google_Sheet_Link_950149860">PB_D818</definedName>
    <definedName name="Google_Sheet_Link_95069230" localSheetId="10">'FORM 11 AU'!PB_D1014</definedName>
    <definedName name="Google_Sheet_Link_95069230">PB_D1014</definedName>
    <definedName name="Google_Sheet_Link_952846713" localSheetId="10">'FORM 11 AU'!PB_D1183</definedName>
    <definedName name="Google_Sheet_Link_952846713">PB_D1183</definedName>
    <definedName name="Google_Sheet_Link_953600545" localSheetId="10">'FORM 11 AU'!PB_D142</definedName>
    <definedName name="Google_Sheet_Link_953600545">PB_D142</definedName>
    <definedName name="Google_Sheet_Link_953858976" localSheetId="10">'FORM 11 AU'!PB_D1380</definedName>
    <definedName name="Google_Sheet_Link_953858976">PB_D1380</definedName>
    <definedName name="Google_Sheet_Link_953876449" localSheetId="10">'FORM 11 AU'!PB_D960</definedName>
    <definedName name="Google_Sheet_Link_953876449">PB_D960</definedName>
    <definedName name="Google_Sheet_Link_95538449" localSheetId="10">'FORM 11 AU'!PB_D21</definedName>
    <definedName name="Google_Sheet_Link_95538449">PB_D21</definedName>
    <definedName name="Google_Sheet_Link_955484283" localSheetId="10">'FORM 11 AU'!PB_D142</definedName>
    <definedName name="Google_Sheet_Link_955484283">PB_D142</definedName>
    <definedName name="Google_Sheet_Link_955552866" localSheetId="10">'FORM 11 AU'!PB_D869</definedName>
    <definedName name="Google_Sheet_Link_955552866">PB_D869</definedName>
    <definedName name="Google_Sheet_Link_955878910" localSheetId="10">'FORM 11 AU'!PB_D189</definedName>
    <definedName name="Google_Sheet_Link_955878910">PB_D189</definedName>
    <definedName name="Google_Sheet_Link_95626375" localSheetId="10">'FORM 11 AU'!PB_D865</definedName>
    <definedName name="Google_Sheet_Link_95626375">PB_D865</definedName>
    <definedName name="Google_Sheet_Link_956556229" localSheetId="10">'FORM 11 AU'!PB_D817</definedName>
    <definedName name="Google_Sheet_Link_956556229">PB_D817</definedName>
    <definedName name="Google_Sheet_Link_957548970" localSheetId="10">'FORM 11 AU'!PB_D230</definedName>
    <definedName name="Google_Sheet_Link_957548970">PB_D230</definedName>
    <definedName name="Google_Sheet_Link_957958502" localSheetId="10">'FORM 11 AU'!PB_D1514</definedName>
    <definedName name="Google_Sheet_Link_957958502">PB_D1514</definedName>
    <definedName name="Google_Sheet_Link_959043396" localSheetId="10">'FORM 11 AU'!PB_D1068</definedName>
    <definedName name="Google_Sheet_Link_959043396">PB_D1068</definedName>
    <definedName name="Google_Sheet_Link_959858352" localSheetId="10">'FORM 11 AU'!PB_D21</definedName>
    <definedName name="Google_Sheet_Link_959858352">PB_D21</definedName>
    <definedName name="Google_Sheet_Link_960439763" localSheetId="10">'FORM 11 AU'!PB_D623</definedName>
    <definedName name="Google_Sheet_Link_960439763">PB_D623</definedName>
    <definedName name="Google_Sheet_Link_96051164" localSheetId="10">'FORM 11 AU'!PB_D869</definedName>
    <definedName name="Google_Sheet_Link_96051164">PB_D869</definedName>
    <definedName name="Google_Sheet_Link_961839429" localSheetId="10">'FORM 11 AU'!PB_D75</definedName>
    <definedName name="Google_Sheet_Link_961839429">PB_D75</definedName>
    <definedName name="Google_Sheet_Link_963191208" localSheetId="10">'FORM 11 AU'!PB_D829</definedName>
    <definedName name="Google_Sheet_Link_963191208">PB_D829</definedName>
    <definedName name="Google_Sheet_Link_9637907" localSheetId="10">'FORM 11 AU'!PB_D64</definedName>
    <definedName name="Google_Sheet_Link_9637907">PB_D64</definedName>
    <definedName name="Google_Sheet_Link_965052421" localSheetId="10">'FORM 11 AU'!PB_D95</definedName>
    <definedName name="Google_Sheet_Link_965052421">PB_D95</definedName>
    <definedName name="Google_Sheet_Link_967903303" localSheetId="10">'FORM 11 AU'!PB_D21</definedName>
    <definedName name="Google_Sheet_Link_967903303">PB_D21</definedName>
    <definedName name="Google_Sheet_Link_96843130" localSheetId="10">'FORM 11 AU'!PB_D106</definedName>
    <definedName name="Google_Sheet_Link_96843130">PB_D106</definedName>
    <definedName name="Google_Sheet_Link_969156237" localSheetId="10">'FORM 11 AU'!PB_D92</definedName>
    <definedName name="Google_Sheet_Link_969156237">PB_D92</definedName>
    <definedName name="Google_Sheet_Link_96922477" localSheetId="10">'FORM 11 AU'!PB_D892</definedName>
    <definedName name="Google_Sheet_Link_96922477">PB_D892</definedName>
    <definedName name="Google_Sheet_Link_969845526" localSheetId="10">'FORM 11 AU'!PB_1442</definedName>
    <definedName name="Google_Sheet_Link_969845526">PB_1442</definedName>
    <definedName name="Google_Sheet_Link_969912741" localSheetId="10">'FORM 11 AU'!PB_D1344</definedName>
    <definedName name="Google_Sheet_Link_969912741">PB_D1344</definedName>
    <definedName name="Google_Sheet_Link_970566143" localSheetId="10">'FORM 11 AU'!PB_D87</definedName>
    <definedName name="Google_Sheet_Link_970566143">PB_D87</definedName>
    <definedName name="Google_Sheet_Link_971031717" localSheetId="10">'FORM 11 AU'!PB_D818</definedName>
    <definedName name="Google_Sheet_Link_971031717">PB_D818</definedName>
    <definedName name="Google_Sheet_Link_971178412" localSheetId="10">'FORM 11 AU'!PB_D1488</definedName>
    <definedName name="Google_Sheet_Link_971178412">PB_D1488</definedName>
    <definedName name="Google_Sheet_Link_9718378" localSheetId="10">'FORM 11 AU'!PB_D623</definedName>
    <definedName name="Google_Sheet_Link_9718378">PB_D623</definedName>
    <definedName name="Google_Sheet_Link_972015028" localSheetId="10">'FORM 11 AU'!PB_D92</definedName>
    <definedName name="Google_Sheet_Link_972015028">PB_D92</definedName>
    <definedName name="Google_Sheet_Link_973326919" localSheetId="10">'FORM 11 AU'!PB_D868</definedName>
    <definedName name="Google_Sheet_Link_973326919">PB_D868</definedName>
    <definedName name="Google_Sheet_Link_973846141" localSheetId="10">'FORM 11 AU'!PB_D1069</definedName>
    <definedName name="Google_Sheet_Link_973846141">PB_D1069</definedName>
    <definedName name="Google_Sheet_Link_9753036" localSheetId="10">'FORM 11 AU'!PB_D106</definedName>
    <definedName name="Google_Sheet_Link_9753036">PB_D106</definedName>
    <definedName name="Google_Sheet_Link_975581552" localSheetId="10">'FORM 11 AU'!PB_D1582</definedName>
    <definedName name="Google_Sheet_Link_975581552">PB_D1582</definedName>
    <definedName name="Google_Sheet_Link_976469035" localSheetId="10">'FORM 11 AU'!PB_D91</definedName>
    <definedName name="Google_Sheet_Link_976469035">PB_D91</definedName>
    <definedName name="Google_Sheet_Link_976556616" localSheetId="10">'FORM 11 AU'!PB_D1076</definedName>
    <definedName name="Google_Sheet_Link_976556616">PB_D1076</definedName>
    <definedName name="Google_Sheet_Link_977581068" localSheetId="10">'FORM 11 AU'!PB_D827</definedName>
    <definedName name="Google_Sheet_Link_977581068">PB_D827</definedName>
    <definedName name="Google_Sheet_Link_977896102" localSheetId="10">'FORM 11 AU'!PB_D623</definedName>
    <definedName name="Google_Sheet_Link_977896102">PB_D623</definedName>
    <definedName name="Google_Sheet_Link_978103439" localSheetId="10">'FORM 11 AU'!PB_D142</definedName>
    <definedName name="Google_Sheet_Link_978103439">PB_D142</definedName>
    <definedName name="Google_Sheet_Link_978378490" localSheetId="10">'FORM 11 AU'!PB_D160</definedName>
    <definedName name="Google_Sheet_Link_978378490">PB_D160</definedName>
    <definedName name="Google_Sheet_Link_978741769" localSheetId="10">'FORM 11 AU'!PB_D47</definedName>
    <definedName name="Google_Sheet_Link_978741769">PB_D47</definedName>
    <definedName name="Google_Sheet_Link_979682271" localSheetId="10">'FORM 11 AU'!PB_D300</definedName>
    <definedName name="Google_Sheet_Link_979682271">PB_D300</definedName>
    <definedName name="Google_Sheet_Link_979837805" localSheetId="10">'FORM 11 AU'!PB_D21</definedName>
    <definedName name="Google_Sheet_Link_979837805">PB_D21</definedName>
    <definedName name="Google_Sheet_Link_981354125" localSheetId="10">'FORM 11 AU'!PB_D827</definedName>
    <definedName name="Google_Sheet_Link_981354125">PB_D827</definedName>
    <definedName name="Google_Sheet_Link_983714428" localSheetId="10">'FORM 11 AU'!PB_D865</definedName>
    <definedName name="Google_Sheet_Link_983714428">PB_D865</definedName>
    <definedName name="Google_Sheet_Link_984096229" localSheetId="10">'FORM 11 AU'!PB_D556</definedName>
    <definedName name="Google_Sheet_Link_984096229">PB_D556</definedName>
    <definedName name="Google_Sheet_Link_984595303" localSheetId="10">'FORM 11 AU'!PB_D817</definedName>
    <definedName name="Google_Sheet_Link_984595303">PB_D817</definedName>
    <definedName name="Google_Sheet_Link_987912929" localSheetId="10">'FORM 11 AU'!PB_D1164</definedName>
    <definedName name="Google_Sheet_Link_987912929">PB_D1164</definedName>
    <definedName name="Google_Sheet_Link_988122311" localSheetId="10">'FORM 11 AU'!PB_D96</definedName>
    <definedName name="Google_Sheet_Link_988122311">PB_D96</definedName>
    <definedName name="Google_Sheet_Link_98952882" localSheetId="10">'FORM 11 AU'!PB_D1061</definedName>
    <definedName name="Google_Sheet_Link_98952882">PB_D1061</definedName>
    <definedName name="Google_Sheet_Link_990141968" localSheetId="10">'FORM 11 AU'!PB_D95</definedName>
    <definedName name="Google_Sheet_Link_990141968">PB_D95</definedName>
    <definedName name="Google_Sheet_Link_991026606" localSheetId="10">'FORM 11 AU'!PB_D820</definedName>
    <definedName name="Google_Sheet_Link_991026606">PB_D820</definedName>
    <definedName name="Google_Sheet_Link_992358844" localSheetId="10">'FORM 11 AU'!PB_D623</definedName>
    <definedName name="Google_Sheet_Link_992358844">PB_D623</definedName>
    <definedName name="Google_Sheet_Link_993046084" localSheetId="10">'FORM 11 AU'!PB_D829</definedName>
    <definedName name="Google_Sheet_Link_993046084">PB_D829</definedName>
    <definedName name="Google_Sheet_Link_993161575" localSheetId="10">'FORM 11 AU'!PB_D820</definedName>
    <definedName name="Google_Sheet_Link_993161575">PB_D820</definedName>
    <definedName name="Google_Sheet_Link_993769782" localSheetId="10">'FORM 11 AU'!PB_D93</definedName>
    <definedName name="Google_Sheet_Link_993769782">PB_D93</definedName>
    <definedName name="Google_Sheet_Link_993844622" localSheetId="10">'FORM 11 AU'!PB_D1139</definedName>
    <definedName name="Google_Sheet_Link_993844622">PB_D1139</definedName>
    <definedName name="Google_Sheet_Link_994001889" localSheetId="10">'FORM 11 AU'!PB_D155</definedName>
    <definedName name="Google_Sheet_Link_994001889">PB_D155</definedName>
    <definedName name="Google_Sheet_Link_994612752" localSheetId="10">'FORM 11 AU'!PB_D95</definedName>
    <definedName name="Google_Sheet_Link_994612752">PB_D95</definedName>
    <definedName name="Google_Sheet_Link_994622418" localSheetId="10">'FORM 11 AU'!PB_D622</definedName>
    <definedName name="Google_Sheet_Link_994622418">PB_D622</definedName>
    <definedName name="Google_Sheet_Link_995198621" localSheetId="10">'FORM 11 AU'!PB_D106</definedName>
    <definedName name="Google_Sheet_Link_995198621">PB_D106</definedName>
    <definedName name="Google_Sheet_Link_995217895" localSheetId="10">'FORM 11 AU'!PB_D897</definedName>
    <definedName name="Google_Sheet_Link_995217895">PB_D897</definedName>
    <definedName name="Google_Sheet_Link_99533448" localSheetId="10">'FORM 11 AU'!PB_D868</definedName>
    <definedName name="Google_Sheet_Link_99533448">PB_D868</definedName>
    <definedName name="Google_Sheet_Link_995999196" localSheetId="10">'FORM 11 AU'!PB_D829</definedName>
    <definedName name="Google_Sheet_Link_995999196">PB_D829</definedName>
    <definedName name="Google_Sheet_Link_996095732" localSheetId="10">'FORM 11 AU'!PB_D1358</definedName>
    <definedName name="Google_Sheet_Link_996095732">PB_D1358</definedName>
    <definedName name="Google_Sheet_Link_99779551" localSheetId="10">'FORM 11 AU'!PB_D829</definedName>
    <definedName name="Google_Sheet_Link_99779551">PB_D829</definedName>
    <definedName name="Google_Sheet_Link_997835086" localSheetId="10">'FORM 11 AU'!PB_D1339</definedName>
    <definedName name="Google_Sheet_Link_997835086">PB_D1339</definedName>
    <definedName name="Google_Sheet_Link_998166034" localSheetId="10">'FORM 11 AU'!PB_D817</definedName>
    <definedName name="Google_Sheet_Link_998166034">PB_D817</definedName>
    <definedName name="Google_Sheet_Link_998626668" localSheetId="10">'FORM 11 AU'!PB_D829</definedName>
    <definedName name="Google_Sheet_Link_998626668">PB_D829</definedName>
    <definedName name="Google_Sheet_Link_999605261" localSheetId="10">'FORM 11 AU'!PB_D817</definedName>
    <definedName name="Google_Sheet_Link_999605261">PB_D817</definedName>
    <definedName name="Google_Sheet_Link_999847464" localSheetId="10">'FORM 11 AU'!PB_D898</definedName>
    <definedName name="Google_Sheet_Link_999847464">PB_D898</definedName>
    <definedName name="GRAVILLA" localSheetId="10">#REF!</definedName>
    <definedName name="GRAVILLA">#REF!</definedName>
    <definedName name="HGFGHGF" localSheetId="10">'[1]Diseño Chequeo LETRAS qmh Per'!#REF!</definedName>
    <definedName name="HGFGHGF">'[2]Diseño Chequeo LETRAS qmh Per'!#REF!</definedName>
    <definedName name="HGFHGF" localSheetId="10">'[1]Diseño Chequeo LETRAS qmh Per'!#REF!</definedName>
    <definedName name="HGFHGF">'[2]Diseño Chequeo LETRAS qmh Per'!#REF!</definedName>
    <definedName name="HGFHGJ" localSheetId="10">'[4]Diseño Chequeo LETRAS qmh Per'!#REF!</definedName>
    <definedName name="HGFHGJ">'[2]Diseño Chequeo LETRAS qmh Per'!#REF!</definedName>
    <definedName name="HHFG" localSheetId="10">'[1]Diseño Chequeo LETRAS qmh Per'!#REF!</definedName>
    <definedName name="HHFG">'[2]Diseño Chequeo LETRAS qmh Per'!#REF!</definedName>
    <definedName name="hierro60v" localSheetId="10">#REF!</definedName>
    <definedName name="hierro60v">#REF!</definedName>
    <definedName name="HMEN" localSheetId="10">#REF!</definedName>
    <definedName name="HMEN">#REF!</definedName>
    <definedName name="IMP" localSheetId="10">#REF!</definedName>
    <definedName name="IMP">#REF!</definedName>
    <definedName name="INSUMOS" localSheetId="10">#REF!</definedName>
    <definedName name="INSUMOS">#REF!</definedName>
    <definedName name="INSUMOSTOTAL" localSheetId="10">#REF!</definedName>
    <definedName name="INSUMOSTOTAL">#REF!</definedName>
    <definedName name="ITE001_" localSheetId="10">#REF!</definedName>
    <definedName name="ITE001_">#REF!</definedName>
    <definedName name="ITE002_" localSheetId="10">#REF!</definedName>
    <definedName name="ITE002_">#REF!</definedName>
    <definedName name="ITE003_" localSheetId="10">#REF!</definedName>
    <definedName name="ITE003_">#REF!</definedName>
    <definedName name="ITE004_" localSheetId="10">#REF!</definedName>
    <definedName name="ITE004_">#REF!</definedName>
    <definedName name="ITE005_" localSheetId="10">#REF!</definedName>
    <definedName name="ITE005_">#REF!</definedName>
    <definedName name="ITE007_" localSheetId="10">#REF!</definedName>
    <definedName name="ITE007_">#REF!</definedName>
    <definedName name="ITE008_" localSheetId="10">#REF!</definedName>
    <definedName name="ITE008_">#REF!</definedName>
    <definedName name="ITE011_" localSheetId="10">#REF!</definedName>
    <definedName name="ITE011_">#REF!</definedName>
    <definedName name="ITE014_" localSheetId="10">#REF!</definedName>
    <definedName name="ITE014_">#REF!</definedName>
    <definedName name="ITE015_" localSheetId="10">#REF!</definedName>
    <definedName name="ITE015_">#REF!</definedName>
    <definedName name="ITE017_" localSheetId="10">#REF!</definedName>
    <definedName name="ITE017_">#REF!</definedName>
    <definedName name="ITE019_" localSheetId="10">#REF!</definedName>
    <definedName name="ITE019_">#REF!</definedName>
    <definedName name="ITE020_" localSheetId="10">#REF!</definedName>
    <definedName name="ITE020_">#REF!</definedName>
    <definedName name="ITE021_" localSheetId="10">#REF!</definedName>
    <definedName name="ITE021_">#REF!</definedName>
    <definedName name="ITE022_" localSheetId="10">#REF!</definedName>
    <definedName name="ITE022_">#REF!</definedName>
    <definedName name="ITE025_" localSheetId="10">#REF!</definedName>
    <definedName name="ITE025_">#REF!</definedName>
    <definedName name="ITE026_" localSheetId="10">#REF!</definedName>
    <definedName name="ITE026_">#REF!</definedName>
    <definedName name="ITE027_" localSheetId="10">#REF!</definedName>
    <definedName name="ITE027_">#REF!</definedName>
    <definedName name="ITE028_" localSheetId="10">#REF!</definedName>
    <definedName name="ITE028_">#REF!</definedName>
    <definedName name="ITE029_" localSheetId="10">#REF!</definedName>
    <definedName name="ITE029_">#REF!</definedName>
    <definedName name="ITE030_" localSheetId="10">#REF!</definedName>
    <definedName name="ITE030_">#REF!</definedName>
    <definedName name="ITE031_" localSheetId="10">#REF!</definedName>
    <definedName name="ITE031_">#REF!</definedName>
    <definedName name="ITE032_" localSheetId="10">#REF!</definedName>
    <definedName name="ITE032_">#REF!</definedName>
    <definedName name="ITE033_" localSheetId="10">#REF!</definedName>
    <definedName name="ITE033_">#REF!</definedName>
    <definedName name="ITE034_" localSheetId="10">#REF!</definedName>
    <definedName name="ITE034_">#REF!</definedName>
    <definedName name="ITE035_" localSheetId="10">#REF!</definedName>
    <definedName name="ITE035_">#REF!</definedName>
    <definedName name="ITE036_" localSheetId="10">#REF!</definedName>
    <definedName name="ITE036_">#REF!</definedName>
    <definedName name="ITE038_" localSheetId="10">#REF!</definedName>
    <definedName name="ITE038_">#REF!</definedName>
    <definedName name="ITE039_" localSheetId="10">#REF!</definedName>
    <definedName name="ITE039_">#REF!</definedName>
    <definedName name="ITE041_" localSheetId="10">#REF!</definedName>
    <definedName name="ITE041_">#REF!</definedName>
    <definedName name="ITE042_" localSheetId="10">#REF!</definedName>
    <definedName name="ITE042_">#REF!</definedName>
    <definedName name="ITE043_" localSheetId="10">#REF!</definedName>
    <definedName name="ITE043_">#REF!</definedName>
    <definedName name="ITE044_" localSheetId="10">#REF!</definedName>
    <definedName name="ITE044_">#REF!</definedName>
    <definedName name="ITE045_" localSheetId="10">#REF!</definedName>
    <definedName name="ITE045_">#REF!</definedName>
    <definedName name="ITE047_" localSheetId="10">#REF!</definedName>
    <definedName name="ITE047_">#REF!</definedName>
    <definedName name="ITE048_" localSheetId="10">#REF!</definedName>
    <definedName name="ITE048_">#REF!</definedName>
    <definedName name="ITE049_" localSheetId="10">#REF!</definedName>
    <definedName name="ITE049_">#REF!</definedName>
    <definedName name="ITE051_" localSheetId="10">#REF!</definedName>
    <definedName name="ITE051_">#REF!</definedName>
    <definedName name="ITE052_" localSheetId="10">#REF!</definedName>
    <definedName name="ITE052_">#REF!</definedName>
    <definedName name="ITE053_" localSheetId="10">#REF!</definedName>
    <definedName name="ITE053_">#REF!</definedName>
    <definedName name="ITE054_" localSheetId="10">#REF!</definedName>
    <definedName name="ITE054_">#REF!</definedName>
    <definedName name="ITE055_" localSheetId="10">#REF!</definedName>
    <definedName name="ITE055_">#REF!</definedName>
    <definedName name="ITE056_" localSheetId="10">#REF!</definedName>
    <definedName name="ITE056_">#REF!</definedName>
    <definedName name="ITE057_" localSheetId="10">#REF!</definedName>
    <definedName name="ITE057_">#REF!</definedName>
    <definedName name="ITE059_" localSheetId="10">#REF!</definedName>
    <definedName name="ITE059_">#REF!</definedName>
    <definedName name="ITE060_" localSheetId="10">#REF!</definedName>
    <definedName name="ITE060_">#REF!</definedName>
    <definedName name="ITE061_" localSheetId="10">#REF!</definedName>
    <definedName name="ITE061_">#REF!</definedName>
    <definedName name="ITE062_" localSheetId="10">#REF!</definedName>
    <definedName name="ITE062_">#REF!</definedName>
    <definedName name="ITE063_" localSheetId="10">#REF!</definedName>
    <definedName name="ITE063_">#REF!</definedName>
    <definedName name="ITE065_" localSheetId="10">#REF!</definedName>
    <definedName name="ITE065_">#REF!</definedName>
    <definedName name="ITE066_" localSheetId="10">#REF!</definedName>
    <definedName name="ITE066_">#REF!</definedName>
    <definedName name="ITE067_" localSheetId="10">#REF!</definedName>
    <definedName name="ITE067_">#REF!</definedName>
    <definedName name="ITE068_" localSheetId="10">#REF!</definedName>
    <definedName name="ITE068_">#REF!</definedName>
    <definedName name="ITE069_" localSheetId="10">#REF!</definedName>
    <definedName name="ITE069_">#REF!</definedName>
    <definedName name="ITE070_" localSheetId="10">#REF!</definedName>
    <definedName name="ITE070_">#REF!</definedName>
    <definedName name="ITE071_" localSheetId="10">#REF!</definedName>
    <definedName name="ITE071_">#REF!</definedName>
    <definedName name="ITE072_" localSheetId="10">#REF!</definedName>
    <definedName name="ITE072_">#REF!</definedName>
    <definedName name="ITE074_" localSheetId="10">#REF!</definedName>
    <definedName name="ITE074_">#REF!</definedName>
    <definedName name="ITE075_" localSheetId="10">#REF!</definedName>
    <definedName name="ITE075_">#REF!</definedName>
    <definedName name="ITE076_" localSheetId="10">#REF!</definedName>
    <definedName name="ITE076_">#REF!</definedName>
    <definedName name="ITE077_" localSheetId="10">#REF!</definedName>
    <definedName name="ITE077_">#REF!</definedName>
    <definedName name="ITE078_" localSheetId="10">#REF!</definedName>
    <definedName name="ITE078_">#REF!</definedName>
    <definedName name="ITE079_" localSheetId="10">#REF!</definedName>
    <definedName name="ITE079_">#REF!</definedName>
    <definedName name="ITE080_" localSheetId="10">#REF!</definedName>
    <definedName name="ITE080_">#REF!</definedName>
    <definedName name="ITE084_" localSheetId="10">#REF!</definedName>
    <definedName name="ITE084_">#REF!</definedName>
    <definedName name="ITE085_" localSheetId="10">#REF!</definedName>
    <definedName name="ITE085_">#REF!</definedName>
    <definedName name="ITE087_" localSheetId="10">#REF!</definedName>
    <definedName name="ITE087_">#REF!</definedName>
    <definedName name="ITE089_" localSheetId="10">#REF!</definedName>
    <definedName name="ITE089_">#REF!</definedName>
    <definedName name="ITE090_" localSheetId="10">#REF!</definedName>
    <definedName name="ITE090_">#REF!</definedName>
    <definedName name="ITE092_" localSheetId="10">#REF!</definedName>
    <definedName name="ITE092_">#REF!</definedName>
    <definedName name="ITE098_" localSheetId="10">#REF!</definedName>
    <definedName name="ITE098_">#REF!</definedName>
    <definedName name="ITE099_" localSheetId="10">#REF!</definedName>
    <definedName name="ITE099_">#REF!</definedName>
    <definedName name="ITE100_" localSheetId="10">#REF!</definedName>
    <definedName name="ITE100_">#REF!</definedName>
    <definedName name="ITE1000_" localSheetId="10">#REF!</definedName>
    <definedName name="ITE1000_">#REF!</definedName>
    <definedName name="ITE1001_" localSheetId="10">#REF!</definedName>
    <definedName name="ITE1001_">#REF!</definedName>
    <definedName name="ITE1002_" localSheetId="10">#REF!</definedName>
    <definedName name="ITE1002_">#REF!</definedName>
    <definedName name="ITE1003_" localSheetId="10">#REF!</definedName>
    <definedName name="ITE1003_">#REF!</definedName>
    <definedName name="ITE1004_" localSheetId="10">#REF!</definedName>
    <definedName name="ITE1004_">#REF!</definedName>
    <definedName name="ITE1005_" localSheetId="10">#REF!</definedName>
    <definedName name="ITE1005_">#REF!</definedName>
    <definedName name="ITE1006_" localSheetId="10">#REF!</definedName>
    <definedName name="ITE1006_">#REF!</definedName>
    <definedName name="ITE101_" localSheetId="10">#REF!</definedName>
    <definedName name="ITE101_">#REF!</definedName>
    <definedName name="ITE102_" localSheetId="10">#REF!</definedName>
    <definedName name="ITE102_">#REF!</definedName>
    <definedName name="ITE103_" localSheetId="10">#REF!</definedName>
    <definedName name="ITE103_">#REF!</definedName>
    <definedName name="ITE104_" localSheetId="10">#REF!</definedName>
    <definedName name="ITE104_">#REF!</definedName>
    <definedName name="ITE105_" localSheetId="10">#REF!</definedName>
    <definedName name="ITE105_">#REF!</definedName>
    <definedName name="ITE106_" localSheetId="10">#REF!</definedName>
    <definedName name="ITE106_">#REF!</definedName>
    <definedName name="ITE107_" localSheetId="10">#REF!</definedName>
    <definedName name="ITE107_">#REF!</definedName>
    <definedName name="ITE108_" localSheetId="10">#REF!</definedName>
    <definedName name="ITE108_">#REF!</definedName>
    <definedName name="ITE109_" localSheetId="10">#REF!</definedName>
    <definedName name="ITE109_">#REF!</definedName>
    <definedName name="ITE110_" localSheetId="10">#REF!</definedName>
    <definedName name="ITE110_">#REF!</definedName>
    <definedName name="ITE112_" localSheetId="10">#REF!</definedName>
    <definedName name="ITE112_">#REF!</definedName>
    <definedName name="ITE113_" localSheetId="10">#REF!</definedName>
    <definedName name="ITE113_">#REF!</definedName>
    <definedName name="ITE114_" localSheetId="10">#REF!</definedName>
    <definedName name="ITE114_">#REF!</definedName>
    <definedName name="ITE115_" localSheetId="10">#REF!</definedName>
    <definedName name="ITE115_">#REF!</definedName>
    <definedName name="ITE117_" localSheetId="10">#REF!</definedName>
    <definedName name="ITE117_">#REF!</definedName>
    <definedName name="ITE119_" localSheetId="10">#REF!</definedName>
    <definedName name="ITE119_">#REF!</definedName>
    <definedName name="ITE120_" localSheetId="10">#REF!</definedName>
    <definedName name="ITE120_">#REF!</definedName>
    <definedName name="ITE121_" localSheetId="10">#REF!</definedName>
    <definedName name="ITE121_">#REF!</definedName>
    <definedName name="ITE122_" localSheetId="10">#REF!</definedName>
    <definedName name="ITE122_">#REF!</definedName>
    <definedName name="ITE123_" localSheetId="10">#REF!</definedName>
    <definedName name="ITE123_">#REF!</definedName>
    <definedName name="ITE130_" localSheetId="10">#REF!</definedName>
    <definedName name="ITE130_">#REF!</definedName>
    <definedName name="ITE131_" localSheetId="10">#REF!</definedName>
    <definedName name="ITE131_">#REF!</definedName>
    <definedName name="ITE132_" localSheetId="10">#REF!</definedName>
    <definedName name="ITE132_">#REF!</definedName>
    <definedName name="ITE133_" localSheetId="10">#REF!</definedName>
    <definedName name="ITE133_">#REF!</definedName>
    <definedName name="ITE134_" localSheetId="10">#REF!</definedName>
    <definedName name="ITE134_">#REF!</definedName>
    <definedName name="ITE135_" localSheetId="10">#REF!</definedName>
    <definedName name="ITE135_">#REF!</definedName>
    <definedName name="ITE136_" localSheetId="10">#REF!</definedName>
    <definedName name="ITE136_">#REF!</definedName>
    <definedName name="ITE138_" localSheetId="10">#REF!</definedName>
    <definedName name="ITE138_">#REF!</definedName>
    <definedName name="ITE139_" localSheetId="10">#REF!</definedName>
    <definedName name="ITE139_">#REF!</definedName>
    <definedName name="ITE140_" localSheetId="10">#REF!</definedName>
    <definedName name="ITE140_">#REF!</definedName>
    <definedName name="ITE141_" localSheetId="10">#REF!</definedName>
    <definedName name="ITE141_">#REF!</definedName>
    <definedName name="ITE142_" localSheetId="10">#REF!</definedName>
    <definedName name="ITE142_">#REF!</definedName>
    <definedName name="ITE143_" localSheetId="10">#REF!</definedName>
    <definedName name="ITE143_">#REF!</definedName>
    <definedName name="ITE144_" localSheetId="10">#REF!</definedName>
    <definedName name="ITE144_">#REF!</definedName>
    <definedName name="ITE145_" localSheetId="10">#REF!</definedName>
    <definedName name="ITE145_">#REF!</definedName>
    <definedName name="ITE146_" localSheetId="10">#REF!</definedName>
    <definedName name="ITE146_">#REF!</definedName>
    <definedName name="ITE147_" localSheetId="10">#REF!</definedName>
    <definedName name="ITE147_">#REF!</definedName>
    <definedName name="ITE148_" localSheetId="10">#REF!</definedName>
    <definedName name="ITE148_">#REF!</definedName>
    <definedName name="ITE149_" localSheetId="10">#REF!</definedName>
    <definedName name="ITE149_">#REF!</definedName>
    <definedName name="ITE150_" localSheetId="10">#REF!</definedName>
    <definedName name="ITE150_">#REF!</definedName>
    <definedName name="ITE151_" localSheetId="10">#REF!</definedName>
    <definedName name="ITE151_">#REF!</definedName>
    <definedName name="ITE152_" localSheetId="10">#REF!</definedName>
    <definedName name="ITE152_">#REF!</definedName>
    <definedName name="ITE153_" localSheetId="10">#REF!</definedName>
    <definedName name="ITE153_">#REF!</definedName>
    <definedName name="ITE154_" localSheetId="10">#REF!</definedName>
    <definedName name="ITE154_">#REF!</definedName>
    <definedName name="ITE155_" localSheetId="10">#REF!</definedName>
    <definedName name="ITE155_">#REF!</definedName>
    <definedName name="ITE157_" localSheetId="10">#REF!</definedName>
    <definedName name="ITE157_">#REF!</definedName>
    <definedName name="ITE158_" localSheetId="10">#REF!</definedName>
    <definedName name="ITE158_">#REF!</definedName>
    <definedName name="ITE159_" localSheetId="10">#REF!</definedName>
    <definedName name="ITE159_">#REF!</definedName>
    <definedName name="ITE160_" localSheetId="10">#REF!</definedName>
    <definedName name="ITE160_">#REF!</definedName>
    <definedName name="ITE162_" localSheetId="10">#REF!</definedName>
    <definedName name="ITE162_">#REF!</definedName>
    <definedName name="ITE162A" localSheetId="10">#REF!</definedName>
    <definedName name="ITE162A">#REF!</definedName>
    <definedName name="ITE163_" localSheetId="10">#REF!</definedName>
    <definedName name="ITE163_">#REF!</definedName>
    <definedName name="ITE165_" localSheetId="10">#REF!</definedName>
    <definedName name="ITE165_">#REF!</definedName>
    <definedName name="ITE166_" localSheetId="10">#REF!</definedName>
    <definedName name="ITE166_">#REF!</definedName>
    <definedName name="ITE167_" localSheetId="10">#REF!</definedName>
    <definedName name="ITE167_">#REF!</definedName>
    <definedName name="ITE171_" localSheetId="10">#REF!</definedName>
    <definedName name="ITE171_">#REF!</definedName>
    <definedName name="ITE172_" localSheetId="10">#REF!</definedName>
    <definedName name="ITE172_">#REF!</definedName>
    <definedName name="ITE173_" localSheetId="10">#REF!</definedName>
    <definedName name="ITE173_">#REF!</definedName>
    <definedName name="ITE174_" localSheetId="10">#REF!</definedName>
    <definedName name="ITE174_">#REF!</definedName>
    <definedName name="ITE175_" localSheetId="10">#REF!</definedName>
    <definedName name="ITE175_">#REF!</definedName>
    <definedName name="ITE176_" localSheetId="10">#REF!</definedName>
    <definedName name="ITE176_">#REF!</definedName>
    <definedName name="ITE177_" localSheetId="10">#REF!</definedName>
    <definedName name="ITE177_">#REF!</definedName>
    <definedName name="ITE178_" localSheetId="10">#REF!</definedName>
    <definedName name="ITE178_">#REF!</definedName>
    <definedName name="ITE179_" localSheetId="10">#REF!</definedName>
    <definedName name="ITE179_">#REF!</definedName>
    <definedName name="ITE180_" localSheetId="10">#REF!</definedName>
    <definedName name="ITE180_">#REF!</definedName>
    <definedName name="ITE181_" localSheetId="10">#REF!</definedName>
    <definedName name="ITE181_">#REF!</definedName>
    <definedName name="ITE182_" localSheetId="10">#REF!</definedName>
    <definedName name="ITE182_">#REF!</definedName>
    <definedName name="ITE183_" localSheetId="10">#REF!</definedName>
    <definedName name="ITE183_">#REF!</definedName>
    <definedName name="ITE184_" localSheetId="10">#REF!</definedName>
    <definedName name="ITE184_">#REF!</definedName>
    <definedName name="ITE185_" localSheetId="10">#REF!</definedName>
    <definedName name="ITE185_">#REF!</definedName>
    <definedName name="ITE186_" localSheetId="10">#REF!</definedName>
    <definedName name="ITE186_">#REF!</definedName>
    <definedName name="ITE187_" localSheetId="10">#REF!</definedName>
    <definedName name="ITE187_">#REF!</definedName>
    <definedName name="ITE188_" localSheetId="10">#REF!</definedName>
    <definedName name="ITE188_">#REF!</definedName>
    <definedName name="ITE189_" localSheetId="10">#REF!</definedName>
    <definedName name="ITE189_">#REF!</definedName>
    <definedName name="ITE190_" localSheetId="10">#REF!</definedName>
    <definedName name="ITE190_">#REF!</definedName>
    <definedName name="ITE192_" localSheetId="10">#REF!</definedName>
    <definedName name="ITE192_">#REF!</definedName>
    <definedName name="ITE193_" localSheetId="10">#REF!</definedName>
    <definedName name="ITE193_">#REF!</definedName>
    <definedName name="ITE194_" localSheetId="10">#REF!</definedName>
    <definedName name="ITE194_">#REF!</definedName>
    <definedName name="ITE195_" localSheetId="10">#REF!</definedName>
    <definedName name="ITE195_">#REF!</definedName>
    <definedName name="ITE196_" localSheetId="10">#REF!</definedName>
    <definedName name="ITE196_">#REF!</definedName>
    <definedName name="ITE198_" localSheetId="10">#REF!</definedName>
    <definedName name="ITE198_">#REF!</definedName>
    <definedName name="ITE199_" localSheetId="10">#REF!</definedName>
    <definedName name="ITE199_">#REF!</definedName>
    <definedName name="ITE200_" localSheetId="10">#REF!</definedName>
    <definedName name="ITE200_">#REF!</definedName>
    <definedName name="ITE201_" localSheetId="10">#REF!</definedName>
    <definedName name="ITE201_">#REF!</definedName>
    <definedName name="ITE202_" localSheetId="10">#REF!</definedName>
    <definedName name="ITE202_">#REF!</definedName>
    <definedName name="ITE203_" localSheetId="10">#REF!</definedName>
    <definedName name="ITE203_">#REF!</definedName>
    <definedName name="ITE204_" localSheetId="10">#REF!</definedName>
    <definedName name="ITE204_">#REF!</definedName>
    <definedName name="ITE205_" localSheetId="10">#REF!</definedName>
    <definedName name="ITE205_">#REF!</definedName>
    <definedName name="ITE209_" localSheetId="10">#REF!</definedName>
    <definedName name="ITE209_">#REF!</definedName>
    <definedName name="ITE210_" localSheetId="10">#REF!</definedName>
    <definedName name="ITE210_">#REF!</definedName>
    <definedName name="ITE211_" localSheetId="10">#REF!</definedName>
    <definedName name="ITE211_">#REF!</definedName>
    <definedName name="ITE212_" localSheetId="10">#REF!</definedName>
    <definedName name="ITE212_">#REF!</definedName>
    <definedName name="ITE213_" localSheetId="10">#REF!</definedName>
    <definedName name="ITE213_">#REF!</definedName>
    <definedName name="ITE214_" localSheetId="10">#REF!</definedName>
    <definedName name="ITE214_">#REF!</definedName>
    <definedName name="ITE215_" localSheetId="10">#REF!</definedName>
    <definedName name="ITE215_">#REF!</definedName>
    <definedName name="ITE216_" localSheetId="10">#REF!</definedName>
    <definedName name="ITE216_">#REF!</definedName>
    <definedName name="ITE217_" localSheetId="10">#REF!</definedName>
    <definedName name="ITE217_">#REF!</definedName>
    <definedName name="ITE218_" localSheetId="10">#REF!</definedName>
    <definedName name="ITE218_">#REF!</definedName>
    <definedName name="ITE219_" localSheetId="10">#REF!</definedName>
    <definedName name="ITE219_">#REF!</definedName>
    <definedName name="ITE220_" localSheetId="10">#REF!</definedName>
    <definedName name="ITE220_">#REF!</definedName>
    <definedName name="ITE221_" localSheetId="10">#REF!</definedName>
    <definedName name="ITE221_">#REF!</definedName>
    <definedName name="ITE222_" localSheetId="10">#REF!</definedName>
    <definedName name="ITE222_">#REF!</definedName>
    <definedName name="ITE223_" localSheetId="10">#REF!</definedName>
    <definedName name="ITE223_">#REF!</definedName>
    <definedName name="ITE225_" localSheetId="10">#REF!</definedName>
    <definedName name="ITE225_">#REF!</definedName>
    <definedName name="ITE227_" localSheetId="10">#REF!</definedName>
    <definedName name="ITE227_">#REF!</definedName>
    <definedName name="ITE228_" localSheetId="10">#REF!</definedName>
    <definedName name="ITE228_">#REF!</definedName>
    <definedName name="ITE229_" localSheetId="10">#REF!</definedName>
    <definedName name="ITE229_">#REF!</definedName>
    <definedName name="ITE230_" localSheetId="10">#REF!</definedName>
    <definedName name="ITE230_">#REF!</definedName>
    <definedName name="ITE231_" localSheetId="10">#REF!</definedName>
    <definedName name="ITE231_">#REF!</definedName>
    <definedName name="ITE233_" localSheetId="10">#REF!</definedName>
    <definedName name="ITE233_">#REF!</definedName>
    <definedName name="ITE234_" localSheetId="10">#REF!</definedName>
    <definedName name="ITE234_">#REF!</definedName>
    <definedName name="ITE235_" localSheetId="10">#REF!</definedName>
    <definedName name="ITE235_">#REF!</definedName>
    <definedName name="ITE236_" localSheetId="10">#REF!</definedName>
    <definedName name="ITE236_">#REF!</definedName>
    <definedName name="ITE239_" localSheetId="10">#REF!</definedName>
    <definedName name="ITE239_">#REF!</definedName>
    <definedName name="ITE240_" localSheetId="10">#REF!</definedName>
    <definedName name="ITE240_">#REF!</definedName>
    <definedName name="ITE241_" localSheetId="10">#REF!</definedName>
    <definedName name="ITE241_">#REF!</definedName>
    <definedName name="ITE242_" localSheetId="10">#REF!</definedName>
    <definedName name="ITE242_">#REF!</definedName>
    <definedName name="ITE245_" localSheetId="10">#REF!</definedName>
    <definedName name="ITE245_">#REF!</definedName>
    <definedName name="ITE246_" localSheetId="10">#REF!</definedName>
    <definedName name="ITE246_">#REF!</definedName>
    <definedName name="ITE247_" localSheetId="10">#REF!</definedName>
    <definedName name="ITE247_">#REF!</definedName>
    <definedName name="ITE248_" localSheetId="10">#REF!</definedName>
    <definedName name="ITE248_">#REF!</definedName>
    <definedName name="ITE249_" localSheetId="10">#REF!</definedName>
    <definedName name="ITE249_">#REF!</definedName>
    <definedName name="ITE250_" localSheetId="10">#REF!</definedName>
    <definedName name="ITE250_">#REF!</definedName>
    <definedName name="ITE252_" localSheetId="10">#REF!</definedName>
    <definedName name="ITE252_">#REF!</definedName>
    <definedName name="ITE253_" localSheetId="10">#REF!</definedName>
    <definedName name="ITE253_">#REF!</definedName>
    <definedName name="ITE254_" localSheetId="10">#REF!</definedName>
    <definedName name="ITE254_">#REF!</definedName>
    <definedName name="ITE255_" localSheetId="10">#REF!</definedName>
    <definedName name="ITE255_">#REF!</definedName>
    <definedName name="ITE256_" localSheetId="10">#REF!</definedName>
    <definedName name="ITE256_">#REF!</definedName>
    <definedName name="ITE257_" localSheetId="10">#REF!</definedName>
    <definedName name="ITE257_">#REF!</definedName>
    <definedName name="ITE258_" localSheetId="10">#REF!</definedName>
    <definedName name="ITE258_">#REF!</definedName>
    <definedName name="ITE259_" localSheetId="10">#REF!</definedName>
    <definedName name="ITE259_">#REF!</definedName>
    <definedName name="ITE260_" localSheetId="10">#REF!</definedName>
    <definedName name="ITE260_">#REF!</definedName>
    <definedName name="ITE262_" localSheetId="10">#REF!</definedName>
    <definedName name="ITE262_">#REF!</definedName>
    <definedName name="ITE266_" localSheetId="10">#REF!</definedName>
    <definedName name="ITE266_">#REF!</definedName>
    <definedName name="ITE269_" localSheetId="10">#REF!</definedName>
    <definedName name="ITE269_">#REF!</definedName>
    <definedName name="ITE270_" localSheetId="10">#REF!</definedName>
    <definedName name="ITE270_">#REF!</definedName>
    <definedName name="ITE272_" localSheetId="10">#REF!</definedName>
    <definedName name="ITE272_">#REF!</definedName>
    <definedName name="ITE273_" localSheetId="10">#REF!</definedName>
    <definedName name="ITE273_">#REF!</definedName>
    <definedName name="ITE274_" localSheetId="10">#REF!</definedName>
    <definedName name="ITE274_">#REF!</definedName>
    <definedName name="ITE275_" localSheetId="10">#REF!</definedName>
    <definedName name="ITE275_">#REF!</definedName>
    <definedName name="ITE280_" localSheetId="10">#REF!</definedName>
    <definedName name="ITE280_">#REF!</definedName>
    <definedName name="ITE282_" localSheetId="10">#REF!</definedName>
    <definedName name="ITE282_">#REF!</definedName>
    <definedName name="ITE283_" localSheetId="10">#REF!</definedName>
    <definedName name="ITE283_">#REF!</definedName>
    <definedName name="ITE284_" localSheetId="10">#REF!</definedName>
    <definedName name="ITE284_">#REF!</definedName>
    <definedName name="ITE287_" localSheetId="10">#REF!</definedName>
    <definedName name="ITE287_">#REF!</definedName>
    <definedName name="ITE289_" localSheetId="10">#REF!</definedName>
    <definedName name="ITE289_">#REF!</definedName>
    <definedName name="ITE294_" localSheetId="10">#REF!</definedName>
    <definedName name="ITE294_">#REF!</definedName>
    <definedName name="ITE299_" localSheetId="10">#REF!</definedName>
    <definedName name="ITE299_">#REF!</definedName>
    <definedName name="ITE300_" localSheetId="10">#REF!</definedName>
    <definedName name="ITE300_">#REF!</definedName>
    <definedName name="ITE301_" localSheetId="10">#REF!</definedName>
    <definedName name="ITE301_">#REF!</definedName>
    <definedName name="ITE302_" localSheetId="10">#REF!</definedName>
    <definedName name="ITE302_">#REF!</definedName>
    <definedName name="ITE304_" localSheetId="10">#REF!</definedName>
    <definedName name="ITE304_">#REF!</definedName>
    <definedName name="ITE309_" localSheetId="10">#REF!</definedName>
    <definedName name="ITE309_">#REF!</definedName>
    <definedName name="ITE312_" localSheetId="10">#REF!</definedName>
    <definedName name="ITE312_">#REF!</definedName>
    <definedName name="ITE313_" localSheetId="10">#REF!</definedName>
    <definedName name="ITE313_">#REF!</definedName>
    <definedName name="ITE314_" localSheetId="10">#REF!</definedName>
    <definedName name="ITE314_">#REF!</definedName>
    <definedName name="ITE318_" localSheetId="10">#REF!</definedName>
    <definedName name="ITE318_">#REF!</definedName>
    <definedName name="ITE324_" localSheetId="10">#REF!</definedName>
    <definedName name="ITE324_">#REF!</definedName>
    <definedName name="ITE326_" localSheetId="10">#REF!</definedName>
    <definedName name="ITE326_">#REF!</definedName>
    <definedName name="ITE327_" localSheetId="10">#REF!</definedName>
    <definedName name="ITE327_">#REF!</definedName>
    <definedName name="ITE330_" localSheetId="10">#REF!</definedName>
    <definedName name="ITE330_">#REF!</definedName>
    <definedName name="ITE331_" localSheetId="10">#REF!</definedName>
    <definedName name="ITE331_">#REF!</definedName>
    <definedName name="ITE332_" localSheetId="10">#REF!</definedName>
    <definedName name="ITE332_">#REF!</definedName>
    <definedName name="ITE334_" localSheetId="10">#REF!</definedName>
    <definedName name="ITE334_">#REF!</definedName>
    <definedName name="ITE336_" localSheetId="10">#REF!</definedName>
    <definedName name="ITE336_">#REF!</definedName>
    <definedName name="ITE337_" localSheetId="10">#REF!</definedName>
    <definedName name="ITE337_">#REF!</definedName>
    <definedName name="ITE338_" localSheetId="10">#REF!</definedName>
    <definedName name="ITE338_">#REF!</definedName>
    <definedName name="ITE339_" localSheetId="10">#REF!</definedName>
    <definedName name="ITE339_">#REF!</definedName>
    <definedName name="ITE340_" localSheetId="10">#REF!</definedName>
    <definedName name="ITE340_">#REF!</definedName>
    <definedName name="ITE342_" localSheetId="10">#REF!</definedName>
    <definedName name="ITE342_">#REF!</definedName>
    <definedName name="ITE343_" localSheetId="10">#REF!</definedName>
    <definedName name="ITE343_">#REF!</definedName>
    <definedName name="ITE350_" localSheetId="10">#REF!</definedName>
    <definedName name="ITE350_">#REF!</definedName>
    <definedName name="ITE354_" localSheetId="10">#REF!</definedName>
    <definedName name="ITE354_">#REF!</definedName>
    <definedName name="ITE363_" localSheetId="10">#REF!</definedName>
    <definedName name="ITE363_">#REF!</definedName>
    <definedName name="ITE364_" localSheetId="10">#REF!</definedName>
    <definedName name="ITE364_">#REF!</definedName>
    <definedName name="ITE365_" localSheetId="10">#REF!</definedName>
    <definedName name="ITE365_">#REF!</definedName>
    <definedName name="ITE369_" localSheetId="10">#REF!</definedName>
    <definedName name="ITE369_">#REF!</definedName>
    <definedName name="ITE370_" localSheetId="10">#REF!</definedName>
    <definedName name="ITE370_">#REF!</definedName>
    <definedName name="ITE372_" localSheetId="10">#REF!</definedName>
    <definedName name="ITE372_">#REF!</definedName>
    <definedName name="ITE374_" localSheetId="10">#REF!</definedName>
    <definedName name="ITE374_">#REF!</definedName>
    <definedName name="ITE375_" localSheetId="10">#REF!</definedName>
    <definedName name="ITE375_">#REF!</definedName>
    <definedName name="ITE379_" localSheetId="10">#REF!</definedName>
    <definedName name="ITE379_">#REF!</definedName>
    <definedName name="ITE380_" localSheetId="10">#REF!</definedName>
    <definedName name="ITE380_">#REF!</definedName>
    <definedName name="ITE381_" localSheetId="10">#REF!</definedName>
    <definedName name="ITE381_">#REF!</definedName>
    <definedName name="ITE401_" localSheetId="10">#REF!</definedName>
    <definedName name="ITE401_">#REF!</definedName>
    <definedName name="ITE402_" localSheetId="10">#REF!</definedName>
    <definedName name="ITE402_">#REF!</definedName>
    <definedName name="ITE403_" localSheetId="10">#REF!</definedName>
    <definedName name="ITE403_">#REF!</definedName>
    <definedName name="ITE404_" localSheetId="10">#REF!</definedName>
    <definedName name="ITE404_">#REF!</definedName>
    <definedName name="ITE405_" localSheetId="10">#REF!</definedName>
    <definedName name="ITE405_">#REF!</definedName>
    <definedName name="ITE406_" localSheetId="10">#REF!</definedName>
    <definedName name="ITE406_">#REF!</definedName>
    <definedName name="ITE407_" localSheetId="10">#REF!</definedName>
    <definedName name="ITE407_">#REF!</definedName>
    <definedName name="ITE408_" localSheetId="10">#REF!</definedName>
    <definedName name="ITE408_">#REF!</definedName>
    <definedName name="ITE409_" localSheetId="10">#REF!</definedName>
    <definedName name="ITE409_">#REF!</definedName>
    <definedName name="ITE410_" localSheetId="10">#REF!</definedName>
    <definedName name="ITE410_">#REF!</definedName>
    <definedName name="ITE411_" localSheetId="10">#REF!</definedName>
    <definedName name="ITE411_">#REF!</definedName>
    <definedName name="ITE412_" localSheetId="10">#REF!</definedName>
    <definedName name="ITE412_">#REF!</definedName>
    <definedName name="ITE413_" localSheetId="10">#REF!</definedName>
    <definedName name="ITE413_">#REF!</definedName>
    <definedName name="ITE414_" localSheetId="10">#REF!</definedName>
    <definedName name="ITE414_">#REF!</definedName>
    <definedName name="ITE415_" localSheetId="10">#REF!</definedName>
    <definedName name="ITE415_">#REF!</definedName>
    <definedName name="ITE416_" localSheetId="10">#REF!</definedName>
    <definedName name="ITE416_">#REF!</definedName>
    <definedName name="ITE420_" localSheetId="10">#REF!</definedName>
    <definedName name="ITE420_">#REF!</definedName>
    <definedName name="ITE421_" localSheetId="10">#REF!</definedName>
    <definedName name="ITE421_">#REF!</definedName>
    <definedName name="ITE422_" localSheetId="10">#REF!</definedName>
    <definedName name="ITE422_">#REF!</definedName>
    <definedName name="ITE424_" localSheetId="10">#REF!</definedName>
    <definedName name="ITE424_">#REF!</definedName>
    <definedName name="ITE425_" localSheetId="10">#REF!</definedName>
    <definedName name="ITE425_">#REF!</definedName>
    <definedName name="ITE427_" localSheetId="10">#REF!</definedName>
    <definedName name="ITE427_">#REF!</definedName>
    <definedName name="ITE428_" localSheetId="10">#REF!</definedName>
    <definedName name="ITE428_">#REF!</definedName>
    <definedName name="ITE429_" localSheetId="10">#REF!</definedName>
    <definedName name="ITE429_">#REF!</definedName>
    <definedName name="ITE432_" localSheetId="10">#REF!</definedName>
    <definedName name="ITE432_">#REF!</definedName>
    <definedName name="ITE434_" localSheetId="10">#REF!</definedName>
    <definedName name="ITE434_">#REF!</definedName>
    <definedName name="ITE435_" localSheetId="10">#REF!</definedName>
    <definedName name="ITE435_">#REF!</definedName>
    <definedName name="ITE436_" localSheetId="10">#REF!</definedName>
    <definedName name="ITE436_">#REF!</definedName>
    <definedName name="ITE442_" localSheetId="10">#REF!</definedName>
    <definedName name="ITE442_">#REF!</definedName>
    <definedName name="ITE443_" localSheetId="10">#REF!</definedName>
    <definedName name="ITE443_">#REF!</definedName>
    <definedName name="ITE447_" localSheetId="10">#REF!</definedName>
    <definedName name="ITE447_">#REF!</definedName>
    <definedName name="ITE448_" localSheetId="10">#REF!</definedName>
    <definedName name="ITE448_">#REF!</definedName>
    <definedName name="ITE503_" localSheetId="10">#REF!</definedName>
    <definedName name="ITE503_">#REF!</definedName>
    <definedName name="ITE504_" localSheetId="10">#REF!</definedName>
    <definedName name="ITE504_">#REF!</definedName>
    <definedName name="ITE505_" localSheetId="10">#REF!</definedName>
    <definedName name="ITE505_">#REF!</definedName>
    <definedName name="ITE506_" localSheetId="10">#REF!</definedName>
    <definedName name="ITE506_">#REF!</definedName>
    <definedName name="ITE507_" localSheetId="10">#REF!</definedName>
    <definedName name="ITE507_">#REF!</definedName>
    <definedName name="ITE508_" localSheetId="10">#REF!</definedName>
    <definedName name="ITE508_">#REF!</definedName>
    <definedName name="ITE509_" localSheetId="10">#REF!</definedName>
    <definedName name="ITE509_">#REF!</definedName>
    <definedName name="ITE510_" localSheetId="10">#REF!</definedName>
    <definedName name="ITE510_">#REF!</definedName>
    <definedName name="ITE511_" localSheetId="10">#REF!</definedName>
    <definedName name="ITE511_">#REF!</definedName>
    <definedName name="ITE524_" localSheetId="10">#REF!</definedName>
    <definedName name="ITE524_">#REF!</definedName>
    <definedName name="ITE525_" localSheetId="10">#REF!</definedName>
    <definedName name="ITE525_">#REF!</definedName>
    <definedName name="ITE526_" localSheetId="10">#REF!</definedName>
    <definedName name="ITE526_">#REF!</definedName>
    <definedName name="ITE527_" localSheetId="10">#REF!</definedName>
    <definedName name="ITE527_">#REF!</definedName>
    <definedName name="ITE528_" localSheetId="10">#REF!</definedName>
    <definedName name="ITE528_">#REF!</definedName>
    <definedName name="ITE529_" localSheetId="10">#REF!</definedName>
    <definedName name="ITE529_">#REF!</definedName>
    <definedName name="ITE530_" localSheetId="10">#REF!</definedName>
    <definedName name="ITE530_">#REF!</definedName>
    <definedName name="ITE531_" localSheetId="10">#REF!</definedName>
    <definedName name="ITE531_">#REF!</definedName>
    <definedName name="ITE532_" localSheetId="10">#REF!</definedName>
    <definedName name="ITE532_">#REF!</definedName>
    <definedName name="ITE534_" localSheetId="10">#REF!</definedName>
    <definedName name="ITE534_">#REF!</definedName>
    <definedName name="ITE535_" localSheetId="10">#REF!</definedName>
    <definedName name="ITE535_">#REF!</definedName>
    <definedName name="ITE536_" localSheetId="10">#REF!</definedName>
    <definedName name="ITE536_">#REF!</definedName>
    <definedName name="ITE537_" localSheetId="10">#REF!</definedName>
    <definedName name="ITE537_">#REF!</definedName>
    <definedName name="ITE538_" localSheetId="10">#REF!</definedName>
    <definedName name="ITE538_">#REF!</definedName>
    <definedName name="ITE539_" localSheetId="10">#REF!</definedName>
    <definedName name="ITE539_">#REF!</definedName>
    <definedName name="ITE540_" localSheetId="10">#REF!</definedName>
    <definedName name="ITE540_">#REF!</definedName>
    <definedName name="ITE541_" localSheetId="10">#REF!</definedName>
    <definedName name="ITE541_">#REF!</definedName>
    <definedName name="ITE542_" localSheetId="10">#REF!</definedName>
    <definedName name="ITE542_">#REF!</definedName>
    <definedName name="ITE543_" localSheetId="10">#REF!</definedName>
    <definedName name="ITE543_">#REF!</definedName>
    <definedName name="ITE544_" localSheetId="10">#REF!</definedName>
    <definedName name="ITE544_">#REF!</definedName>
    <definedName name="ITE545_" localSheetId="10">#REF!</definedName>
    <definedName name="ITE545_">#REF!</definedName>
    <definedName name="ITE546_" localSheetId="10">#REF!</definedName>
    <definedName name="ITE546_">#REF!</definedName>
    <definedName name="ITE547_" localSheetId="10">#REF!</definedName>
    <definedName name="ITE547_">#REF!</definedName>
    <definedName name="ITE548_" localSheetId="10">#REF!</definedName>
    <definedName name="ITE548_">#REF!</definedName>
    <definedName name="ITE549_" localSheetId="10">#REF!</definedName>
    <definedName name="ITE549_">#REF!</definedName>
    <definedName name="ITE550_" localSheetId="10">#REF!</definedName>
    <definedName name="ITE550_">#REF!</definedName>
    <definedName name="ITE551_" localSheetId="10">#REF!</definedName>
    <definedName name="ITE551_">#REF!</definedName>
    <definedName name="ITE555_" localSheetId="10">#REF!</definedName>
    <definedName name="ITE555_">#REF!</definedName>
    <definedName name="ITE556_" localSheetId="10">#REF!</definedName>
    <definedName name="ITE556_">#REF!</definedName>
    <definedName name="ITE557_" localSheetId="10">#REF!</definedName>
    <definedName name="ITE557_">#REF!</definedName>
    <definedName name="ITE558_" localSheetId="10">#REF!</definedName>
    <definedName name="ITE558_">#REF!</definedName>
    <definedName name="ITE559_" localSheetId="10">#REF!</definedName>
    <definedName name="ITE559_">#REF!</definedName>
    <definedName name="ITE560_" localSheetId="10">#REF!</definedName>
    <definedName name="ITE560_">#REF!</definedName>
    <definedName name="ITE566_" localSheetId="10">#REF!</definedName>
    <definedName name="ITE566_">#REF!</definedName>
    <definedName name="ITE600_" localSheetId="10">#REF!</definedName>
    <definedName name="ITE600_">#REF!</definedName>
    <definedName name="ITE601_" localSheetId="10">#REF!</definedName>
    <definedName name="ITE601_">#REF!</definedName>
    <definedName name="ITE602_" localSheetId="10">#REF!</definedName>
    <definedName name="ITE602_">#REF!</definedName>
    <definedName name="ITE603_" localSheetId="10">#REF!</definedName>
    <definedName name="ITE603_">#REF!</definedName>
    <definedName name="ITE604_" localSheetId="10">#REF!</definedName>
    <definedName name="ITE604_">#REF!</definedName>
    <definedName name="ITE605_" localSheetId="10">#REF!</definedName>
    <definedName name="ITE605_">#REF!</definedName>
    <definedName name="ITE606_" localSheetId="10">#REF!</definedName>
    <definedName name="ITE606_">#REF!</definedName>
    <definedName name="ITE609_" localSheetId="10">#REF!</definedName>
    <definedName name="ITE609_">#REF!</definedName>
    <definedName name="ITE610_" localSheetId="10">#REF!</definedName>
    <definedName name="ITE610_">#REF!</definedName>
    <definedName name="ITE611_" localSheetId="10">#REF!</definedName>
    <definedName name="ITE611_">#REF!</definedName>
    <definedName name="ITE612_" localSheetId="10">#REF!</definedName>
    <definedName name="ITE612_">#REF!</definedName>
    <definedName name="ITE613_" localSheetId="10">#REF!</definedName>
    <definedName name="ITE613_">#REF!</definedName>
    <definedName name="ITE614_" localSheetId="10">#REF!</definedName>
    <definedName name="ITE614_">#REF!</definedName>
    <definedName name="ITE615_" localSheetId="10">#REF!</definedName>
    <definedName name="ITE615_">#REF!</definedName>
    <definedName name="ITE616_" localSheetId="10">#REF!</definedName>
    <definedName name="ITE616_">#REF!</definedName>
    <definedName name="ITE617_" localSheetId="10">#REF!</definedName>
    <definedName name="ITE617_">#REF!</definedName>
    <definedName name="ITE618_" localSheetId="10">#REF!</definedName>
    <definedName name="ITE618_">#REF!</definedName>
    <definedName name="ITE619_" localSheetId="10">#REF!</definedName>
    <definedName name="ITE619_">#REF!</definedName>
    <definedName name="ITE620_" localSheetId="10">#REF!</definedName>
    <definedName name="ITE620_">#REF!</definedName>
    <definedName name="ITE621_" localSheetId="10">#REF!</definedName>
    <definedName name="ITE621_">#REF!</definedName>
    <definedName name="ITE622_" localSheetId="10">#REF!</definedName>
    <definedName name="ITE622_">#REF!</definedName>
    <definedName name="ITE623_" localSheetId="10">#REF!</definedName>
    <definedName name="ITE623_">#REF!</definedName>
    <definedName name="ITE624_" localSheetId="10">#REF!</definedName>
    <definedName name="ITE624_">#REF!</definedName>
    <definedName name="ITE641_" localSheetId="10">#REF!</definedName>
    <definedName name="ITE641_">#REF!</definedName>
    <definedName name="ITE642_" localSheetId="10">#REF!</definedName>
    <definedName name="ITE642_">#REF!</definedName>
    <definedName name="ITE643_" localSheetId="10">#REF!</definedName>
    <definedName name="ITE643_">#REF!</definedName>
    <definedName name="ITE644_" localSheetId="10">#REF!</definedName>
    <definedName name="ITE644_">#REF!</definedName>
    <definedName name="ITE645_" localSheetId="10">#REF!</definedName>
    <definedName name="ITE645_">#REF!</definedName>
    <definedName name="ITE646_" localSheetId="10">#REF!</definedName>
    <definedName name="ITE646_">#REF!</definedName>
    <definedName name="ITE647_" localSheetId="10">#REF!</definedName>
    <definedName name="ITE647_">#REF!</definedName>
    <definedName name="ITE648_" localSheetId="10">#REF!</definedName>
    <definedName name="ITE648_">#REF!</definedName>
    <definedName name="ITE649_" localSheetId="10">#REF!</definedName>
    <definedName name="ITE649_">#REF!</definedName>
    <definedName name="ITE651_" localSheetId="10">#REF!</definedName>
    <definedName name="ITE651_">#REF!</definedName>
    <definedName name="ITE652_" localSheetId="10">#REF!</definedName>
    <definedName name="ITE652_">#REF!</definedName>
    <definedName name="ITE653_" localSheetId="10">#REF!</definedName>
    <definedName name="ITE653_">#REF!</definedName>
    <definedName name="ITE654_" localSheetId="10">#REF!</definedName>
    <definedName name="ITE654_">#REF!</definedName>
    <definedName name="ITE655_" localSheetId="10">#REF!</definedName>
    <definedName name="ITE655_">#REF!</definedName>
    <definedName name="ITE656_" localSheetId="10">#REF!</definedName>
    <definedName name="ITE656_">#REF!</definedName>
    <definedName name="ITE700_" localSheetId="10">#REF!</definedName>
    <definedName name="ITE700_">#REF!</definedName>
    <definedName name="ITE701_" localSheetId="10">#REF!</definedName>
    <definedName name="ITE701_">#REF!</definedName>
    <definedName name="ITE702_" localSheetId="10">#REF!</definedName>
    <definedName name="ITE702_">#REF!</definedName>
    <definedName name="ITE703_" localSheetId="10">#REF!</definedName>
    <definedName name="ITE703_">#REF!</definedName>
    <definedName name="ITE704_" localSheetId="10">#REF!</definedName>
    <definedName name="ITE704_">#REF!</definedName>
    <definedName name="ITE705_" localSheetId="10">#REF!</definedName>
    <definedName name="ITE705_">#REF!</definedName>
    <definedName name="ITE706_" localSheetId="10">#REF!</definedName>
    <definedName name="ITE706_">#REF!</definedName>
    <definedName name="ITE707_" localSheetId="10">#REF!</definedName>
    <definedName name="ITE707_">#REF!</definedName>
    <definedName name="ITE708_" localSheetId="10">#REF!</definedName>
    <definedName name="ITE708_">#REF!</definedName>
    <definedName name="ITE709A" localSheetId="10">#REF!</definedName>
    <definedName name="ITE709A">#REF!</definedName>
    <definedName name="ITE710_" localSheetId="10">#REF!</definedName>
    <definedName name="ITE710_">#REF!</definedName>
    <definedName name="ITE711_" localSheetId="10">#REF!</definedName>
    <definedName name="ITE711_">#REF!</definedName>
    <definedName name="ITE712_" localSheetId="10">#REF!</definedName>
    <definedName name="ITE712_">#REF!</definedName>
    <definedName name="ITE713_" localSheetId="10">#REF!</definedName>
    <definedName name="ITE713_">#REF!</definedName>
    <definedName name="ITE714_" localSheetId="10">#REF!</definedName>
    <definedName name="ITE714_">#REF!</definedName>
    <definedName name="ITE715_" localSheetId="10">#REF!</definedName>
    <definedName name="ITE715_">#REF!</definedName>
    <definedName name="ITE716_" localSheetId="10">#REF!</definedName>
    <definedName name="ITE716_">#REF!</definedName>
    <definedName name="ITE717_" localSheetId="10">#REF!</definedName>
    <definedName name="ITE717_">#REF!</definedName>
    <definedName name="ITE718_" localSheetId="10">#REF!</definedName>
    <definedName name="ITE718_">#REF!</definedName>
    <definedName name="ITE719_" localSheetId="10">#REF!</definedName>
    <definedName name="ITE719_">#REF!</definedName>
    <definedName name="ITE720_" localSheetId="10">#REF!</definedName>
    <definedName name="ITE720_">#REF!</definedName>
    <definedName name="ITE721_" localSheetId="10">#REF!</definedName>
    <definedName name="ITE721_">#REF!</definedName>
    <definedName name="ITE722_" localSheetId="10">#REF!</definedName>
    <definedName name="ITE722_">#REF!</definedName>
    <definedName name="ITE723_" localSheetId="10">#REF!</definedName>
    <definedName name="ITE723_">#REF!</definedName>
    <definedName name="ITE724_" localSheetId="10">#REF!</definedName>
    <definedName name="ITE724_">#REF!</definedName>
    <definedName name="ITE725_" localSheetId="10">#REF!</definedName>
    <definedName name="ITE725_">#REF!</definedName>
    <definedName name="ITE726_" localSheetId="10">#REF!</definedName>
    <definedName name="ITE726_">#REF!</definedName>
    <definedName name="ITE727_" localSheetId="10">#REF!</definedName>
    <definedName name="ITE727_">#REF!</definedName>
    <definedName name="ITE728_" localSheetId="10">#REF!</definedName>
    <definedName name="ITE728_">#REF!</definedName>
    <definedName name="ITE729_" localSheetId="10">#REF!</definedName>
    <definedName name="ITE729_">#REF!</definedName>
    <definedName name="ITE730_" localSheetId="10">#REF!</definedName>
    <definedName name="ITE730_">#REF!</definedName>
    <definedName name="ITE731_" localSheetId="10">#REF!</definedName>
    <definedName name="ITE731_">#REF!</definedName>
    <definedName name="ITE732_" localSheetId="10">#REF!</definedName>
    <definedName name="ITE732_">#REF!</definedName>
    <definedName name="ITE733_" localSheetId="10">#REF!</definedName>
    <definedName name="ITE733_">#REF!</definedName>
    <definedName name="ITE734_" localSheetId="10">#REF!</definedName>
    <definedName name="ITE734_">#REF!</definedName>
    <definedName name="ITE735_" localSheetId="10">#REF!</definedName>
    <definedName name="ITE735_">#REF!</definedName>
    <definedName name="ITE736_" localSheetId="10">#REF!</definedName>
    <definedName name="ITE736_">#REF!</definedName>
    <definedName name="ITE737_" localSheetId="10">#REF!</definedName>
    <definedName name="ITE737_">#REF!</definedName>
    <definedName name="ITE738_" localSheetId="10">#REF!</definedName>
    <definedName name="ITE738_">#REF!</definedName>
    <definedName name="ITE800_" localSheetId="10">#REF!</definedName>
    <definedName name="ITE800_">#REF!</definedName>
    <definedName name="ITE801_" localSheetId="10">#REF!</definedName>
    <definedName name="ITE801_">#REF!</definedName>
    <definedName name="ITE803_" localSheetId="10">#REF!</definedName>
    <definedName name="ITE803_">#REF!</definedName>
    <definedName name="ITE804_" localSheetId="10">#REF!</definedName>
    <definedName name="ITE804_">#REF!</definedName>
    <definedName name="ITE805_" localSheetId="10">#REF!</definedName>
    <definedName name="ITE805_">#REF!</definedName>
    <definedName name="ITE808_" localSheetId="10">#REF!</definedName>
    <definedName name="ITE808_">#REF!</definedName>
    <definedName name="ITE812_" localSheetId="10">#REF!</definedName>
    <definedName name="ITE812_">#REF!</definedName>
    <definedName name="ITE813_" localSheetId="10">#REF!</definedName>
    <definedName name="ITE813_">#REF!</definedName>
    <definedName name="ITE817_" localSheetId="10">#REF!</definedName>
    <definedName name="ITE817_">#REF!</definedName>
    <definedName name="ITE818_" localSheetId="10">#REF!</definedName>
    <definedName name="ITE818_">#REF!</definedName>
    <definedName name="ITE819_" localSheetId="10">#REF!</definedName>
    <definedName name="ITE819_">#REF!</definedName>
    <definedName name="ITE820_" localSheetId="10">#REF!</definedName>
    <definedName name="ITE820_">#REF!</definedName>
    <definedName name="ITE821_" localSheetId="10">#REF!</definedName>
    <definedName name="ITE821_">#REF!</definedName>
    <definedName name="ITE822_" localSheetId="10">#REF!</definedName>
    <definedName name="ITE822_">#REF!</definedName>
    <definedName name="ITE823_" localSheetId="10">#REF!</definedName>
    <definedName name="ITE823_">#REF!</definedName>
    <definedName name="ITE825_" localSheetId="10">#REF!</definedName>
    <definedName name="ITE825_">#REF!</definedName>
    <definedName name="ITE827_" localSheetId="10">#REF!</definedName>
    <definedName name="ITE827_">#REF!</definedName>
    <definedName name="ITE828_" localSheetId="10">#REF!</definedName>
    <definedName name="ITE828_">#REF!</definedName>
    <definedName name="ITE900_" localSheetId="10">#REF!</definedName>
    <definedName name="ITE900_">#REF!</definedName>
    <definedName name="ITE901_" localSheetId="10">#REF!</definedName>
    <definedName name="ITE901_">#REF!</definedName>
    <definedName name="ITE902_" localSheetId="10">#REF!</definedName>
    <definedName name="ITE902_">#REF!</definedName>
    <definedName name="ITE910_" localSheetId="10">#REF!</definedName>
    <definedName name="ITE910_">#REF!</definedName>
    <definedName name="ITE912_" localSheetId="10">#REF!</definedName>
    <definedName name="ITE912_">#REF!</definedName>
    <definedName name="ITE913_" localSheetId="10">#REF!</definedName>
    <definedName name="ITE913_">#REF!</definedName>
    <definedName name="ITE914_" localSheetId="10">#REF!</definedName>
    <definedName name="ITE914_">#REF!</definedName>
    <definedName name="ITE917_" localSheetId="10">#REF!</definedName>
    <definedName name="ITE917_">#REF!</definedName>
    <definedName name="ITE919_" localSheetId="10">#REF!</definedName>
    <definedName name="ITE919_">#REF!</definedName>
    <definedName name="ITE920_" localSheetId="10">#REF!</definedName>
    <definedName name="ITE920_">#REF!</definedName>
    <definedName name="ITE923_" localSheetId="10">#REF!</definedName>
    <definedName name="ITE923_">#REF!</definedName>
    <definedName name="ITE924_" localSheetId="10">#REF!</definedName>
    <definedName name="ITE924_">#REF!</definedName>
    <definedName name="ITE925_" localSheetId="10">#REF!</definedName>
    <definedName name="ITE925_">#REF!</definedName>
    <definedName name="ITE929_" localSheetId="10">#REF!</definedName>
    <definedName name="ITE929_">#REF!</definedName>
    <definedName name="ITE930_" localSheetId="10">#REF!</definedName>
    <definedName name="ITE930_">#REF!</definedName>
    <definedName name="ITE931_" localSheetId="10">#REF!</definedName>
    <definedName name="ITE931_">#REF!</definedName>
    <definedName name="ITE962_" localSheetId="10">#REF!</definedName>
    <definedName name="ITE962_">#REF!</definedName>
    <definedName name="ITE963_" localSheetId="10">#REF!</definedName>
    <definedName name="ITE963_">#REF!</definedName>
    <definedName name="ITE966_" localSheetId="10">#REF!</definedName>
    <definedName name="ITE966_">#REF!</definedName>
    <definedName name="ITE970_" localSheetId="10">#REF!</definedName>
    <definedName name="ITE970_">#REF!</definedName>
    <definedName name="ITE971_" localSheetId="10">#REF!</definedName>
    <definedName name="ITE971_">#REF!</definedName>
    <definedName name="ITE972_" localSheetId="10">#REF!</definedName>
    <definedName name="ITE972_">#REF!</definedName>
    <definedName name="ITE975_" localSheetId="10">#REF!</definedName>
    <definedName name="ITE975_">#REF!</definedName>
    <definedName name="ITE976_" localSheetId="10">#REF!</definedName>
    <definedName name="ITE976_">#REF!</definedName>
    <definedName name="ITE977_" localSheetId="10">#REF!</definedName>
    <definedName name="ITE977_">#REF!</definedName>
    <definedName name="ITE978_" localSheetId="10">#REF!</definedName>
    <definedName name="ITE978_">#REF!</definedName>
    <definedName name="ITE979_" localSheetId="10">#REF!</definedName>
    <definedName name="ITE979_">#REF!</definedName>
    <definedName name="ITE980_" localSheetId="10">#REF!</definedName>
    <definedName name="ITE980_">#REF!</definedName>
    <definedName name="ITE981_" localSheetId="10">#REF!</definedName>
    <definedName name="ITE981_">#REF!</definedName>
    <definedName name="ITE984_" localSheetId="10">#REF!</definedName>
    <definedName name="ITE984_">#REF!</definedName>
    <definedName name="ITE985_" localSheetId="10">#REF!</definedName>
    <definedName name="ITE985_">#REF!</definedName>
    <definedName name="ITE986_" localSheetId="10">#REF!</definedName>
    <definedName name="ITE986_">#REF!</definedName>
    <definedName name="ITE987_" localSheetId="10">#REF!</definedName>
    <definedName name="ITE987_">#REF!</definedName>
    <definedName name="ITE988_" localSheetId="10">#REF!</definedName>
    <definedName name="ITE988_">#REF!</definedName>
    <definedName name="ITE989_" localSheetId="10">#REF!</definedName>
    <definedName name="ITE989_">#REF!</definedName>
    <definedName name="ITE990_" localSheetId="10">#REF!</definedName>
    <definedName name="ITE990_">#REF!</definedName>
    <definedName name="ITE991_" localSheetId="10">#REF!</definedName>
    <definedName name="ITE991_">#REF!</definedName>
    <definedName name="ITE992_" localSheetId="10">#REF!</definedName>
    <definedName name="ITE992_">#REF!</definedName>
    <definedName name="ITE993_" localSheetId="10">#REF!</definedName>
    <definedName name="ITE993_">#REF!</definedName>
    <definedName name="ITE994_" localSheetId="10">#REF!</definedName>
    <definedName name="ITE994_">#REF!</definedName>
    <definedName name="ITE995_" localSheetId="10">#REF!</definedName>
    <definedName name="ITE995_">#REF!</definedName>
    <definedName name="ITE996_" localSheetId="10">#REF!</definedName>
    <definedName name="ITE996_">#REF!</definedName>
    <definedName name="ITE997_" localSheetId="10">#REF!</definedName>
    <definedName name="ITE997_">#REF!</definedName>
    <definedName name="ITE998_" localSheetId="10">#REF!</definedName>
    <definedName name="ITE998_">#REF!</definedName>
    <definedName name="ITE999_" localSheetId="10">#REF!</definedName>
    <definedName name="ITE999_">#REF!</definedName>
    <definedName name="ITEMS" localSheetId="10">#REF!</definedName>
    <definedName name="ITEMS">#REF!</definedName>
    <definedName name="iva" localSheetId="10">#REF!</definedName>
    <definedName name="iva">#REF!</definedName>
    <definedName name="jhgjhg" localSheetId="10">'[5]Diseño Chequeo LETRAS qmh Per'!#REF!</definedName>
    <definedName name="jhgjhg">'[2]Diseño Chequeo LETRAS qmh Per'!#REF!</definedName>
    <definedName name="juli" localSheetId="10">#REF!</definedName>
    <definedName name="juli">#REF!</definedName>
    <definedName name="Lavamanos" localSheetId="10">#REF!</definedName>
    <definedName name="Lavamanos">#REF!</definedName>
    <definedName name="LLANTAS" localSheetId="10">#REF!</definedName>
    <definedName name="LLANTAS">#REF!</definedName>
    <definedName name="llenov" localSheetId="10">#REF!</definedName>
    <definedName name="llenov">#REF!</definedName>
    <definedName name="LOCALIZACIONV" localSheetId="10">#REF!</definedName>
    <definedName name="LOCALIZACIONV">#REF!</definedName>
    <definedName name="localizamuro" localSheetId="10">#REF!</definedName>
    <definedName name="localizamuro">#REF!</definedName>
    <definedName name="MALLA" localSheetId="10">#REF!</definedName>
    <definedName name="MALLA">#REF!</definedName>
    <definedName name="MDC" localSheetId="10">#REF!</definedName>
    <definedName name="MDC">#REF!</definedName>
    <definedName name="mediciones" localSheetId="10">#REF!</definedName>
    <definedName name="mediciones">#REF!</definedName>
    <definedName name="MEZCLADORA" localSheetId="10">#REF!</definedName>
    <definedName name="MEZCLADORA">#REF!</definedName>
    <definedName name="Mobra" localSheetId="10">[3]MObra!$A$2:$A$19</definedName>
    <definedName name="Mobra">[2]MObra!$A$2:$A$19</definedName>
    <definedName name="MOTO" localSheetId="10">#REF!</definedName>
    <definedName name="MOTO">#REF!</definedName>
    <definedName name="motosierra" localSheetId="10">#REF!</definedName>
    <definedName name="motosierra">#REF!</definedName>
    <definedName name="nueve" localSheetId="10">#REF!</definedName>
    <definedName name="nueve">#REF!</definedName>
    <definedName name="ocho" localSheetId="10">#REF!</definedName>
    <definedName name="ocho">#REF!</definedName>
    <definedName name="OFI" localSheetId="10">#REF!</definedName>
    <definedName name="OFI">#REF!</definedName>
    <definedName name="once" localSheetId="10">#REF!</definedName>
    <definedName name="once">#REF!</definedName>
    <definedName name="patricia" localSheetId="10">#REF!</definedName>
    <definedName name="patricia">#REF!</definedName>
    <definedName name="pavimento" localSheetId="10">#REF!</definedName>
    <definedName name="pavimento">#REF!</definedName>
    <definedName name="PB_1432A" localSheetId="10">#REF!</definedName>
    <definedName name="PB_1432A">#REF!</definedName>
    <definedName name="PB_1436" localSheetId="10">#REF!</definedName>
    <definedName name="PB_1436">#REF!</definedName>
    <definedName name="PB_1437" localSheetId="10">#REF!</definedName>
    <definedName name="PB_1437">#REF!</definedName>
    <definedName name="PB_1438" localSheetId="10">#REF!</definedName>
    <definedName name="PB_1438">#REF!</definedName>
    <definedName name="PB_1439" localSheetId="10">#REF!</definedName>
    <definedName name="PB_1439">#REF!</definedName>
    <definedName name="PB_1440" localSheetId="10">#REF!</definedName>
    <definedName name="PB_1440">#REF!</definedName>
    <definedName name="PB_1441" localSheetId="10">#REF!</definedName>
    <definedName name="PB_1441">#REF!</definedName>
    <definedName name="PB_1442" localSheetId="10">#REF!</definedName>
    <definedName name="PB_1442">#REF!</definedName>
    <definedName name="PB_1443" localSheetId="10">#REF!</definedName>
    <definedName name="PB_1443">#REF!</definedName>
    <definedName name="PB_1444" localSheetId="10">#REF!</definedName>
    <definedName name="PB_1444">#REF!</definedName>
    <definedName name="PB_1445" localSheetId="10">#REF!</definedName>
    <definedName name="PB_1445">#REF!</definedName>
    <definedName name="PB_1446" localSheetId="10">#REF!</definedName>
    <definedName name="PB_1446">#REF!</definedName>
    <definedName name="PB_1587" localSheetId="10">#REF!</definedName>
    <definedName name="PB_1587">#REF!</definedName>
    <definedName name="PB_1588" localSheetId="10">#REF!</definedName>
    <definedName name="PB_1588">#REF!</definedName>
    <definedName name="PB_1589" localSheetId="10">#REF!</definedName>
    <definedName name="PB_1589">#REF!</definedName>
    <definedName name="PB_1590" localSheetId="10">#REF!</definedName>
    <definedName name="PB_1590">#REF!</definedName>
    <definedName name="PB_1591" localSheetId="10">#REF!</definedName>
    <definedName name="PB_1591">#REF!</definedName>
    <definedName name="PB_1592" localSheetId="10">#REF!</definedName>
    <definedName name="PB_1592">#REF!</definedName>
    <definedName name="PB_1593" localSheetId="10">#REF!</definedName>
    <definedName name="PB_1593">#REF!</definedName>
    <definedName name="PB_1594" localSheetId="10">#REF!</definedName>
    <definedName name="PB_1594">#REF!</definedName>
    <definedName name="PB_284" localSheetId="10">#REF!</definedName>
    <definedName name="PB_284">#REF!</definedName>
    <definedName name="PB_661" localSheetId="10">#REF!</definedName>
    <definedName name="PB_661">#REF!</definedName>
    <definedName name="PB_662" localSheetId="10">#REF!</definedName>
    <definedName name="PB_662">#REF!</definedName>
    <definedName name="PB_664" localSheetId="10">#REF!</definedName>
    <definedName name="PB_664">#REF!</definedName>
    <definedName name="PB_D100" localSheetId="10">#REF!</definedName>
    <definedName name="PB_D100">#REF!</definedName>
    <definedName name="PB_D1000" localSheetId="10">#REF!</definedName>
    <definedName name="PB_D1000">#REF!</definedName>
    <definedName name="PB_D1001" localSheetId="10">#REF!</definedName>
    <definedName name="PB_D1001">#REF!</definedName>
    <definedName name="PB_D1002" localSheetId="10">#REF!</definedName>
    <definedName name="PB_D1002">#REF!</definedName>
    <definedName name="PB_D1003" localSheetId="10">#REF!</definedName>
    <definedName name="PB_D1003">#REF!</definedName>
    <definedName name="PB_D1004" localSheetId="10">#REF!</definedName>
    <definedName name="PB_D1004">#REF!</definedName>
    <definedName name="PB_D1005" localSheetId="10">#REF!</definedName>
    <definedName name="PB_D1005">#REF!</definedName>
    <definedName name="PB_D1006" localSheetId="10">#REF!</definedName>
    <definedName name="PB_D1006">#REF!</definedName>
    <definedName name="PB_D1007" localSheetId="10">#REF!</definedName>
    <definedName name="PB_D1007">#REF!</definedName>
    <definedName name="PB_D1008" localSheetId="10">#REF!</definedName>
    <definedName name="PB_D1008">#REF!</definedName>
    <definedName name="PB_D1009" localSheetId="10">#REF!</definedName>
    <definedName name="PB_D1009">#REF!</definedName>
    <definedName name="PB_D101" localSheetId="10">#REF!</definedName>
    <definedName name="PB_D101">#REF!</definedName>
    <definedName name="PB_D1010" localSheetId="10">#REF!</definedName>
    <definedName name="PB_D1010">#REF!</definedName>
    <definedName name="PB_D1011" localSheetId="10">#REF!</definedName>
    <definedName name="PB_D1011">#REF!</definedName>
    <definedName name="PB_D1012" localSheetId="10">#REF!</definedName>
    <definedName name="PB_D1012">#REF!</definedName>
    <definedName name="PB_D1013" localSheetId="10">#REF!</definedName>
    <definedName name="PB_D1013">#REF!</definedName>
    <definedName name="PB_D1014" localSheetId="10">#REF!</definedName>
    <definedName name="PB_D1014">#REF!</definedName>
    <definedName name="PB_D1015" localSheetId="10">#REF!</definedName>
    <definedName name="PB_D1015">#REF!</definedName>
    <definedName name="PB_D1016" localSheetId="10">#REF!</definedName>
    <definedName name="PB_D1016">#REF!</definedName>
    <definedName name="PB_D1017" localSheetId="10">#REF!</definedName>
    <definedName name="PB_D1017">#REF!</definedName>
    <definedName name="PB_D1018" localSheetId="10">#REF!</definedName>
    <definedName name="PB_D1018">#REF!</definedName>
    <definedName name="PB_D1019" localSheetId="10">#REF!</definedName>
    <definedName name="PB_D1019">#REF!</definedName>
    <definedName name="PB_D102" localSheetId="10">#REF!</definedName>
    <definedName name="PB_D102">#REF!</definedName>
    <definedName name="PB_D1020" localSheetId="10">#REF!</definedName>
    <definedName name="PB_D1020">#REF!</definedName>
    <definedName name="PB_D1021" localSheetId="10">#REF!</definedName>
    <definedName name="PB_D1021">#REF!</definedName>
    <definedName name="PB_D1022" localSheetId="10">#REF!</definedName>
    <definedName name="PB_D1022">#REF!</definedName>
    <definedName name="PB_D1023" localSheetId="10">#REF!</definedName>
    <definedName name="PB_D1023">#REF!</definedName>
    <definedName name="PB_D1024" localSheetId="10">#REF!</definedName>
    <definedName name="PB_D1024">#REF!</definedName>
    <definedName name="PB_D1025" localSheetId="10">#REF!</definedName>
    <definedName name="PB_D1025">#REF!</definedName>
    <definedName name="PB_D1026" localSheetId="10">#REF!</definedName>
    <definedName name="PB_D1026">#REF!</definedName>
    <definedName name="PB_D1027" localSheetId="10">#REF!</definedName>
    <definedName name="PB_D1027">#REF!</definedName>
    <definedName name="PB_D1028" localSheetId="10">#REF!</definedName>
    <definedName name="PB_D1028">#REF!</definedName>
    <definedName name="PB_D1029" localSheetId="10">#REF!</definedName>
    <definedName name="PB_D1029">#REF!</definedName>
    <definedName name="PB_D103" localSheetId="10">#REF!</definedName>
    <definedName name="PB_D103">#REF!</definedName>
    <definedName name="PB_D1030" localSheetId="10">#REF!</definedName>
    <definedName name="PB_D1030">#REF!</definedName>
    <definedName name="PB_D1031" localSheetId="10">#REF!</definedName>
    <definedName name="PB_D1031">#REF!</definedName>
    <definedName name="PB_D1032" localSheetId="10">#REF!</definedName>
    <definedName name="PB_D1032">#REF!</definedName>
    <definedName name="PB_D1033" localSheetId="10">#REF!</definedName>
    <definedName name="PB_D1033">#REF!</definedName>
    <definedName name="PB_D1034" localSheetId="10">#REF!</definedName>
    <definedName name="PB_D1034">#REF!</definedName>
    <definedName name="PB_D1035" localSheetId="10">#REF!</definedName>
    <definedName name="PB_D1035">#REF!</definedName>
    <definedName name="PB_D1036" localSheetId="10">#REF!</definedName>
    <definedName name="PB_D1036">#REF!</definedName>
    <definedName name="PB_D1037" localSheetId="10">#REF!</definedName>
    <definedName name="PB_D1037">#REF!</definedName>
    <definedName name="PB_D1038" localSheetId="10">#REF!</definedName>
    <definedName name="PB_D1038">#REF!</definedName>
    <definedName name="PB_D1039" localSheetId="10">#REF!</definedName>
    <definedName name="PB_D1039">#REF!</definedName>
    <definedName name="PB_D104" localSheetId="10">#REF!</definedName>
    <definedName name="PB_D104">#REF!</definedName>
    <definedName name="PB_D1040" localSheetId="10">#REF!</definedName>
    <definedName name="PB_D1040">#REF!</definedName>
    <definedName name="PB_D1041" localSheetId="10">#REF!</definedName>
    <definedName name="PB_D1041">#REF!</definedName>
    <definedName name="PB_D1042" localSheetId="10">#REF!</definedName>
    <definedName name="PB_D1042">#REF!</definedName>
    <definedName name="PB_D1043" localSheetId="10">#REF!</definedName>
    <definedName name="PB_D1043">#REF!</definedName>
    <definedName name="PB_D1044" localSheetId="10">#REF!</definedName>
    <definedName name="PB_D1044">#REF!</definedName>
    <definedName name="PB_D1045" localSheetId="10">#REF!</definedName>
    <definedName name="PB_D1045">#REF!</definedName>
    <definedName name="PB_D1046" localSheetId="10">#REF!</definedName>
    <definedName name="PB_D1046">#REF!</definedName>
    <definedName name="PB_D1047" localSheetId="10">#REF!</definedName>
    <definedName name="PB_D1047">#REF!</definedName>
    <definedName name="PB_D1048" localSheetId="10">#REF!</definedName>
    <definedName name="PB_D1048">#REF!</definedName>
    <definedName name="PB_D1049" localSheetId="10">#REF!</definedName>
    <definedName name="PB_D1049">#REF!</definedName>
    <definedName name="PB_D105" localSheetId="10">#REF!</definedName>
    <definedName name="PB_D105">#REF!</definedName>
    <definedName name="PB_D1050" localSheetId="10">#REF!</definedName>
    <definedName name="PB_D1050">#REF!</definedName>
    <definedName name="PB_D1051" localSheetId="10">#REF!</definedName>
    <definedName name="PB_D1051">#REF!</definedName>
    <definedName name="PB_D1052" localSheetId="10">#REF!</definedName>
    <definedName name="PB_D1052">#REF!</definedName>
    <definedName name="PB_D1053" localSheetId="10">#REF!</definedName>
    <definedName name="PB_D1053">#REF!</definedName>
    <definedName name="PB_D1054" localSheetId="10">#REF!</definedName>
    <definedName name="PB_D1054">#REF!</definedName>
    <definedName name="PB_D1055" localSheetId="10">#REF!</definedName>
    <definedName name="PB_D1055">#REF!</definedName>
    <definedName name="PB_D1056" localSheetId="10">#REF!</definedName>
    <definedName name="PB_D1056">#REF!</definedName>
    <definedName name="PB_D1057" localSheetId="10">#REF!</definedName>
    <definedName name="PB_D1057">#REF!</definedName>
    <definedName name="PB_D1058" localSheetId="10">#REF!</definedName>
    <definedName name="PB_D1058">#REF!</definedName>
    <definedName name="PB_D1059" localSheetId="10">#REF!</definedName>
    <definedName name="PB_D1059">#REF!</definedName>
    <definedName name="PB_D106" localSheetId="10">#REF!</definedName>
    <definedName name="PB_D106">#REF!</definedName>
    <definedName name="PB_D1060" localSheetId="10">#REF!</definedName>
    <definedName name="PB_D1060">#REF!</definedName>
    <definedName name="PB_D1061" localSheetId="10">#REF!</definedName>
    <definedName name="PB_D1061">#REF!</definedName>
    <definedName name="PB_D1062" localSheetId="10">#REF!</definedName>
    <definedName name="PB_D1062">#REF!</definedName>
    <definedName name="PB_D1063" localSheetId="10">#REF!</definedName>
    <definedName name="PB_D1063">#REF!</definedName>
    <definedName name="PB_D1064" localSheetId="10">#REF!</definedName>
    <definedName name="PB_D1064">#REF!</definedName>
    <definedName name="PB_D1065" localSheetId="10">#REF!</definedName>
    <definedName name="PB_D1065">#REF!</definedName>
    <definedName name="PB_D1066" localSheetId="10">#REF!</definedName>
    <definedName name="PB_D1066">#REF!</definedName>
    <definedName name="PB_D1067" localSheetId="10">#REF!</definedName>
    <definedName name="PB_D1067">#REF!</definedName>
    <definedName name="PB_D1068" localSheetId="10">#REF!</definedName>
    <definedName name="PB_D1068">#REF!</definedName>
    <definedName name="PB_D1069" localSheetId="10">#REF!</definedName>
    <definedName name="PB_D1069">#REF!</definedName>
    <definedName name="PB_D107" localSheetId="10">#REF!</definedName>
    <definedName name="PB_D107">#REF!</definedName>
    <definedName name="PB_D1070" localSheetId="10">#REF!</definedName>
    <definedName name="PB_D1070">#REF!</definedName>
    <definedName name="PB_D1071" localSheetId="10">#REF!</definedName>
    <definedName name="PB_D1071">#REF!</definedName>
    <definedName name="PB_D1072" localSheetId="10">#REF!</definedName>
    <definedName name="PB_D1072">#REF!</definedName>
    <definedName name="PB_D1073" localSheetId="10">#REF!</definedName>
    <definedName name="PB_D1073">#REF!</definedName>
    <definedName name="PB_D1074" localSheetId="10">#REF!</definedName>
    <definedName name="PB_D1074">#REF!</definedName>
    <definedName name="PB_D1075" localSheetId="10">#REF!</definedName>
    <definedName name="PB_D1075">#REF!</definedName>
    <definedName name="PB_D1076" localSheetId="10">#REF!</definedName>
    <definedName name="PB_D1076">#REF!</definedName>
    <definedName name="PB_D1077" localSheetId="10">#REF!</definedName>
    <definedName name="PB_D1077">#REF!</definedName>
    <definedName name="PB_D1078" localSheetId="10">#REF!</definedName>
    <definedName name="PB_D1078">#REF!</definedName>
    <definedName name="PB_D1079" localSheetId="10">#REF!</definedName>
    <definedName name="PB_D1079">#REF!</definedName>
    <definedName name="PB_D108" localSheetId="10">#REF!</definedName>
    <definedName name="PB_D108">#REF!</definedName>
    <definedName name="PB_D1080" localSheetId="10">#REF!</definedName>
    <definedName name="PB_D1080">#REF!</definedName>
    <definedName name="PB_D1081" localSheetId="10">#REF!</definedName>
    <definedName name="PB_D1081">#REF!</definedName>
    <definedName name="PB_D1082" localSheetId="10">#REF!</definedName>
    <definedName name="PB_D1082">#REF!</definedName>
    <definedName name="PB_D1083" localSheetId="10">#REF!</definedName>
    <definedName name="PB_D1083">#REF!</definedName>
    <definedName name="PB_D1084" localSheetId="10">#REF!</definedName>
    <definedName name="PB_D1084">#REF!</definedName>
    <definedName name="PB_D1085" localSheetId="10">#REF!</definedName>
    <definedName name="PB_D1085">#REF!</definedName>
    <definedName name="PB_D1086" localSheetId="10">#REF!</definedName>
    <definedName name="PB_D1086">#REF!</definedName>
    <definedName name="PB_D1087" localSheetId="10">#REF!</definedName>
    <definedName name="PB_D1087">#REF!</definedName>
    <definedName name="PB_D1088" localSheetId="10">#REF!</definedName>
    <definedName name="PB_D1088">#REF!</definedName>
    <definedName name="PB_D1089" localSheetId="10">#REF!</definedName>
    <definedName name="PB_D1089">#REF!</definedName>
    <definedName name="PB_D109" localSheetId="10">#REF!</definedName>
    <definedName name="PB_D109">#REF!</definedName>
    <definedName name="PB_D1090" localSheetId="10">#REF!</definedName>
    <definedName name="PB_D1090">#REF!</definedName>
    <definedName name="PB_D1091" localSheetId="10">#REF!</definedName>
    <definedName name="PB_D1091">#REF!</definedName>
    <definedName name="PB_D1092" localSheetId="10">#REF!</definedName>
    <definedName name="PB_D1092">#REF!</definedName>
    <definedName name="PB_D1093" localSheetId="10">#REF!</definedName>
    <definedName name="PB_D1093">#REF!</definedName>
    <definedName name="PB_D1094" localSheetId="10">#REF!</definedName>
    <definedName name="PB_D1094">#REF!</definedName>
    <definedName name="PB_D1095" localSheetId="10">#REF!</definedName>
    <definedName name="PB_D1095">#REF!</definedName>
    <definedName name="PB_D1096" localSheetId="10">#REF!</definedName>
    <definedName name="PB_D1096">#REF!</definedName>
    <definedName name="PB_D1097" localSheetId="10">#REF!</definedName>
    <definedName name="PB_D1097">#REF!</definedName>
    <definedName name="PB_D1098" localSheetId="10">#REF!</definedName>
    <definedName name="PB_D1098">#REF!</definedName>
    <definedName name="PB_D1099" localSheetId="10">#REF!</definedName>
    <definedName name="PB_D1099">#REF!</definedName>
    <definedName name="PB_D11" localSheetId="10">#REF!</definedName>
    <definedName name="PB_D11">#REF!</definedName>
    <definedName name="PB_D110" localSheetId="10">#REF!</definedName>
    <definedName name="PB_D110">#REF!</definedName>
    <definedName name="PB_D1100" localSheetId="10">#REF!</definedName>
    <definedName name="PB_D1100">#REF!</definedName>
    <definedName name="PB_D1101" localSheetId="10">#REF!</definedName>
    <definedName name="PB_D1101">#REF!</definedName>
    <definedName name="PB_D1102" localSheetId="10">#REF!</definedName>
    <definedName name="PB_D1102">#REF!</definedName>
    <definedName name="PB_D1103" localSheetId="10">#REF!</definedName>
    <definedName name="PB_D1103">#REF!</definedName>
    <definedName name="PB_D1104" localSheetId="10">#REF!</definedName>
    <definedName name="PB_D1104">#REF!</definedName>
    <definedName name="PB_D1105" localSheetId="10">#REF!</definedName>
    <definedName name="PB_D1105">#REF!</definedName>
    <definedName name="PB_D1106" localSheetId="10">#REF!</definedName>
    <definedName name="PB_D1106">#REF!</definedName>
    <definedName name="PB_D1107" localSheetId="10">#REF!</definedName>
    <definedName name="PB_D1107">#REF!</definedName>
    <definedName name="PB_D1108" localSheetId="10">#REF!</definedName>
    <definedName name="PB_D1108">#REF!</definedName>
    <definedName name="PB_D1109" localSheetId="10">#REF!</definedName>
    <definedName name="PB_D1109">#REF!</definedName>
    <definedName name="PB_D111" localSheetId="10">#REF!</definedName>
    <definedName name="PB_D111">#REF!</definedName>
    <definedName name="PB_D1110" localSheetId="10">#REF!</definedName>
    <definedName name="PB_D1110">#REF!</definedName>
    <definedName name="PB_D1111" localSheetId="10">#REF!</definedName>
    <definedName name="PB_D1111">#REF!</definedName>
    <definedName name="PB_D1112" localSheetId="10">#REF!</definedName>
    <definedName name="PB_D1112">#REF!</definedName>
    <definedName name="PB_D1113" localSheetId="10">#REF!</definedName>
    <definedName name="PB_D1113">#REF!</definedName>
    <definedName name="PB_D1114" localSheetId="10">#REF!</definedName>
    <definedName name="PB_D1114">#REF!</definedName>
    <definedName name="PB_D1115" localSheetId="10">#REF!</definedName>
    <definedName name="PB_D1115">#REF!</definedName>
    <definedName name="PB_D1116" localSheetId="10">#REF!</definedName>
    <definedName name="PB_D1116">#REF!</definedName>
    <definedName name="PB_D1117" localSheetId="10">#REF!</definedName>
    <definedName name="PB_D1117">#REF!</definedName>
    <definedName name="PB_D1118" localSheetId="10">#REF!</definedName>
    <definedName name="PB_D1118">#REF!</definedName>
    <definedName name="PB_D1119" localSheetId="10">#REF!</definedName>
    <definedName name="PB_D1119">#REF!</definedName>
    <definedName name="PB_D112" localSheetId="10">#REF!</definedName>
    <definedName name="PB_D112">#REF!</definedName>
    <definedName name="PB_D1120" localSheetId="10">#REF!</definedName>
    <definedName name="PB_D1120">#REF!</definedName>
    <definedName name="PB_D1121" localSheetId="10">#REF!</definedName>
    <definedName name="PB_D1121">#REF!</definedName>
    <definedName name="PB_D1122" localSheetId="10">#REF!</definedName>
    <definedName name="PB_D1122">#REF!</definedName>
    <definedName name="PB_D1123" localSheetId="10">#REF!</definedName>
    <definedName name="PB_D1123">#REF!</definedName>
    <definedName name="PB_D1124" localSheetId="10">#REF!</definedName>
    <definedName name="PB_D1124">#REF!</definedName>
    <definedName name="PB_D1125" localSheetId="10">#REF!</definedName>
    <definedName name="PB_D1125">#REF!</definedName>
    <definedName name="PB_D1126" localSheetId="10">#REF!</definedName>
    <definedName name="PB_D1126">#REF!</definedName>
    <definedName name="PB_D1127" localSheetId="10">#REF!</definedName>
    <definedName name="PB_D1127">#REF!</definedName>
    <definedName name="PB_D1128" localSheetId="10">#REF!</definedName>
    <definedName name="PB_D1128">#REF!</definedName>
    <definedName name="PB_D1129" localSheetId="10">#REF!</definedName>
    <definedName name="PB_D1129">#REF!</definedName>
    <definedName name="PB_D113" localSheetId="10">#REF!</definedName>
    <definedName name="PB_D113">#REF!</definedName>
    <definedName name="PB_D1130" localSheetId="10">#REF!</definedName>
    <definedName name="PB_D1130">#REF!</definedName>
    <definedName name="PB_D1131" localSheetId="10">#REF!</definedName>
    <definedName name="PB_D1131">#REF!</definedName>
    <definedName name="PB_D1132" localSheetId="10">#REF!</definedName>
    <definedName name="PB_D1132">#REF!</definedName>
    <definedName name="PB_D1133" localSheetId="10">#REF!</definedName>
    <definedName name="PB_D1133">#REF!</definedName>
    <definedName name="PB_D1134" localSheetId="10">#REF!</definedName>
    <definedName name="PB_D1134">#REF!</definedName>
    <definedName name="PB_D1135" localSheetId="10">#REF!</definedName>
    <definedName name="PB_D1135">#REF!</definedName>
    <definedName name="PB_D1136" localSheetId="10">#REF!</definedName>
    <definedName name="PB_D1136">#REF!</definedName>
    <definedName name="PB_D1137" localSheetId="10">#REF!</definedName>
    <definedName name="PB_D1137">#REF!</definedName>
    <definedName name="PB_D1138" localSheetId="10">#REF!</definedName>
    <definedName name="PB_D1138">#REF!</definedName>
    <definedName name="PB_D1139" localSheetId="10">#REF!</definedName>
    <definedName name="PB_D1139">#REF!</definedName>
    <definedName name="PB_D114" localSheetId="10">#REF!</definedName>
    <definedName name="PB_D114">#REF!</definedName>
    <definedName name="PB_D1140" localSheetId="10">#REF!</definedName>
    <definedName name="PB_D1140">#REF!</definedName>
    <definedName name="PB_D1141" localSheetId="10">#REF!</definedName>
    <definedName name="PB_D1141">#REF!</definedName>
    <definedName name="PB_D1142" localSheetId="10">#REF!</definedName>
    <definedName name="PB_D1142">#REF!</definedName>
    <definedName name="PB_D1143" localSheetId="10">#REF!</definedName>
    <definedName name="PB_D1143">#REF!</definedName>
    <definedName name="PB_D1144" localSheetId="10">#REF!</definedName>
    <definedName name="PB_D1144">#REF!</definedName>
    <definedName name="PB_D1145" localSheetId="10">#REF!</definedName>
    <definedName name="PB_D1145">#REF!</definedName>
    <definedName name="PB_D1146" localSheetId="10">#REF!</definedName>
    <definedName name="PB_D1146">#REF!</definedName>
    <definedName name="PB_D1147" localSheetId="10">#REF!</definedName>
    <definedName name="PB_D1147">#REF!</definedName>
    <definedName name="PB_D1148" localSheetId="10">#REF!</definedName>
    <definedName name="PB_D1148">#REF!</definedName>
    <definedName name="PB_D1149" localSheetId="10">#REF!</definedName>
    <definedName name="PB_D1149">#REF!</definedName>
    <definedName name="PB_D115" localSheetId="10">#REF!</definedName>
    <definedName name="PB_D115">#REF!</definedName>
    <definedName name="PB_D1150" localSheetId="10">#REF!</definedName>
    <definedName name="PB_D1150">#REF!</definedName>
    <definedName name="PB_D1151" localSheetId="10">#REF!</definedName>
    <definedName name="PB_D1151">#REF!</definedName>
    <definedName name="PB_D1152" localSheetId="10">#REF!</definedName>
    <definedName name="PB_D1152">#REF!</definedName>
    <definedName name="PB_D1153" localSheetId="10">#REF!</definedName>
    <definedName name="PB_D1153">#REF!</definedName>
    <definedName name="PB_D1154" localSheetId="10">#REF!</definedName>
    <definedName name="PB_D1154">#REF!</definedName>
    <definedName name="PB_D1155" localSheetId="10">#REF!</definedName>
    <definedName name="PB_D1155">#REF!</definedName>
    <definedName name="PB_D1156" localSheetId="10">#REF!</definedName>
    <definedName name="PB_D1156">#REF!</definedName>
    <definedName name="PB_D1157" localSheetId="10">#REF!</definedName>
    <definedName name="PB_D1157">#REF!</definedName>
    <definedName name="PB_D1158" localSheetId="10">#REF!</definedName>
    <definedName name="PB_D1158">#REF!</definedName>
    <definedName name="PB_D1159" localSheetId="10">#REF!</definedName>
    <definedName name="PB_D1159">#REF!</definedName>
    <definedName name="PB_D116" localSheetId="10">#REF!</definedName>
    <definedName name="PB_D116">#REF!</definedName>
    <definedName name="PB_D1160" localSheetId="10">#REF!</definedName>
    <definedName name="PB_D1160">#REF!</definedName>
    <definedName name="PB_D1161" localSheetId="10">#REF!</definedName>
    <definedName name="PB_D1161">#REF!</definedName>
    <definedName name="PB_D1162" localSheetId="10">#REF!</definedName>
    <definedName name="PB_D1162">#REF!</definedName>
    <definedName name="PB_D1163" localSheetId="10">#REF!</definedName>
    <definedName name="PB_D1163">#REF!</definedName>
    <definedName name="PB_D1164" localSheetId="10">#REF!</definedName>
    <definedName name="PB_D1164">#REF!</definedName>
    <definedName name="PB_D1165" localSheetId="10">#REF!</definedName>
    <definedName name="PB_D1165">#REF!</definedName>
    <definedName name="PB_D1166" localSheetId="10">#REF!</definedName>
    <definedName name="PB_D1166">#REF!</definedName>
    <definedName name="PB_D1167" localSheetId="10">#REF!</definedName>
    <definedName name="PB_D1167">#REF!</definedName>
    <definedName name="PB_D1168" localSheetId="10">#REF!</definedName>
    <definedName name="PB_D1168">#REF!</definedName>
    <definedName name="PB_D1169" localSheetId="10">#REF!</definedName>
    <definedName name="PB_D1169">#REF!</definedName>
    <definedName name="PB_D117" localSheetId="10">#REF!</definedName>
    <definedName name="PB_D117">#REF!</definedName>
    <definedName name="PB_D1170" localSheetId="10">#REF!</definedName>
    <definedName name="PB_D1170">#REF!</definedName>
    <definedName name="PB_D1171" localSheetId="10">#REF!</definedName>
    <definedName name="PB_D1171">#REF!</definedName>
    <definedName name="PB_D1172" localSheetId="10">#REF!</definedName>
    <definedName name="PB_D1172">#REF!</definedName>
    <definedName name="PB_D1173" localSheetId="10">#REF!</definedName>
    <definedName name="PB_D1173">#REF!</definedName>
    <definedName name="PB_D1174" localSheetId="10">#REF!</definedName>
    <definedName name="PB_D1174">#REF!</definedName>
    <definedName name="PB_D1175" localSheetId="10">#REF!</definedName>
    <definedName name="PB_D1175">#REF!</definedName>
    <definedName name="PB_D1176" localSheetId="10">#REF!</definedName>
    <definedName name="PB_D1176">#REF!</definedName>
    <definedName name="PB_D1177" localSheetId="10">#REF!</definedName>
    <definedName name="PB_D1177">#REF!</definedName>
    <definedName name="PB_D1178" localSheetId="10">#REF!</definedName>
    <definedName name="PB_D1178">#REF!</definedName>
    <definedName name="PB_D1179" localSheetId="10">#REF!</definedName>
    <definedName name="PB_D1179">#REF!</definedName>
    <definedName name="PB_D118" localSheetId="10">#REF!</definedName>
    <definedName name="PB_D118">#REF!</definedName>
    <definedName name="PB_D1180" localSheetId="10">#REF!</definedName>
    <definedName name="PB_D1180">#REF!</definedName>
    <definedName name="PB_D1181" localSheetId="10">#REF!</definedName>
    <definedName name="PB_D1181">#REF!</definedName>
    <definedName name="PB_D1182" localSheetId="10">#REF!</definedName>
    <definedName name="PB_D1182">#REF!</definedName>
    <definedName name="PB_D1183" localSheetId="10">#REF!</definedName>
    <definedName name="PB_D1183">#REF!</definedName>
    <definedName name="PB_D1184" localSheetId="10">#REF!</definedName>
    <definedName name="PB_D1184">#REF!</definedName>
    <definedName name="PB_D1185" localSheetId="10">#REF!</definedName>
    <definedName name="PB_D1185">#REF!</definedName>
    <definedName name="PB_D1186" localSheetId="10">#REF!</definedName>
    <definedName name="PB_D1186">#REF!</definedName>
    <definedName name="PB_D1187" localSheetId="10">#REF!</definedName>
    <definedName name="PB_D1187">#REF!</definedName>
    <definedName name="PB_D1188" localSheetId="10">#REF!</definedName>
    <definedName name="PB_D1188">#REF!</definedName>
    <definedName name="PB_D1189" localSheetId="10">#REF!</definedName>
    <definedName name="PB_D1189">#REF!</definedName>
    <definedName name="PB_D119" localSheetId="10">#REF!</definedName>
    <definedName name="PB_D119">#REF!</definedName>
    <definedName name="PB_D1190" localSheetId="10">#REF!</definedName>
    <definedName name="PB_D1190">#REF!</definedName>
    <definedName name="PB_D1191" localSheetId="10">#REF!</definedName>
    <definedName name="PB_D1191">#REF!</definedName>
    <definedName name="PB_D1192" localSheetId="10">#REF!</definedName>
    <definedName name="PB_D1192">#REF!</definedName>
    <definedName name="PB_D1193" localSheetId="10">#REF!</definedName>
    <definedName name="PB_D1193">#REF!</definedName>
    <definedName name="PB_D1194" localSheetId="10">#REF!</definedName>
    <definedName name="PB_D1194">#REF!</definedName>
    <definedName name="PB_D1195" localSheetId="10">#REF!</definedName>
    <definedName name="PB_D1195">#REF!</definedName>
    <definedName name="PB_D1196" localSheetId="10">#REF!</definedName>
    <definedName name="PB_D1196">#REF!</definedName>
    <definedName name="PB_D1197" localSheetId="10">#REF!</definedName>
    <definedName name="PB_D1197">#REF!</definedName>
    <definedName name="PB_D1198" localSheetId="10">#REF!</definedName>
    <definedName name="PB_D1198">#REF!</definedName>
    <definedName name="PB_D1199" localSheetId="10">#REF!</definedName>
    <definedName name="PB_D1199">#REF!</definedName>
    <definedName name="PB_D12" localSheetId="10">#REF!</definedName>
    <definedName name="PB_D12">#REF!</definedName>
    <definedName name="PB_D120" localSheetId="10">#REF!</definedName>
    <definedName name="PB_D120">#REF!</definedName>
    <definedName name="PB_D1200" localSheetId="10">#REF!</definedName>
    <definedName name="PB_D1200">#REF!</definedName>
    <definedName name="PB_D1201" localSheetId="10">#REF!</definedName>
    <definedName name="PB_D1201">#REF!</definedName>
    <definedName name="PB_D1202" localSheetId="10">#REF!</definedName>
    <definedName name="PB_D1202">#REF!</definedName>
    <definedName name="PB_D1203" localSheetId="10">#REF!</definedName>
    <definedName name="PB_D1203">#REF!</definedName>
    <definedName name="PB_D1204" localSheetId="10">#REF!</definedName>
    <definedName name="PB_D1204">#REF!</definedName>
    <definedName name="PB_D1205" localSheetId="10">#REF!</definedName>
    <definedName name="PB_D1205">#REF!</definedName>
    <definedName name="PB_D1206" localSheetId="10">#REF!</definedName>
    <definedName name="PB_D1206">#REF!</definedName>
    <definedName name="PB_D1207" localSheetId="10">#REF!</definedName>
    <definedName name="PB_D1207">#REF!</definedName>
    <definedName name="PB_D1208" localSheetId="10">#REF!</definedName>
    <definedName name="PB_D1208">#REF!</definedName>
    <definedName name="PB_D1209" localSheetId="10">#REF!</definedName>
    <definedName name="PB_D1209">#REF!</definedName>
    <definedName name="PB_D121" localSheetId="10">#REF!</definedName>
    <definedName name="PB_D121">#REF!</definedName>
    <definedName name="PB_D1210" localSheetId="10">#REF!</definedName>
    <definedName name="PB_D1210">#REF!</definedName>
    <definedName name="PB_D1211" localSheetId="10">#REF!</definedName>
    <definedName name="PB_D1211">#REF!</definedName>
    <definedName name="PB_D1212" localSheetId="10">#REF!</definedName>
    <definedName name="PB_D1212">#REF!</definedName>
    <definedName name="PB_D1213" localSheetId="10">#REF!</definedName>
    <definedName name="PB_D1213">#REF!</definedName>
    <definedName name="PB_D1214" localSheetId="10">#REF!</definedName>
    <definedName name="PB_D1214">#REF!</definedName>
    <definedName name="PB_D1215" localSheetId="10">#REF!</definedName>
    <definedName name="PB_D1215">#REF!</definedName>
    <definedName name="PB_D1216" localSheetId="10">#REF!</definedName>
    <definedName name="PB_D1216">#REF!</definedName>
    <definedName name="PB_D1217" localSheetId="10">#REF!</definedName>
    <definedName name="PB_D1217">#REF!</definedName>
    <definedName name="PB_D1218" localSheetId="10">#REF!</definedName>
    <definedName name="PB_D1218">#REF!</definedName>
    <definedName name="PB_D1219" localSheetId="10">#REF!</definedName>
    <definedName name="PB_D1219">#REF!</definedName>
    <definedName name="PB_D122" localSheetId="10">#REF!</definedName>
    <definedName name="PB_D122">#REF!</definedName>
    <definedName name="PB_D1220" localSheetId="10">#REF!</definedName>
    <definedName name="PB_D1220">#REF!</definedName>
    <definedName name="PB_D1221" localSheetId="10">#REF!</definedName>
    <definedName name="PB_D1221">#REF!</definedName>
    <definedName name="PB_D1222" localSheetId="10">#REF!</definedName>
    <definedName name="PB_D1222">#REF!</definedName>
    <definedName name="PB_D1223" localSheetId="10">#REF!</definedName>
    <definedName name="PB_D1223">#REF!</definedName>
    <definedName name="PB_D1224" localSheetId="10">#REF!</definedName>
    <definedName name="PB_D1224">#REF!</definedName>
    <definedName name="PB_D1225" localSheetId="10">#REF!</definedName>
    <definedName name="PB_D1225">#REF!</definedName>
    <definedName name="PB_D1226" localSheetId="10">#REF!</definedName>
    <definedName name="PB_D1226">#REF!</definedName>
    <definedName name="PB_D1227" localSheetId="10">#REF!</definedName>
    <definedName name="PB_D1227">#REF!</definedName>
    <definedName name="PB_D1228" localSheetId="10">#REF!</definedName>
    <definedName name="PB_D1228">#REF!</definedName>
    <definedName name="PB_D1229" localSheetId="10">#REF!</definedName>
    <definedName name="PB_D1229">#REF!</definedName>
    <definedName name="PB_D123" localSheetId="10">#REF!</definedName>
    <definedName name="PB_D123">#REF!</definedName>
    <definedName name="PB_D1230" localSheetId="10">#REF!</definedName>
    <definedName name="PB_D1230">#REF!</definedName>
    <definedName name="PB_D1231" localSheetId="10">#REF!</definedName>
    <definedName name="PB_D1231">#REF!</definedName>
    <definedName name="PB_D1232" localSheetId="10">#REF!</definedName>
    <definedName name="PB_D1232">#REF!</definedName>
    <definedName name="PB_D1233" localSheetId="10">#REF!</definedName>
    <definedName name="PB_D1233">#REF!</definedName>
    <definedName name="PB_D1234" localSheetId="10">#REF!</definedName>
    <definedName name="PB_D1234">#REF!</definedName>
    <definedName name="PB_D1235" localSheetId="10">#REF!</definedName>
    <definedName name="PB_D1235">#REF!</definedName>
    <definedName name="PB_D1236" localSheetId="10">#REF!</definedName>
    <definedName name="PB_D1236">#REF!</definedName>
    <definedName name="PB_D1237" localSheetId="10">#REF!</definedName>
    <definedName name="PB_D1237">#REF!</definedName>
    <definedName name="PB_D1238" localSheetId="10">#REF!</definedName>
    <definedName name="PB_D1238">#REF!</definedName>
    <definedName name="PB_D1239" localSheetId="10">#REF!</definedName>
    <definedName name="PB_D1239">#REF!</definedName>
    <definedName name="PB_D124" localSheetId="10">#REF!</definedName>
    <definedName name="PB_D124">#REF!</definedName>
    <definedName name="PB_D1240" localSheetId="10">#REF!</definedName>
    <definedName name="PB_D1240">#REF!</definedName>
    <definedName name="PB_D1241" localSheetId="10">#REF!</definedName>
    <definedName name="PB_D1241">#REF!</definedName>
    <definedName name="PB_D1242" localSheetId="10">#REF!</definedName>
    <definedName name="PB_D1242">#REF!</definedName>
    <definedName name="PB_D1243" localSheetId="10">#REF!</definedName>
    <definedName name="PB_D1243">#REF!</definedName>
    <definedName name="PB_D1244" localSheetId="10">#REF!</definedName>
    <definedName name="PB_D1244">#REF!</definedName>
    <definedName name="PB_D1245" localSheetId="10">#REF!</definedName>
    <definedName name="PB_D1245">#REF!</definedName>
    <definedName name="PB_D1246" localSheetId="10">#REF!</definedName>
    <definedName name="PB_D1246">#REF!</definedName>
    <definedName name="PB_D1247" localSheetId="10">#REF!</definedName>
    <definedName name="PB_D1247">#REF!</definedName>
    <definedName name="PB_D1248" localSheetId="10">#REF!</definedName>
    <definedName name="PB_D1248">#REF!</definedName>
    <definedName name="PB_D1249" localSheetId="10">#REF!</definedName>
    <definedName name="PB_D1249">#REF!</definedName>
    <definedName name="PB_D125" localSheetId="10">#REF!</definedName>
    <definedName name="PB_D125">#REF!</definedName>
    <definedName name="PB_D1250" localSheetId="10">#REF!</definedName>
    <definedName name="PB_D1250">#REF!</definedName>
    <definedName name="PB_D1251" localSheetId="10">#REF!</definedName>
    <definedName name="PB_D1251">#REF!</definedName>
    <definedName name="PB_D1252" localSheetId="10">#REF!</definedName>
    <definedName name="PB_D1252">#REF!</definedName>
    <definedName name="PB_D1253" localSheetId="10">#REF!</definedName>
    <definedName name="PB_D1253">#REF!</definedName>
    <definedName name="PB_D1254" localSheetId="10">#REF!</definedName>
    <definedName name="PB_D1254">#REF!</definedName>
    <definedName name="PB_D1255" localSheetId="10">#REF!</definedName>
    <definedName name="PB_D1255">#REF!</definedName>
    <definedName name="PB_D1256" localSheetId="10">#REF!</definedName>
    <definedName name="PB_D1256">#REF!</definedName>
    <definedName name="PB_D1257" localSheetId="10">#REF!</definedName>
    <definedName name="PB_D1257">#REF!</definedName>
    <definedName name="PB_D1258" localSheetId="10">#REF!</definedName>
    <definedName name="PB_D1258">#REF!</definedName>
    <definedName name="PB_D1259" localSheetId="10">#REF!</definedName>
    <definedName name="PB_D1259">#REF!</definedName>
    <definedName name="PB_D126" localSheetId="10">#REF!</definedName>
    <definedName name="PB_D126">#REF!</definedName>
    <definedName name="PB_D1260" localSheetId="10">#REF!</definedName>
    <definedName name="PB_D1260">#REF!</definedName>
    <definedName name="PB_D1261" localSheetId="10">#REF!</definedName>
    <definedName name="PB_D1261">#REF!</definedName>
    <definedName name="PB_D1262" localSheetId="10">#REF!</definedName>
    <definedName name="PB_D1262">#REF!</definedName>
    <definedName name="PB_D1263" localSheetId="10">#REF!</definedName>
    <definedName name="PB_D1263">#REF!</definedName>
    <definedName name="PB_D1264" localSheetId="10">#REF!</definedName>
    <definedName name="PB_D1264">#REF!</definedName>
    <definedName name="PB_D1265" localSheetId="10">#REF!</definedName>
    <definedName name="PB_D1265">#REF!</definedName>
    <definedName name="PB_D1266" localSheetId="10">#REF!</definedName>
    <definedName name="PB_D1266">#REF!</definedName>
    <definedName name="PB_D1267" localSheetId="10">#REF!</definedName>
    <definedName name="PB_D1267">#REF!</definedName>
    <definedName name="PB_D1268" localSheetId="10">#REF!</definedName>
    <definedName name="PB_D1268">#REF!</definedName>
    <definedName name="PB_D1269" localSheetId="10">#REF!</definedName>
    <definedName name="PB_D1269">#REF!</definedName>
    <definedName name="PB_D127" localSheetId="10">#REF!</definedName>
    <definedName name="PB_D127">#REF!</definedName>
    <definedName name="PB_D1270" localSheetId="10">#REF!</definedName>
    <definedName name="PB_D1270">#REF!</definedName>
    <definedName name="PB_D1271" localSheetId="10">#REF!</definedName>
    <definedName name="PB_D1271">#REF!</definedName>
    <definedName name="PB_D1272" localSheetId="10">#REF!</definedName>
    <definedName name="PB_D1272">#REF!</definedName>
    <definedName name="PB_D1273" localSheetId="10">#REF!</definedName>
    <definedName name="PB_D1273">#REF!</definedName>
    <definedName name="PB_D1274" localSheetId="10">#REF!</definedName>
    <definedName name="PB_D1274">#REF!</definedName>
    <definedName name="PB_D1275" localSheetId="10">#REF!</definedName>
    <definedName name="PB_D1275">#REF!</definedName>
    <definedName name="PB_D1276" localSheetId="10">#REF!</definedName>
    <definedName name="PB_D1276">#REF!</definedName>
    <definedName name="PB_D1277" localSheetId="10">#REF!</definedName>
    <definedName name="PB_D1277">#REF!</definedName>
    <definedName name="PB_D1278" localSheetId="10">#REF!</definedName>
    <definedName name="PB_D1278">#REF!</definedName>
    <definedName name="PB_D1279" localSheetId="10">#REF!</definedName>
    <definedName name="PB_D1279">#REF!</definedName>
    <definedName name="PB_D128" localSheetId="10">#REF!</definedName>
    <definedName name="PB_D128">#REF!</definedName>
    <definedName name="PB_D1280" localSheetId="10">#REF!</definedName>
    <definedName name="PB_D1280">#REF!</definedName>
    <definedName name="PB_D1281" localSheetId="10">#REF!</definedName>
    <definedName name="PB_D1281">#REF!</definedName>
    <definedName name="PB_D1282" localSheetId="10">#REF!</definedName>
    <definedName name="PB_D1282">#REF!</definedName>
    <definedName name="PB_D1283" localSheetId="10">#REF!</definedName>
    <definedName name="PB_D1283">#REF!</definedName>
    <definedName name="PB_D1284" localSheetId="10">#REF!</definedName>
    <definedName name="PB_D1284">#REF!</definedName>
    <definedName name="PB_D1285" localSheetId="10">#REF!</definedName>
    <definedName name="PB_D1285">#REF!</definedName>
    <definedName name="PB_D1286" localSheetId="10">#REF!</definedName>
    <definedName name="PB_D1286">#REF!</definedName>
    <definedName name="PB_D1287" localSheetId="10">#REF!</definedName>
    <definedName name="PB_D1287">#REF!</definedName>
    <definedName name="PB_D1288" localSheetId="10">#REF!</definedName>
    <definedName name="PB_D1288">#REF!</definedName>
    <definedName name="PB_D1289" localSheetId="10">#REF!</definedName>
    <definedName name="PB_D1289">#REF!</definedName>
    <definedName name="PB_D129" localSheetId="10">#REF!</definedName>
    <definedName name="PB_D129">#REF!</definedName>
    <definedName name="PB_D1290" localSheetId="10">#REF!</definedName>
    <definedName name="PB_D1290">#REF!</definedName>
    <definedName name="PB_D1291" localSheetId="10">#REF!</definedName>
    <definedName name="PB_D1291">#REF!</definedName>
    <definedName name="PB_D1292" localSheetId="10">#REF!</definedName>
    <definedName name="PB_D1292">#REF!</definedName>
    <definedName name="PB_D1293" localSheetId="10">#REF!</definedName>
    <definedName name="PB_D1293">#REF!</definedName>
    <definedName name="PB_D1294" localSheetId="10">#REF!</definedName>
    <definedName name="PB_D1294">#REF!</definedName>
    <definedName name="PB_D1295" localSheetId="10">#REF!</definedName>
    <definedName name="PB_D1295">#REF!</definedName>
    <definedName name="PB_D1296" localSheetId="10">#REF!</definedName>
    <definedName name="PB_D1296">#REF!</definedName>
    <definedName name="PB_D1297" localSheetId="10">#REF!</definedName>
    <definedName name="PB_D1297">#REF!</definedName>
    <definedName name="PB_D1298" localSheetId="10">#REF!</definedName>
    <definedName name="PB_D1298">#REF!</definedName>
    <definedName name="PB_D1299" localSheetId="10">#REF!</definedName>
    <definedName name="PB_D1299">#REF!</definedName>
    <definedName name="PB_D13" localSheetId="10">#REF!</definedName>
    <definedName name="PB_D13">#REF!</definedName>
    <definedName name="PB_D130" localSheetId="10">#REF!</definedName>
    <definedName name="PB_D130">#REF!</definedName>
    <definedName name="PB_D1300" localSheetId="10">#REF!</definedName>
    <definedName name="PB_D1300">#REF!</definedName>
    <definedName name="PB_D1301" localSheetId="10">#REF!</definedName>
    <definedName name="PB_D1301">#REF!</definedName>
    <definedName name="PB_D1302" localSheetId="10">#REF!</definedName>
    <definedName name="PB_D1302">#REF!</definedName>
    <definedName name="PB_D1303" localSheetId="10">#REF!</definedName>
    <definedName name="PB_D1303">#REF!</definedName>
    <definedName name="PB_D1304" localSheetId="10">#REF!</definedName>
    <definedName name="PB_D1304">#REF!</definedName>
    <definedName name="PB_D1305" localSheetId="10">#REF!</definedName>
    <definedName name="PB_D1305">#REF!</definedName>
    <definedName name="PB_D1306" localSheetId="10">#REF!</definedName>
    <definedName name="PB_D1306">#REF!</definedName>
    <definedName name="PB_D1307" localSheetId="10">#REF!</definedName>
    <definedName name="PB_D1307">#REF!</definedName>
    <definedName name="PB_D1308" localSheetId="10">#REF!</definedName>
    <definedName name="PB_D1308">#REF!</definedName>
    <definedName name="PB_D1309" localSheetId="10">#REF!</definedName>
    <definedName name="PB_D1309">#REF!</definedName>
    <definedName name="PB_D131" localSheetId="10">#REF!</definedName>
    <definedName name="PB_D131">#REF!</definedName>
    <definedName name="PB_D1310" localSheetId="10">#REF!</definedName>
    <definedName name="PB_D1310">#REF!</definedName>
    <definedName name="PB_D1311" localSheetId="10">#REF!</definedName>
    <definedName name="PB_D1311">#REF!</definedName>
    <definedName name="PB_D1312" localSheetId="10">#REF!</definedName>
    <definedName name="PB_D1312">#REF!</definedName>
    <definedName name="PB_D1313" localSheetId="10">#REF!</definedName>
    <definedName name="PB_D1313">#REF!</definedName>
    <definedName name="PB_D1314" localSheetId="10">#REF!</definedName>
    <definedName name="PB_D1314">#REF!</definedName>
    <definedName name="PB_D1315" localSheetId="10">#REF!</definedName>
    <definedName name="PB_D1315">#REF!</definedName>
    <definedName name="PB_D1316" localSheetId="10">#REF!</definedName>
    <definedName name="PB_D1316">#REF!</definedName>
    <definedName name="PB_D1317" localSheetId="10">#REF!</definedName>
    <definedName name="PB_D1317">#REF!</definedName>
    <definedName name="PB_D1318" localSheetId="10">#REF!</definedName>
    <definedName name="PB_D1318">#REF!</definedName>
    <definedName name="PB_D1319" localSheetId="10">#REF!</definedName>
    <definedName name="PB_D1319">#REF!</definedName>
    <definedName name="PB_D132" localSheetId="10">#REF!</definedName>
    <definedName name="PB_D132">#REF!</definedName>
    <definedName name="PB_D1320" localSheetId="10">#REF!</definedName>
    <definedName name="PB_D1320">#REF!</definedName>
    <definedName name="PB_D1321" localSheetId="10">#REF!</definedName>
    <definedName name="PB_D1321">#REF!</definedName>
    <definedName name="PB_D1322" localSheetId="10">#REF!</definedName>
    <definedName name="PB_D1322">#REF!</definedName>
    <definedName name="PB_D1323" localSheetId="10">#REF!</definedName>
    <definedName name="PB_D1323">#REF!</definedName>
    <definedName name="PB_D1324" localSheetId="10">#REF!</definedName>
    <definedName name="PB_D1324">#REF!</definedName>
    <definedName name="PB_D1325" localSheetId="10">#REF!</definedName>
    <definedName name="PB_D1325">#REF!</definedName>
    <definedName name="PB_D1326" localSheetId="10">#REF!</definedName>
    <definedName name="PB_D1326">#REF!</definedName>
    <definedName name="PB_D1327" localSheetId="10">#REF!</definedName>
    <definedName name="PB_D1327">#REF!</definedName>
    <definedName name="PB_D1328" localSheetId="10">#REF!</definedName>
    <definedName name="PB_D1328">#REF!</definedName>
    <definedName name="PB_D1329" localSheetId="10">#REF!</definedName>
    <definedName name="PB_D1329">#REF!</definedName>
    <definedName name="PB_D133" localSheetId="10">#REF!</definedName>
    <definedName name="PB_D133">#REF!</definedName>
    <definedName name="PB_D1330" localSheetId="10">#REF!</definedName>
    <definedName name="PB_D1330">#REF!</definedName>
    <definedName name="PB_D1331" localSheetId="10">#REF!</definedName>
    <definedName name="PB_D1331">#REF!</definedName>
    <definedName name="PB_D1332" localSheetId="10">#REF!</definedName>
    <definedName name="PB_D1332">#REF!</definedName>
    <definedName name="PB_D1333" localSheetId="10">#REF!</definedName>
    <definedName name="PB_D1333">#REF!</definedName>
    <definedName name="PB_D1334" localSheetId="10">#REF!</definedName>
    <definedName name="PB_D1334">#REF!</definedName>
    <definedName name="PB_D1335" localSheetId="10">#REF!</definedName>
    <definedName name="PB_D1335">#REF!</definedName>
    <definedName name="PB_D1336" localSheetId="10">#REF!</definedName>
    <definedName name="PB_D1336">#REF!</definedName>
    <definedName name="PB_D1337" localSheetId="10">#REF!</definedName>
    <definedName name="PB_D1337">#REF!</definedName>
    <definedName name="PB_D1338" localSheetId="10">#REF!</definedName>
    <definedName name="PB_D1338">#REF!</definedName>
    <definedName name="PB_D1339" localSheetId="10">#REF!</definedName>
    <definedName name="PB_D1339">#REF!</definedName>
    <definedName name="PB_D134" localSheetId="10">#REF!</definedName>
    <definedName name="PB_D134">#REF!</definedName>
    <definedName name="PB_D1340" localSheetId="10">#REF!</definedName>
    <definedName name="PB_D1340">#REF!</definedName>
    <definedName name="PB_D1341" localSheetId="10">#REF!</definedName>
    <definedName name="PB_D1341">#REF!</definedName>
    <definedName name="PB_D1342" localSheetId="10">#REF!</definedName>
    <definedName name="PB_D1342">#REF!</definedName>
    <definedName name="PB_D1343" localSheetId="10">#REF!</definedName>
    <definedName name="PB_D1343">#REF!</definedName>
    <definedName name="PB_D1344" localSheetId="10">#REF!</definedName>
    <definedName name="PB_D1344">#REF!</definedName>
    <definedName name="PB_D1345" localSheetId="10">#REF!</definedName>
    <definedName name="PB_D1345">#REF!</definedName>
    <definedName name="PB_D1346" localSheetId="10">#REF!</definedName>
    <definedName name="PB_D1346">#REF!</definedName>
    <definedName name="PB_D1347" localSheetId="10">#REF!</definedName>
    <definedName name="PB_D1347">#REF!</definedName>
    <definedName name="PB_D1348" localSheetId="10">#REF!</definedName>
    <definedName name="PB_D1348">#REF!</definedName>
    <definedName name="PB_D1349" localSheetId="10">#REF!</definedName>
    <definedName name="PB_D1349">#REF!</definedName>
    <definedName name="PB_D135" localSheetId="10">#REF!</definedName>
    <definedName name="PB_D135">#REF!</definedName>
    <definedName name="PB_D1350" localSheetId="10">#REF!</definedName>
    <definedName name="PB_D1350">#REF!</definedName>
    <definedName name="PB_D1351" localSheetId="10">#REF!</definedName>
    <definedName name="PB_D1351">#REF!</definedName>
    <definedName name="PB_D1352" localSheetId="10">#REF!</definedName>
    <definedName name="PB_D1352">#REF!</definedName>
    <definedName name="PB_D1353" localSheetId="10">#REF!</definedName>
    <definedName name="PB_D1353">#REF!</definedName>
    <definedName name="PB_D1354" localSheetId="10">#REF!</definedName>
    <definedName name="PB_D1354">#REF!</definedName>
    <definedName name="PB_D1355" localSheetId="10">#REF!</definedName>
    <definedName name="PB_D1355">#REF!</definedName>
    <definedName name="PB_D1356" localSheetId="10">#REF!</definedName>
    <definedName name="PB_D1356">#REF!</definedName>
    <definedName name="PB_D1357" localSheetId="10">#REF!</definedName>
    <definedName name="PB_D1357">#REF!</definedName>
    <definedName name="PB_D1358" localSheetId="10">#REF!</definedName>
    <definedName name="PB_D1358">#REF!</definedName>
    <definedName name="PB_D1359" localSheetId="10">#REF!</definedName>
    <definedName name="PB_D1359">#REF!</definedName>
    <definedName name="PB_D136" localSheetId="10">#REF!</definedName>
    <definedName name="PB_D136">#REF!</definedName>
    <definedName name="PB_D1360" localSheetId="10">#REF!</definedName>
    <definedName name="PB_D1360">#REF!</definedName>
    <definedName name="PB_D1361" localSheetId="10">#REF!</definedName>
    <definedName name="PB_D1361">#REF!</definedName>
    <definedName name="PB_D1362" localSheetId="10">#REF!</definedName>
    <definedName name="PB_D1362">#REF!</definedName>
    <definedName name="PB_D1363" localSheetId="10">#REF!</definedName>
    <definedName name="PB_D1363">#REF!</definedName>
    <definedName name="PB_D1364" localSheetId="10">#REF!</definedName>
    <definedName name="PB_D1364">#REF!</definedName>
    <definedName name="PB_D1365" localSheetId="10">#REF!</definedName>
    <definedName name="PB_D1365">#REF!</definedName>
    <definedName name="PB_D1366" localSheetId="10">#REF!</definedName>
    <definedName name="PB_D1366">#REF!</definedName>
    <definedName name="PB_D1367" localSheetId="10">#REF!</definedName>
    <definedName name="PB_D1367">#REF!</definedName>
    <definedName name="PB_D1368" localSheetId="10">#REF!</definedName>
    <definedName name="PB_D1368">#REF!</definedName>
    <definedName name="PB_D1369" localSheetId="10">#REF!</definedName>
    <definedName name="PB_D1369">#REF!</definedName>
    <definedName name="PB_D137" localSheetId="10">#REF!</definedName>
    <definedName name="PB_D137">#REF!</definedName>
    <definedName name="PB_D1370" localSheetId="10">#REF!</definedName>
    <definedName name="PB_D1370">#REF!</definedName>
    <definedName name="PB_D1371" localSheetId="10">#REF!</definedName>
    <definedName name="PB_D1371">#REF!</definedName>
    <definedName name="PB_D1372" localSheetId="10">#REF!</definedName>
    <definedName name="PB_D1372">#REF!</definedName>
    <definedName name="PB_D1373" localSheetId="10">#REF!</definedName>
    <definedName name="PB_D1373">#REF!</definedName>
    <definedName name="PB_D1374" localSheetId="10">#REF!</definedName>
    <definedName name="PB_D1374">#REF!</definedName>
    <definedName name="PB_D1375" localSheetId="10">#REF!</definedName>
    <definedName name="PB_D1375">#REF!</definedName>
    <definedName name="PB_D1376" localSheetId="10">#REF!</definedName>
    <definedName name="PB_D1376">#REF!</definedName>
    <definedName name="PB_D1377" localSheetId="10">#REF!</definedName>
    <definedName name="PB_D1377">#REF!</definedName>
    <definedName name="PB_D1378" localSheetId="10">#REF!</definedName>
    <definedName name="PB_D1378">#REF!</definedName>
    <definedName name="PB_D1379" localSheetId="10">#REF!</definedName>
    <definedName name="PB_D1379">#REF!</definedName>
    <definedName name="PB_D138" localSheetId="10">#REF!</definedName>
    <definedName name="PB_D138">#REF!</definedName>
    <definedName name="PB_D1380" localSheetId="10">#REF!</definedName>
    <definedName name="PB_D1380">#REF!</definedName>
    <definedName name="PB_D1381" localSheetId="10">#REF!</definedName>
    <definedName name="PB_D1381">#REF!</definedName>
    <definedName name="PB_D1382" localSheetId="10">#REF!</definedName>
    <definedName name="PB_D1382">#REF!</definedName>
    <definedName name="PB_D1383" localSheetId="10">#REF!</definedName>
    <definedName name="PB_D1383">#REF!</definedName>
    <definedName name="PB_D1384" localSheetId="10">#REF!</definedName>
    <definedName name="PB_D1384">#REF!</definedName>
    <definedName name="PB_D1385" localSheetId="10">#REF!</definedName>
    <definedName name="PB_D1385">#REF!</definedName>
    <definedName name="PB_D1386" localSheetId="10">#REF!</definedName>
    <definedName name="PB_D1386">#REF!</definedName>
    <definedName name="PB_D1387" localSheetId="10">#REF!</definedName>
    <definedName name="PB_D1387">#REF!</definedName>
    <definedName name="PB_D1388" localSheetId="10">#REF!</definedName>
    <definedName name="PB_D1388">#REF!</definedName>
    <definedName name="PB_D1389" localSheetId="10">#REF!</definedName>
    <definedName name="PB_D1389">#REF!</definedName>
    <definedName name="PB_D139" localSheetId="10">#REF!</definedName>
    <definedName name="PB_D139">#REF!</definedName>
    <definedName name="PB_D1390" localSheetId="10">#REF!</definedName>
    <definedName name="PB_D1390">#REF!</definedName>
    <definedName name="PB_D1391" localSheetId="10">#REF!</definedName>
    <definedName name="PB_D1391">#REF!</definedName>
    <definedName name="PB_D1392" localSheetId="10">#REF!</definedName>
    <definedName name="PB_D1392">#REF!</definedName>
    <definedName name="PB_D1393" localSheetId="10">#REF!</definedName>
    <definedName name="PB_D1393">#REF!</definedName>
    <definedName name="PB_D1394" localSheetId="10">#REF!</definedName>
    <definedName name="PB_D1394">#REF!</definedName>
    <definedName name="PB_D1395" localSheetId="10">#REF!</definedName>
    <definedName name="PB_D1395">#REF!</definedName>
    <definedName name="PB_D1396" localSheetId="10">#REF!</definedName>
    <definedName name="PB_D1396">#REF!</definedName>
    <definedName name="PB_D1397" localSheetId="10">#REF!</definedName>
    <definedName name="PB_D1397">#REF!</definedName>
    <definedName name="PB_D1398" localSheetId="10">#REF!</definedName>
    <definedName name="PB_D1398">#REF!</definedName>
    <definedName name="PB_D1399" localSheetId="10">#REF!</definedName>
    <definedName name="PB_D1399">#REF!</definedName>
    <definedName name="PB_D14" localSheetId="10">#REF!</definedName>
    <definedName name="PB_D14">#REF!</definedName>
    <definedName name="PB_D140" localSheetId="10">#REF!</definedName>
    <definedName name="PB_D140">#REF!</definedName>
    <definedName name="PB_D1400" localSheetId="10">#REF!</definedName>
    <definedName name="PB_D1400">#REF!</definedName>
    <definedName name="PB_D1401" localSheetId="10">#REF!</definedName>
    <definedName name="PB_D1401">#REF!</definedName>
    <definedName name="PB_D1402" localSheetId="10">#REF!</definedName>
    <definedName name="PB_D1402">#REF!</definedName>
    <definedName name="PB_D1403" localSheetId="10">#REF!</definedName>
    <definedName name="PB_D1403">#REF!</definedName>
    <definedName name="PB_D1404" localSheetId="10">#REF!</definedName>
    <definedName name="PB_D1404">#REF!</definedName>
    <definedName name="PB_D1405" localSheetId="10">#REF!</definedName>
    <definedName name="PB_D1405">#REF!</definedName>
    <definedName name="PB_D1406" localSheetId="10">#REF!</definedName>
    <definedName name="PB_D1406">#REF!</definedName>
    <definedName name="PB_D1407" localSheetId="10">#REF!</definedName>
    <definedName name="PB_D1407">#REF!</definedName>
    <definedName name="PB_D1408" localSheetId="10">#REF!</definedName>
    <definedName name="PB_D1408">#REF!</definedName>
    <definedName name="PB_D1409" localSheetId="10">#REF!</definedName>
    <definedName name="PB_D1409">#REF!</definedName>
    <definedName name="PB_D141" localSheetId="10">#REF!</definedName>
    <definedName name="PB_D141">#REF!</definedName>
    <definedName name="PB_D1410" localSheetId="10">#REF!</definedName>
    <definedName name="PB_D1410">#REF!</definedName>
    <definedName name="PB_D1411" localSheetId="10">#REF!</definedName>
    <definedName name="PB_D1411">#REF!</definedName>
    <definedName name="PB_D1412" localSheetId="10">#REF!</definedName>
    <definedName name="PB_D1412">#REF!</definedName>
    <definedName name="PB_D1413" localSheetId="10">#REF!</definedName>
    <definedName name="PB_D1413">#REF!</definedName>
    <definedName name="PB_D1414" localSheetId="10">#REF!</definedName>
    <definedName name="PB_D1414">#REF!</definedName>
    <definedName name="PB_D1415" localSheetId="10">#REF!</definedName>
    <definedName name="PB_D1415">#REF!</definedName>
    <definedName name="PB_D1416" localSheetId="10">#REF!</definedName>
    <definedName name="PB_D1416">#REF!</definedName>
    <definedName name="PB_D1416A" localSheetId="10">#REF!</definedName>
    <definedName name="PB_D1416A">#REF!</definedName>
    <definedName name="PB_D1417" localSheetId="10">#REF!</definedName>
    <definedName name="PB_D1417">#REF!</definedName>
    <definedName name="PB_D1418" localSheetId="10">#REF!</definedName>
    <definedName name="PB_D1418">#REF!</definedName>
    <definedName name="PB_D1419" localSheetId="10">#REF!</definedName>
    <definedName name="PB_D1419">#REF!</definedName>
    <definedName name="PB_D142" localSheetId="10">#REF!</definedName>
    <definedName name="PB_D142">#REF!</definedName>
    <definedName name="PB_D1420" localSheetId="10">#REF!</definedName>
    <definedName name="PB_D1420">#REF!</definedName>
    <definedName name="PB_D1421" localSheetId="10">#REF!</definedName>
    <definedName name="PB_D1421">#REF!</definedName>
    <definedName name="PB_D1422" localSheetId="10">#REF!</definedName>
    <definedName name="PB_D1422">#REF!</definedName>
    <definedName name="PB_D1423" localSheetId="10">#REF!</definedName>
    <definedName name="PB_D1423">#REF!</definedName>
    <definedName name="PB_D1424" localSheetId="10">#REF!</definedName>
    <definedName name="PB_D1424">#REF!</definedName>
    <definedName name="PB_D1425" localSheetId="10">#REF!</definedName>
    <definedName name="PB_D1425">#REF!</definedName>
    <definedName name="PB_D1426" localSheetId="10">#REF!</definedName>
    <definedName name="PB_D1426">#REF!</definedName>
    <definedName name="PB_D1427" localSheetId="10">#REF!</definedName>
    <definedName name="PB_D1427">#REF!</definedName>
    <definedName name="PB_D1427A" localSheetId="10">#REF!</definedName>
    <definedName name="PB_D1427A">#REF!</definedName>
    <definedName name="PB_D1428" localSheetId="10">#REF!</definedName>
    <definedName name="PB_D1428">#REF!</definedName>
    <definedName name="PB_D1429" localSheetId="10">#REF!</definedName>
    <definedName name="PB_D1429">#REF!</definedName>
    <definedName name="PB_D143" localSheetId="10">#REF!</definedName>
    <definedName name="PB_D143">#REF!</definedName>
    <definedName name="PB_D1430" localSheetId="10">#REF!</definedName>
    <definedName name="PB_D1430">#REF!</definedName>
    <definedName name="PB_D1431" localSheetId="10">#REF!</definedName>
    <definedName name="PB_D1431">#REF!</definedName>
    <definedName name="PB_D1432" localSheetId="10">#REF!</definedName>
    <definedName name="PB_D1432">#REF!</definedName>
    <definedName name="PB_D1433" localSheetId="10">#REF!</definedName>
    <definedName name="PB_D1433">#REF!</definedName>
    <definedName name="PB_D1434" localSheetId="10">#REF!</definedName>
    <definedName name="PB_D1434">#REF!</definedName>
    <definedName name="PB_D1434A" localSheetId="10">#REF!</definedName>
    <definedName name="PB_D1434A">#REF!</definedName>
    <definedName name="PB_D1435" localSheetId="10">#REF!</definedName>
    <definedName name="PB_D1435">#REF!</definedName>
    <definedName name="PB_D1435A" localSheetId="10">#REF!</definedName>
    <definedName name="PB_D1435A">#REF!</definedName>
    <definedName name="PB_D1436" localSheetId="10">#REF!</definedName>
    <definedName name="PB_D1436">#REF!</definedName>
    <definedName name="PB_D1437" localSheetId="10">#REF!</definedName>
    <definedName name="PB_D1437">#REF!</definedName>
    <definedName name="PB_D1438" localSheetId="10">#REF!</definedName>
    <definedName name="PB_D1438">#REF!</definedName>
    <definedName name="PB_D1439" localSheetId="10">#REF!</definedName>
    <definedName name="PB_D1439">#REF!</definedName>
    <definedName name="PB_D144" localSheetId="10">#REF!</definedName>
    <definedName name="PB_D144">#REF!</definedName>
    <definedName name="PB_D1440" localSheetId="10">#REF!</definedName>
    <definedName name="PB_D1440">#REF!</definedName>
    <definedName name="PB_D1441" localSheetId="10">#REF!</definedName>
    <definedName name="PB_D1441">#REF!</definedName>
    <definedName name="PB_D1442" localSheetId="10">#REF!</definedName>
    <definedName name="PB_D1442">#REF!</definedName>
    <definedName name="PB_D1443" localSheetId="10">#REF!</definedName>
    <definedName name="PB_D1443">#REF!</definedName>
    <definedName name="PB_D1444" localSheetId="10">#REF!</definedName>
    <definedName name="PB_D1444">#REF!</definedName>
    <definedName name="PB_D1445" localSheetId="10">#REF!</definedName>
    <definedName name="PB_D1445">#REF!</definedName>
    <definedName name="PB_D1446" localSheetId="10">#REF!</definedName>
    <definedName name="PB_D1446">#REF!</definedName>
    <definedName name="PB_D1447" localSheetId="10">#REF!</definedName>
    <definedName name="PB_D1447">#REF!</definedName>
    <definedName name="PB_D1448" localSheetId="10">#REF!</definedName>
    <definedName name="PB_D1448">#REF!</definedName>
    <definedName name="PB_D1449" localSheetId="10">#REF!</definedName>
    <definedName name="PB_D1449">#REF!</definedName>
    <definedName name="PB_D145" localSheetId="10">#REF!</definedName>
    <definedName name="PB_D145">#REF!</definedName>
    <definedName name="PB_D1450" localSheetId="10">#REF!</definedName>
    <definedName name="PB_D1450">#REF!</definedName>
    <definedName name="PB_D1451" localSheetId="10">#REF!</definedName>
    <definedName name="PB_D1451">#REF!</definedName>
    <definedName name="PB_D1452" localSheetId="10">#REF!</definedName>
    <definedName name="PB_D1452">#REF!</definedName>
    <definedName name="PB_D1453" localSheetId="10">#REF!</definedName>
    <definedName name="PB_D1453">#REF!</definedName>
    <definedName name="PB_D1454" localSheetId="10">#REF!</definedName>
    <definedName name="PB_D1454">#REF!</definedName>
    <definedName name="PB_D1455" localSheetId="10">#REF!</definedName>
    <definedName name="PB_D1455">#REF!</definedName>
    <definedName name="PB_D1456" localSheetId="10">#REF!</definedName>
    <definedName name="PB_D1456">#REF!</definedName>
    <definedName name="PB_D1457" localSheetId="10">#REF!</definedName>
    <definedName name="PB_D1457">#REF!</definedName>
    <definedName name="PB_D1458" localSheetId="10">#REF!</definedName>
    <definedName name="PB_D1458">#REF!</definedName>
    <definedName name="PB_D1459" localSheetId="10">#REF!</definedName>
    <definedName name="PB_D1459">#REF!</definedName>
    <definedName name="PB_D146" localSheetId="10">#REF!</definedName>
    <definedName name="PB_D146">#REF!</definedName>
    <definedName name="PB_D1460" localSheetId="10">#REF!</definedName>
    <definedName name="PB_D1460">#REF!</definedName>
    <definedName name="PB_D1461" localSheetId="10">#REF!</definedName>
    <definedName name="PB_D1461">#REF!</definedName>
    <definedName name="PB_D1462" localSheetId="10">#REF!</definedName>
    <definedName name="PB_D1462">#REF!</definedName>
    <definedName name="PB_D1463" localSheetId="10">#REF!</definedName>
    <definedName name="PB_D1463">#REF!</definedName>
    <definedName name="PB_D1464" localSheetId="10">#REF!</definedName>
    <definedName name="PB_D1464">#REF!</definedName>
    <definedName name="PB_D1465" localSheetId="10">#REF!</definedName>
    <definedName name="PB_D1465">#REF!</definedName>
    <definedName name="PB_D1466" localSheetId="10">#REF!</definedName>
    <definedName name="PB_D1466">#REF!</definedName>
    <definedName name="PB_D1467" localSheetId="10">#REF!</definedName>
    <definedName name="PB_D1467">#REF!</definedName>
    <definedName name="PB_D1468" localSheetId="10">#REF!</definedName>
    <definedName name="PB_D1468">#REF!</definedName>
    <definedName name="PB_D1469" localSheetId="10">#REF!</definedName>
    <definedName name="PB_D1469">#REF!</definedName>
    <definedName name="PB_D147" localSheetId="10">#REF!</definedName>
    <definedName name="PB_D147">#REF!</definedName>
    <definedName name="PB_D1470" localSheetId="10">#REF!</definedName>
    <definedName name="PB_D1470">#REF!</definedName>
    <definedName name="PB_D1471" localSheetId="10">#REF!</definedName>
    <definedName name="PB_D1471">#REF!</definedName>
    <definedName name="PB_D1472" localSheetId="10">#REF!</definedName>
    <definedName name="PB_D1472">#REF!</definedName>
    <definedName name="PB_D1473" localSheetId="10">#REF!</definedName>
    <definedName name="PB_D1473">#REF!</definedName>
    <definedName name="PB_D1474" localSheetId="10">#REF!</definedName>
    <definedName name="PB_D1474">#REF!</definedName>
    <definedName name="PB_D1475" localSheetId="10">#REF!</definedName>
    <definedName name="PB_D1475">#REF!</definedName>
    <definedName name="PB_D1476" localSheetId="10">#REF!</definedName>
    <definedName name="PB_D1476">#REF!</definedName>
    <definedName name="PB_D1477" localSheetId="10">#REF!</definedName>
    <definedName name="PB_D1477">#REF!</definedName>
    <definedName name="PB_D1478" localSheetId="10">#REF!</definedName>
    <definedName name="PB_D1478">#REF!</definedName>
    <definedName name="PB_D1479" localSheetId="10">#REF!</definedName>
    <definedName name="PB_D1479">#REF!</definedName>
    <definedName name="PB_D148" localSheetId="10">#REF!</definedName>
    <definedName name="PB_D148">#REF!</definedName>
    <definedName name="PB_D1480" localSheetId="10">#REF!</definedName>
    <definedName name="PB_D1480">#REF!</definedName>
    <definedName name="PB_D1481" localSheetId="10">#REF!</definedName>
    <definedName name="PB_D1481">#REF!</definedName>
    <definedName name="PB_D1482" localSheetId="10">#REF!</definedName>
    <definedName name="PB_D1482">#REF!</definedName>
    <definedName name="PB_D1483" localSheetId="10">#REF!</definedName>
    <definedName name="PB_D1483">#REF!</definedName>
    <definedName name="PB_D1484" localSheetId="10">#REF!</definedName>
    <definedName name="PB_D1484">#REF!</definedName>
    <definedName name="PB_D1485" localSheetId="10">#REF!</definedName>
    <definedName name="PB_D1485">#REF!</definedName>
    <definedName name="PB_D1486" localSheetId="10">#REF!</definedName>
    <definedName name="PB_D1486">#REF!</definedName>
    <definedName name="PB_D1487" localSheetId="10">#REF!</definedName>
    <definedName name="PB_D1487">#REF!</definedName>
    <definedName name="PB_D1488" localSheetId="10">#REF!</definedName>
    <definedName name="PB_D1488">#REF!</definedName>
    <definedName name="PB_D1489" localSheetId="10">#REF!</definedName>
    <definedName name="PB_D1489">#REF!</definedName>
    <definedName name="PB_D149" localSheetId="10">#REF!</definedName>
    <definedName name="PB_D149">#REF!</definedName>
    <definedName name="PB_D1490" localSheetId="10">#REF!</definedName>
    <definedName name="PB_D1490">#REF!</definedName>
    <definedName name="PB_D1491" localSheetId="10">#REF!</definedName>
    <definedName name="PB_D1491">#REF!</definedName>
    <definedName name="PB_D1492" localSheetId="10">#REF!</definedName>
    <definedName name="PB_D1492">#REF!</definedName>
    <definedName name="PB_D1493" localSheetId="10">#REF!</definedName>
    <definedName name="PB_D1493">#REF!</definedName>
    <definedName name="PB_D1494" localSheetId="10">#REF!</definedName>
    <definedName name="PB_D1494">#REF!</definedName>
    <definedName name="PB_D1495" localSheetId="10">#REF!</definedName>
    <definedName name="PB_D1495">#REF!</definedName>
    <definedName name="PB_D1496" localSheetId="10">#REF!</definedName>
    <definedName name="PB_D1496">#REF!</definedName>
    <definedName name="PB_D1497" localSheetId="10">#REF!</definedName>
    <definedName name="PB_D1497">#REF!</definedName>
    <definedName name="PB_D1498" localSheetId="10">#REF!</definedName>
    <definedName name="PB_D1498">#REF!</definedName>
    <definedName name="PB_D1499" localSheetId="10">#REF!</definedName>
    <definedName name="PB_D1499">#REF!</definedName>
    <definedName name="PB_D15" localSheetId="10">#REF!</definedName>
    <definedName name="PB_D15">#REF!</definedName>
    <definedName name="PB_D150" localSheetId="10">#REF!</definedName>
    <definedName name="PB_D150">#REF!</definedName>
    <definedName name="PB_D1500" localSheetId="10">#REF!</definedName>
    <definedName name="PB_D1500">#REF!</definedName>
    <definedName name="PB_D1501" localSheetId="10">#REF!</definedName>
    <definedName name="PB_D1501">#REF!</definedName>
    <definedName name="PB_D1502" localSheetId="10">#REF!</definedName>
    <definedName name="PB_D1502">#REF!</definedName>
    <definedName name="PB_D1503" localSheetId="10">#REF!</definedName>
    <definedName name="PB_D1503">#REF!</definedName>
    <definedName name="PB_D1504" localSheetId="10">#REF!</definedName>
    <definedName name="PB_D1504">#REF!</definedName>
    <definedName name="PB_D1505" localSheetId="10">#REF!</definedName>
    <definedName name="PB_D1505">#REF!</definedName>
    <definedName name="PB_D1506" localSheetId="10">#REF!</definedName>
    <definedName name="PB_D1506">#REF!</definedName>
    <definedName name="PB_D1507" localSheetId="10">#REF!</definedName>
    <definedName name="PB_D1507">#REF!</definedName>
    <definedName name="PB_D1508" localSheetId="10">#REF!</definedName>
    <definedName name="PB_D1508">#REF!</definedName>
    <definedName name="PB_D1509" localSheetId="10">#REF!</definedName>
    <definedName name="PB_D1509">#REF!</definedName>
    <definedName name="PB_D151" localSheetId="10">#REF!</definedName>
    <definedName name="PB_D151">#REF!</definedName>
    <definedName name="PB_D1510" localSheetId="10">#REF!</definedName>
    <definedName name="PB_D1510">#REF!</definedName>
    <definedName name="PB_D1511" localSheetId="10">#REF!</definedName>
    <definedName name="PB_D1511">#REF!</definedName>
    <definedName name="PB_D1512" localSheetId="10">#REF!</definedName>
    <definedName name="PB_D1512">#REF!</definedName>
    <definedName name="PB_D1513" localSheetId="10">#REF!</definedName>
    <definedName name="PB_D1513">#REF!</definedName>
    <definedName name="PB_D1514" localSheetId="10">#REF!</definedName>
    <definedName name="PB_D1514">#REF!</definedName>
    <definedName name="PB_D1515" localSheetId="10">#REF!</definedName>
    <definedName name="PB_D1515">#REF!</definedName>
    <definedName name="PB_D1516" localSheetId="10">#REF!</definedName>
    <definedName name="PB_D1516">#REF!</definedName>
    <definedName name="PB_D1517" localSheetId="10">#REF!</definedName>
    <definedName name="PB_D1517">#REF!</definedName>
    <definedName name="PB_D1518" localSheetId="10">#REF!</definedName>
    <definedName name="PB_D1518">#REF!</definedName>
    <definedName name="PB_D1519" localSheetId="10">#REF!</definedName>
    <definedName name="PB_D1519">#REF!</definedName>
    <definedName name="PB_D152" localSheetId="10">#REF!</definedName>
    <definedName name="PB_D152">#REF!</definedName>
    <definedName name="PB_D1520" localSheetId="10">#REF!</definedName>
    <definedName name="PB_D1520">#REF!</definedName>
    <definedName name="PB_D1521" localSheetId="10">#REF!</definedName>
    <definedName name="PB_D1521">#REF!</definedName>
    <definedName name="PB_D1522" localSheetId="10">#REF!</definedName>
    <definedName name="PB_D1522">#REF!</definedName>
    <definedName name="PB_D1523" localSheetId="10">#REF!</definedName>
    <definedName name="PB_D1523">#REF!</definedName>
    <definedName name="PB_D1524" localSheetId="10">#REF!</definedName>
    <definedName name="PB_D1524">#REF!</definedName>
    <definedName name="PB_D1525" localSheetId="10">#REF!</definedName>
    <definedName name="PB_D1525">#REF!</definedName>
    <definedName name="PB_D1526" localSheetId="10">#REF!</definedName>
    <definedName name="PB_D1526">#REF!</definedName>
    <definedName name="PB_D1527" localSheetId="10">#REF!</definedName>
    <definedName name="PB_D1527">#REF!</definedName>
    <definedName name="PB_D1528" localSheetId="10">#REF!</definedName>
    <definedName name="PB_D1528">#REF!</definedName>
    <definedName name="PB_D1529" localSheetId="10">#REF!</definedName>
    <definedName name="PB_D1529">#REF!</definedName>
    <definedName name="PB_D153" localSheetId="10">#REF!</definedName>
    <definedName name="PB_D153">#REF!</definedName>
    <definedName name="PB_D1530" localSheetId="10">#REF!</definedName>
    <definedName name="PB_D1530">#REF!</definedName>
    <definedName name="PB_D1531" localSheetId="10">#REF!</definedName>
    <definedName name="PB_D1531">#REF!</definedName>
    <definedName name="PB_D1532" localSheetId="10">#REF!</definedName>
    <definedName name="PB_D1532">#REF!</definedName>
    <definedName name="PB_D1533" localSheetId="10">#REF!</definedName>
    <definedName name="PB_D1533">#REF!</definedName>
    <definedName name="PB_D1534" localSheetId="10">#REF!</definedName>
    <definedName name="PB_D1534">#REF!</definedName>
    <definedName name="PB_D1535" localSheetId="10">#REF!</definedName>
    <definedName name="PB_D1535">#REF!</definedName>
    <definedName name="PB_D1536" localSheetId="10">#REF!</definedName>
    <definedName name="PB_D1536">#REF!</definedName>
    <definedName name="PB_D1537" localSheetId="10">#REF!</definedName>
    <definedName name="PB_D1537">#REF!</definedName>
    <definedName name="PB_D1538" localSheetId="10">#REF!</definedName>
    <definedName name="PB_D1538">#REF!</definedName>
    <definedName name="PB_D1539" localSheetId="10">#REF!</definedName>
    <definedName name="PB_D1539">#REF!</definedName>
    <definedName name="PB_D154" localSheetId="10">#REF!</definedName>
    <definedName name="PB_D154">#REF!</definedName>
    <definedName name="PB_D1540" localSheetId="10">#REF!</definedName>
    <definedName name="PB_D1540">#REF!</definedName>
    <definedName name="PB_D1541" localSheetId="10">#REF!</definedName>
    <definedName name="PB_D1541">#REF!</definedName>
    <definedName name="PB_D1542" localSheetId="10">#REF!</definedName>
    <definedName name="PB_D1542">#REF!</definedName>
    <definedName name="PB_D1543" localSheetId="10">#REF!</definedName>
    <definedName name="PB_D1543">#REF!</definedName>
    <definedName name="PB_D1544" localSheetId="10">#REF!</definedName>
    <definedName name="PB_D1544">#REF!</definedName>
    <definedName name="PB_D1545" localSheetId="10">#REF!</definedName>
    <definedName name="PB_D1545">#REF!</definedName>
    <definedName name="PB_D1546" localSheetId="10">#REF!</definedName>
    <definedName name="PB_D1546">#REF!</definedName>
    <definedName name="PB_D1547" localSheetId="10">#REF!</definedName>
    <definedName name="PB_D1547">#REF!</definedName>
    <definedName name="PB_D1548" localSheetId="10">#REF!</definedName>
    <definedName name="PB_D1548">#REF!</definedName>
    <definedName name="PB_D1549" localSheetId="10">#REF!</definedName>
    <definedName name="PB_D1549">#REF!</definedName>
    <definedName name="PB_D155" localSheetId="10">#REF!</definedName>
    <definedName name="PB_D155">#REF!</definedName>
    <definedName name="PB_D1550" localSheetId="10">#REF!</definedName>
    <definedName name="PB_D1550">#REF!</definedName>
    <definedName name="PB_D1551" localSheetId="10">#REF!</definedName>
    <definedName name="PB_D1551">#REF!</definedName>
    <definedName name="PB_D1552" localSheetId="10">#REF!</definedName>
    <definedName name="PB_D1552">#REF!</definedName>
    <definedName name="PB_D1553" localSheetId="10">#REF!</definedName>
    <definedName name="PB_D1553">#REF!</definedName>
    <definedName name="PB_D1554" localSheetId="10">#REF!</definedName>
    <definedName name="PB_D1554">#REF!</definedName>
    <definedName name="PB_D1555" localSheetId="10">#REF!</definedName>
    <definedName name="PB_D1555">#REF!</definedName>
    <definedName name="PB_D1556" localSheetId="10">#REF!</definedName>
    <definedName name="PB_D1556">#REF!</definedName>
    <definedName name="PB_D1557" localSheetId="10">#REF!</definedName>
    <definedName name="PB_D1557">#REF!</definedName>
    <definedName name="PB_D1558" localSheetId="10">#REF!</definedName>
    <definedName name="PB_D1558">#REF!</definedName>
    <definedName name="PB_D1559" localSheetId="10">#REF!</definedName>
    <definedName name="PB_D1559">#REF!</definedName>
    <definedName name="PB_D156" localSheetId="10">#REF!</definedName>
    <definedName name="PB_D156">#REF!</definedName>
    <definedName name="PB_D1560" localSheetId="10">#REF!</definedName>
    <definedName name="PB_D1560">#REF!</definedName>
    <definedName name="PB_D1561" localSheetId="10">#REF!</definedName>
    <definedName name="PB_D1561">#REF!</definedName>
    <definedName name="PB_D1562" localSheetId="10">#REF!</definedName>
    <definedName name="PB_D1562">#REF!</definedName>
    <definedName name="PB_D1563" localSheetId="10">#REF!</definedName>
    <definedName name="PB_D1563">#REF!</definedName>
    <definedName name="PB_D1564" localSheetId="10">#REF!</definedName>
    <definedName name="PB_D1564">#REF!</definedName>
    <definedName name="PB_D1565" localSheetId="10">#REF!</definedName>
    <definedName name="PB_D1565">#REF!</definedName>
    <definedName name="PB_D1566" localSheetId="10">#REF!</definedName>
    <definedName name="PB_D1566">#REF!</definedName>
    <definedName name="PB_D1567" localSheetId="10">#REF!</definedName>
    <definedName name="PB_D1567">#REF!</definedName>
    <definedName name="PB_D1568" localSheetId="10">#REF!</definedName>
    <definedName name="PB_D1568">#REF!</definedName>
    <definedName name="PB_D1569" localSheetId="10">#REF!</definedName>
    <definedName name="PB_D1569">#REF!</definedName>
    <definedName name="PB_D157" localSheetId="10">#REF!</definedName>
    <definedName name="PB_D157">#REF!</definedName>
    <definedName name="PB_D1570" localSheetId="10">#REF!</definedName>
    <definedName name="PB_D1570">#REF!</definedName>
    <definedName name="PB_D1571" localSheetId="10">#REF!</definedName>
    <definedName name="PB_D1571">#REF!</definedName>
    <definedName name="PB_D1572" localSheetId="10">#REF!</definedName>
    <definedName name="PB_D1572">#REF!</definedName>
    <definedName name="PB_D1573" localSheetId="10">#REF!</definedName>
    <definedName name="PB_D1573">#REF!</definedName>
    <definedName name="PB_D1574" localSheetId="10">#REF!</definedName>
    <definedName name="PB_D1574">#REF!</definedName>
    <definedName name="PB_D1575" localSheetId="10">#REF!</definedName>
    <definedName name="PB_D1575">#REF!</definedName>
    <definedName name="PB_D1576" localSheetId="10">#REF!</definedName>
    <definedName name="PB_D1576">#REF!</definedName>
    <definedName name="PB_D1577" localSheetId="10">#REF!</definedName>
    <definedName name="PB_D1577">#REF!</definedName>
    <definedName name="PB_D1578" localSheetId="10">#REF!</definedName>
    <definedName name="PB_D1578">#REF!</definedName>
    <definedName name="PB_D1579" localSheetId="10">#REF!</definedName>
    <definedName name="PB_D1579">#REF!</definedName>
    <definedName name="PB_D158" localSheetId="10">#REF!</definedName>
    <definedName name="PB_D158">#REF!</definedName>
    <definedName name="PB_D1580" localSheetId="10">#REF!</definedName>
    <definedName name="PB_D1580">#REF!</definedName>
    <definedName name="PB_D1581" localSheetId="10">#REF!</definedName>
    <definedName name="PB_D1581">#REF!</definedName>
    <definedName name="PB_D1582" localSheetId="10">#REF!</definedName>
    <definedName name="PB_D1582">#REF!</definedName>
    <definedName name="PB_D1583" localSheetId="10">#REF!</definedName>
    <definedName name="PB_D1583">#REF!</definedName>
    <definedName name="PB_D1584" localSheetId="10">#REF!</definedName>
    <definedName name="PB_D1584">#REF!</definedName>
    <definedName name="PB_D1585" localSheetId="10">#REF!</definedName>
    <definedName name="PB_D1585">#REF!</definedName>
    <definedName name="PB_D1586" localSheetId="10">#REF!</definedName>
    <definedName name="PB_D1586">#REF!</definedName>
    <definedName name="PB_D159" localSheetId="10">#REF!</definedName>
    <definedName name="PB_D159">#REF!</definedName>
    <definedName name="PB_D16" localSheetId="10">#REF!</definedName>
    <definedName name="PB_D16">#REF!</definedName>
    <definedName name="PB_D160" localSheetId="10">#REF!</definedName>
    <definedName name="PB_D160">#REF!</definedName>
    <definedName name="PB_D161" localSheetId="10">#REF!</definedName>
    <definedName name="PB_D161">#REF!</definedName>
    <definedName name="PB_D162" localSheetId="10">#REF!</definedName>
    <definedName name="PB_D162">#REF!</definedName>
    <definedName name="PB_D163" localSheetId="10">#REF!</definedName>
    <definedName name="PB_D163">#REF!</definedName>
    <definedName name="PB_D164" localSheetId="10">#REF!</definedName>
    <definedName name="PB_D164">#REF!</definedName>
    <definedName name="PB_D165" localSheetId="10">#REF!</definedName>
    <definedName name="PB_D165">#REF!</definedName>
    <definedName name="PB_D166" localSheetId="10">#REF!</definedName>
    <definedName name="PB_D166">#REF!</definedName>
    <definedName name="PB_D167" localSheetId="10">#REF!</definedName>
    <definedName name="PB_D167">#REF!</definedName>
    <definedName name="PB_D168" localSheetId="10">#REF!</definedName>
    <definedName name="PB_D168">#REF!</definedName>
    <definedName name="PB_D169" localSheetId="10">#REF!</definedName>
    <definedName name="PB_D169">#REF!</definedName>
    <definedName name="PB_D17" localSheetId="10">#REF!</definedName>
    <definedName name="PB_D17">#REF!</definedName>
    <definedName name="PB_D170" localSheetId="10">#REF!</definedName>
    <definedName name="PB_D170">#REF!</definedName>
    <definedName name="PB_D171" localSheetId="10">#REF!</definedName>
    <definedName name="PB_D171">#REF!</definedName>
    <definedName name="PB_D172" localSheetId="10">#REF!</definedName>
    <definedName name="PB_D172">#REF!</definedName>
    <definedName name="PB_D173" localSheetId="10">#REF!</definedName>
    <definedName name="PB_D173">#REF!</definedName>
    <definedName name="PB_D174" localSheetId="10">#REF!</definedName>
    <definedName name="PB_D174">#REF!</definedName>
    <definedName name="PB_D175" localSheetId="10">#REF!</definedName>
    <definedName name="PB_D175">#REF!</definedName>
    <definedName name="PB_D176" localSheetId="10">#REF!</definedName>
    <definedName name="PB_D176">#REF!</definedName>
    <definedName name="PB_D177" localSheetId="10">#REF!</definedName>
    <definedName name="PB_D177">#REF!</definedName>
    <definedName name="PB_D178" localSheetId="10">#REF!</definedName>
    <definedName name="PB_D178">#REF!</definedName>
    <definedName name="PB_D179" localSheetId="10">#REF!</definedName>
    <definedName name="PB_D179">#REF!</definedName>
    <definedName name="PB_D18" localSheetId="10">#REF!</definedName>
    <definedName name="PB_D18">#REF!</definedName>
    <definedName name="PB_D180" localSheetId="10">#REF!</definedName>
    <definedName name="PB_D180">#REF!</definedName>
    <definedName name="PB_D181" localSheetId="10">#REF!</definedName>
    <definedName name="PB_D181">#REF!</definedName>
    <definedName name="PB_D182" localSheetId="10">#REF!</definedName>
    <definedName name="PB_D182">#REF!</definedName>
    <definedName name="PB_D183" localSheetId="10">#REF!</definedName>
    <definedName name="PB_D183">#REF!</definedName>
    <definedName name="PB_D184" localSheetId="10">#REF!</definedName>
    <definedName name="PB_D184">#REF!</definedName>
    <definedName name="PB_D185" localSheetId="10">#REF!</definedName>
    <definedName name="PB_D185">#REF!</definedName>
    <definedName name="PB_D186" localSheetId="10">#REF!</definedName>
    <definedName name="PB_D186">#REF!</definedName>
    <definedName name="PB_D187" localSheetId="10">#REF!</definedName>
    <definedName name="PB_D187">#REF!</definedName>
    <definedName name="PB_D188" localSheetId="10">#REF!</definedName>
    <definedName name="PB_D188">#REF!</definedName>
    <definedName name="PB_D189" localSheetId="10">#REF!</definedName>
    <definedName name="PB_D189">#REF!</definedName>
    <definedName name="PB_D19" localSheetId="10">#REF!</definedName>
    <definedName name="PB_D19">#REF!</definedName>
    <definedName name="PB_D190" localSheetId="10">#REF!</definedName>
    <definedName name="PB_D190">#REF!</definedName>
    <definedName name="PB_D191" localSheetId="10">#REF!</definedName>
    <definedName name="PB_D191">#REF!</definedName>
    <definedName name="PB_D192" localSheetId="10">#REF!</definedName>
    <definedName name="PB_D192">#REF!</definedName>
    <definedName name="PB_D193" localSheetId="10">#REF!</definedName>
    <definedName name="PB_D193">#REF!</definedName>
    <definedName name="PB_D194" localSheetId="10">#REF!</definedName>
    <definedName name="PB_D194">#REF!</definedName>
    <definedName name="PB_D195" localSheetId="10">#REF!</definedName>
    <definedName name="PB_D195">#REF!</definedName>
    <definedName name="PB_D196" localSheetId="10">#REF!</definedName>
    <definedName name="PB_D196">#REF!</definedName>
    <definedName name="PB_D197" localSheetId="10">#REF!</definedName>
    <definedName name="PB_D197">#REF!</definedName>
    <definedName name="PB_D198" localSheetId="10">#REF!</definedName>
    <definedName name="PB_D198">#REF!</definedName>
    <definedName name="PB_D199" localSheetId="10">#REF!</definedName>
    <definedName name="PB_D199">#REF!</definedName>
    <definedName name="PB_D200" localSheetId="10">#REF!</definedName>
    <definedName name="PB_D200">#REF!</definedName>
    <definedName name="PB_D201" localSheetId="10">#REF!</definedName>
    <definedName name="PB_D201">#REF!</definedName>
    <definedName name="PB_D202" localSheetId="10">#REF!</definedName>
    <definedName name="PB_D202">#REF!</definedName>
    <definedName name="PB_D203" localSheetId="10">#REF!</definedName>
    <definedName name="PB_D203">#REF!</definedName>
    <definedName name="PB_D204" localSheetId="10">#REF!</definedName>
    <definedName name="PB_D204">#REF!</definedName>
    <definedName name="PB_D205" localSheetId="10">#REF!</definedName>
    <definedName name="PB_D205">#REF!</definedName>
    <definedName name="PB_D206" localSheetId="10">#REF!</definedName>
    <definedName name="PB_D206">#REF!</definedName>
    <definedName name="PB_D207" localSheetId="10">#REF!</definedName>
    <definedName name="PB_D207">#REF!</definedName>
    <definedName name="PB_D208" localSheetId="10">#REF!</definedName>
    <definedName name="PB_D208">#REF!</definedName>
    <definedName name="PB_D209" localSheetId="10">#REF!</definedName>
    <definedName name="PB_D209">#REF!</definedName>
    <definedName name="PB_D21" localSheetId="10">#REF!</definedName>
    <definedName name="PB_D21">#REF!</definedName>
    <definedName name="PB_D210" localSheetId="10">#REF!</definedName>
    <definedName name="PB_D210">#REF!</definedName>
    <definedName name="PB_D211" localSheetId="10">#REF!</definedName>
    <definedName name="PB_D211">#REF!</definedName>
    <definedName name="PB_D212" localSheetId="10">#REF!</definedName>
    <definedName name="PB_D212">#REF!</definedName>
    <definedName name="PB_D213" localSheetId="10">#REF!</definedName>
    <definedName name="PB_D213">#REF!</definedName>
    <definedName name="PB_D214" localSheetId="10">#REF!</definedName>
    <definedName name="PB_D214">#REF!</definedName>
    <definedName name="PB_D215" localSheetId="10">#REF!</definedName>
    <definedName name="PB_D215">#REF!</definedName>
    <definedName name="PB_D216" localSheetId="10">#REF!</definedName>
    <definedName name="PB_D216">#REF!</definedName>
    <definedName name="PB_D217" localSheetId="10">#REF!</definedName>
    <definedName name="PB_D217">#REF!</definedName>
    <definedName name="PB_D218" localSheetId="10">#REF!</definedName>
    <definedName name="PB_D218">#REF!</definedName>
    <definedName name="PB_D219" localSheetId="10">#REF!</definedName>
    <definedName name="PB_D219">#REF!</definedName>
    <definedName name="PB_D22" localSheetId="10">#REF!</definedName>
    <definedName name="PB_D22">#REF!</definedName>
    <definedName name="PB_D220" localSheetId="10">#REF!</definedName>
    <definedName name="PB_D220">#REF!</definedName>
    <definedName name="PB_D221" localSheetId="10">#REF!</definedName>
    <definedName name="PB_D221">#REF!</definedName>
    <definedName name="PB_D222" localSheetId="10">#REF!</definedName>
    <definedName name="PB_D222">#REF!</definedName>
    <definedName name="PB_D223" localSheetId="10">#REF!</definedName>
    <definedName name="PB_D223">#REF!</definedName>
    <definedName name="PB_D224" localSheetId="10">#REF!</definedName>
    <definedName name="PB_D224">#REF!</definedName>
    <definedName name="PB_D225" localSheetId="10">#REF!</definedName>
    <definedName name="PB_D225">#REF!</definedName>
    <definedName name="PB_D226" localSheetId="10">#REF!</definedName>
    <definedName name="PB_D226">#REF!</definedName>
    <definedName name="PB_D227" localSheetId="10">#REF!</definedName>
    <definedName name="PB_D227">#REF!</definedName>
    <definedName name="PB_D228" localSheetId="10">#REF!</definedName>
    <definedName name="PB_D228">#REF!</definedName>
    <definedName name="PB_D229" localSheetId="10">#REF!</definedName>
    <definedName name="PB_D229">#REF!</definedName>
    <definedName name="PB_D23" localSheetId="10">#REF!</definedName>
    <definedName name="PB_D23">#REF!</definedName>
    <definedName name="PB_D230" localSheetId="10">#REF!</definedName>
    <definedName name="PB_D230">#REF!</definedName>
    <definedName name="PB_D231" localSheetId="10">#REF!</definedName>
    <definedName name="PB_D231">#REF!</definedName>
    <definedName name="PB_D232" localSheetId="10">#REF!</definedName>
    <definedName name="PB_D232">#REF!</definedName>
    <definedName name="PB_D233" localSheetId="10">#REF!</definedName>
    <definedName name="PB_D233">#REF!</definedName>
    <definedName name="PB_D234" localSheetId="10">#REF!</definedName>
    <definedName name="PB_D234">#REF!</definedName>
    <definedName name="PB_D235" localSheetId="10">#REF!</definedName>
    <definedName name="PB_D235">#REF!</definedName>
    <definedName name="PB_D236" localSheetId="10">#REF!</definedName>
    <definedName name="PB_D236">#REF!</definedName>
    <definedName name="PB_D237" localSheetId="10">#REF!</definedName>
    <definedName name="PB_D237">#REF!</definedName>
    <definedName name="PB_D238" localSheetId="10">#REF!</definedName>
    <definedName name="PB_D238">#REF!</definedName>
    <definedName name="PB_D239" localSheetId="10">#REF!</definedName>
    <definedName name="PB_D239">#REF!</definedName>
    <definedName name="PB_D24" localSheetId="10">#REF!</definedName>
    <definedName name="PB_D24">#REF!</definedName>
    <definedName name="PB_D240" localSheetId="10">#REF!</definedName>
    <definedName name="PB_D240">#REF!</definedName>
    <definedName name="PB_D241" localSheetId="10">#REF!</definedName>
    <definedName name="PB_D241">#REF!</definedName>
    <definedName name="PB_D242" localSheetId="10">#REF!</definedName>
    <definedName name="PB_D242">#REF!</definedName>
    <definedName name="PB_D243" localSheetId="10">#REF!</definedName>
    <definedName name="PB_D243">#REF!</definedName>
    <definedName name="PB_D244" localSheetId="10">#REF!</definedName>
    <definedName name="PB_D244">#REF!</definedName>
    <definedName name="PB_D245" localSheetId="10">#REF!</definedName>
    <definedName name="PB_D245">#REF!</definedName>
    <definedName name="PB_D246" localSheetId="10">#REF!</definedName>
    <definedName name="PB_D246">#REF!</definedName>
    <definedName name="PB_D247" localSheetId="10">#REF!</definedName>
    <definedName name="PB_D247">#REF!</definedName>
    <definedName name="PB_D248" localSheetId="10">#REF!</definedName>
    <definedName name="PB_D248">#REF!</definedName>
    <definedName name="PB_D249" localSheetId="10">#REF!</definedName>
    <definedName name="PB_D249">#REF!</definedName>
    <definedName name="PB_D25" localSheetId="10">#REF!</definedName>
    <definedName name="PB_D25">#REF!</definedName>
    <definedName name="PB_D250" localSheetId="10">#REF!</definedName>
    <definedName name="PB_D250">#REF!</definedName>
    <definedName name="PB_D251" localSheetId="10">#REF!</definedName>
    <definedName name="PB_D251">#REF!</definedName>
    <definedName name="PB_D252" localSheetId="10">#REF!</definedName>
    <definedName name="PB_D252">#REF!</definedName>
    <definedName name="PB_D253" localSheetId="10">#REF!</definedName>
    <definedName name="PB_D253">#REF!</definedName>
    <definedName name="PB_D254" localSheetId="10">#REF!</definedName>
    <definedName name="PB_D254">#REF!</definedName>
    <definedName name="PB_D255" localSheetId="10">#REF!</definedName>
    <definedName name="PB_D255">#REF!</definedName>
    <definedName name="PB_D256" localSheetId="10">#REF!</definedName>
    <definedName name="PB_D256">#REF!</definedName>
    <definedName name="PB_D257" localSheetId="10">#REF!</definedName>
    <definedName name="PB_D257">#REF!</definedName>
    <definedName name="PB_D258" localSheetId="10">#REF!</definedName>
    <definedName name="PB_D258">#REF!</definedName>
    <definedName name="PB_D259" localSheetId="10">#REF!</definedName>
    <definedName name="PB_D259">#REF!</definedName>
    <definedName name="PB_D26" localSheetId="10">#REF!</definedName>
    <definedName name="PB_D26">#REF!</definedName>
    <definedName name="PB_D260" localSheetId="10">#REF!</definedName>
    <definedName name="PB_D260">#REF!</definedName>
    <definedName name="PB_D261" localSheetId="10">#REF!</definedName>
    <definedName name="PB_D261">#REF!</definedName>
    <definedName name="PB_D262" localSheetId="10">#REF!</definedName>
    <definedName name="PB_D262">#REF!</definedName>
    <definedName name="PB_D263" localSheetId="10">#REF!</definedName>
    <definedName name="PB_D263">#REF!</definedName>
    <definedName name="PB_D264" localSheetId="10">#REF!</definedName>
    <definedName name="PB_D264">#REF!</definedName>
    <definedName name="PB_D265" localSheetId="10">#REF!</definedName>
    <definedName name="PB_D265">#REF!</definedName>
    <definedName name="PB_D266" localSheetId="10">#REF!</definedName>
    <definedName name="PB_D266">#REF!</definedName>
    <definedName name="PB_D267" localSheetId="10">#REF!</definedName>
    <definedName name="PB_D267">#REF!</definedName>
    <definedName name="PB_D268" localSheetId="10">#REF!</definedName>
    <definedName name="PB_D268">#REF!</definedName>
    <definedName name="PB_D269" localSheetId="10">#REF!</definedName>
    <definedName name="PB_D269">#REF!</definedName>
    <definedName name="PB_D27" localSheetId="10">#REF!</definedName>
    <definedName name="PB_D27">#REF!</definedName>
    <definedName name="PB_D270" localSheetId="10">#REF!</definedName>
    <definedName name="PB_D270">#REF!</definedName>
    <definedName name="PB_D271" localSheetId="10">#REF!</definedName>
    <definedName name="PB_D271">#REF!</definedName>
    <definedName name="PB_D272" localSheetId="10">#REF!</definedName>
    <definedName name="PB_D272">#REF!</definedName>
    <definedName name="PB_D273" localSheetId="10">#REF!</definedName>
    <definedName name="PB_D273">#REF!</definedName>
    <definedName name="PB_D274" localSheetId="10">#REF!</definedName>
    <definedName name="PB_D274">#REF!</definedName>
    <definedName name="PB_D275" localSheetId="10">#REF!</definedName>
    <definedName name="PB_D275">#REF!</definedName>
    <definedName name="PB_D276" localSheetId="10">#REF!</definedName>
    <definedName name="PB_D276">#REF!</definedName>
    <definedName name="PB_D277" localSheetId="10">#REF!</definedName>
    <definedName name="PB_D277">#REF!</definedName>
    <definedName name="PB_D278" localSheetId="10">#REF!</definedName>
    <definedName name="PB_D278">#REF!</definedName>
    <definedName name="PB_D279" localSheetId="10">#REF!</definedName>
    <definedName name="PB_D279">#REF!</definedName>
    <definedName name="PB_D28" localSheetId="10">#REF!</definedName>
    <definedName name="PB_D28">#REF!</definedName>
    <definedName name="PB_D280" localSheetId="10">#REF!</definedName>
    <definedName name="PB_D280">#REF!</definedName>
    <definedName name="PB_D281" localSheetId="10">#REF!</definedName>
    <definedName name="PB_D281">#REF!</definedName>
    <definedName name="PB_D282" localSheetId="10">#REF!</definedName>
    <definedName name="PB_D282">#REF!</definedName>
    <definedName name="PB_D283" localSheetId="10">#REF!</definedName>
    <definedName name="PB_D283">#REF!</definedName>
    <definedName name="PB_D285" localSheetId="10">#REF!</definedName>
    <definedName name="PB_D285">#REF!</definedName>
    <definedName name="PB_D286" localSheetId="10">#REF!</definedName>
    <definedName name="PB_D286">#REF!</definedName>
    <definedName name="PB_D286A" localSheetId="10">#REF!</definedName>
    <definedName name="PB_D286A">#REF!</definedName>
    <definedName name="PB_D287" localSheetId="10">#REF!</definedName>
    <definedName name="PB_D287">#REF!</definedName>
    <definedName name="PB_D288" localSheetId="10">#REF!</definedName>
    <definedName name="PB_D288">#REF!</definedName>
    <definedName name="PB_D289" localSheetId="10">#REF!</definedName>
    <definedName name="PB_D289">#REF!</definedName>
    <definedName name="PB_D29" localSheetId="10">#REF!</definedName>
    <definedName name="PB_D29">#REF!</definedName>
    <definedName name="PB_D290" localSheetId="10">#REF!</definedName>
    <definedName name="PB_D290">#REF!</definedName>
    <definedName name="PB_D291" localSheetId="10">#REF!</definedName>
    <definedName name="PB_D291">#REF!</definedName>
    <definedName name="PB_D292" localSheetId="10">#REF!</definedName>
    <definedName name="PB_D292">#REF!</definedName>
    <definedName name="PB_D293" localSheetId="10">#REF!</definedName>
    <definedName name="PB_D293">#REF!</definedName>
    <definedName name="PB_D294" localSheetId="10">#REF!</definedName>
    <definedName name="PB_D294">#REF!</definedName>
    <definedName name="PB_D295" localSheetId="10">#REF!</definedName>
    <definedName name="PB_D295">#REF!</definedName>
    <definedName name="PB_D296" localSheetId="10">#REF!</definedName>
    <definedName name="PB_D296">#REF!</definedName>
    <definedName name="PB_D297" localSheetId="10">#REF!</definedName>
    <definedName name="PB_D297">#REF!</definedName>
    <definedName name="PB_D298" localSheetId="10">#REF!</definedName>
    <definedName name="PB_D298">#REF!</definedName>
    <definedName name="PB_D298A" localSheetId="10">#REF!</definedName>
    <definedName name="PB_D298A">#REF!</definedName>
    <definedName name="PB_D299" localSheetId="10">#REF!</definedName>
    <definedName name="PB_D299">#REF!</definedName>
    <definedName name="PB_D30" localSheetId="10">#REF!</definedName>
    <definedName name="PB_D30">#REF!</definedName>
    <definedName name="PB_D300" localSheetId="10">#REF!</definedName>
    <definedName name="PB_D300">#REF!</definedName>
    <definedName name="PB_D301" localSheetId="10">#REF!</definedName>
    <definedName name="PB_D301">#REF!</definedName>
    <definedName name="PB_D302" localSheetId="10">#REF!</definedName>
    <definedName name="PB_D302">#REF!</definedName>
    <definedName name="PB_D303" localSheetId="10">#REF!</definedName>
    <definedName name="PB_D303">#REF!</definedName>
    <definedName name="PB_D304" localSheetId="10">#REF!</definedName>
    <definedName name="PB_D304">#REF!</definedName>
    <definedName name="PB_D305" localSheetId="10">#REF!</definedName>
    <definedName name="PB_D305">#REF!</definedName>
    <definedName name="PB_D306" localSheetId="10">#REF!</definedName>
    <definedName name="PB_D306">#REF!</definedName>
    <definedName name="PB_D307" localSheetId="10">#REF!</definedName>
    <definedName name="PB_D307">#REF!</definedName>
    <definedName name="PB_D308" localSheetId="10">#REF!</definedName>
    <definedName name="PB_D308">#REF!</definedName>
    <definedName name="PB_D309" localSheetId="10">#REF!</definedName>
    <definedName name="PB_D309">#REF!</definedName>
    <definedName name="PB_D31" localSheetId="10">#REF!</definedName>
    <definedName name="PB_D31">#REF!</definedName>
    <definedName name="PB_D310" localSheetId="10">#REF!</definedName>
    <definedName name="PB_D310">#REF!</definedName>
    <definedName name="PB_D311" localSheetId="10">#REF!</definedName>
    <definedName name="PB_D311">#REF!</definedName>
    <definedName name="PB_D312" localSheetId="10">#REF!</definedName>
    <definedName name="PB_D312">#REF!</definedName>
    <definedName name="PB_D313" localSheetId="10">#REF!</definedName>
    <definedName name="PB_D313">#REF!</definedName>
    <definedName name="PB_D314" localSheetId="10">#REF!</definedName>
    <definedName name="PB_D314">#REF!</definedName>
    <definedName name="PB_D315" localSheetId="10">#REF!</definedName>
    <definedName name="PB_D315">#REF!</definedName>
    <definedName name="PB_D316" localSheetId="10">#REF!</definedName>
    <definedName name="PB_D316">#REF!</definedName>
    <definedName name="PB_D317" localSheetId="10">#REF!</definedName>
    <definedName name="PB_D317">#REF!</definedName>
    <definedName name="PB_D318" localSheetId="10">#REF!</definedName>
    <definedName name="PB_D318">#REF!</definedName>
    <definedName name="PB_D319" localSheetId="10">#REF!</definedName>
    <definedName name="PB_D319">#REF!</definedName>
    <definedName name="PB_D32" localSheetId="10">#REF!</definedName>
    <definedName name="PB_D32">#REF!</definedName>
    <definedName name="PB_D320" localSheetId="10">#REF!</definedName>
    <definedName name="PB_D320">#REF!</definedName>
    <definedName name="PB_D321" localSheetId="10">#REF!</definedName>
    <definedName name="PB_D321">#REF!</definedName>
    <definedName name="PB_D322" localSheetId="10">#REF!</definedName>
    <definedName name="PB_D322">#REF!</definedName>
    <definedName name="PB_D323" localSheetId="10">#REF!</definedName>
    <definedName name="PB_D323">#REF!</definedName>
    <definedName name="PB_D324" localSheetId="10">#REF!</definedName>
    <definedName name="PB_D324">#REF!</definedName>
    <definedName name="PB_D325" localSheetId="10">#REF!</definedName>
    <definedName name="PB_D325">#REF!</definedName>
    <definedName name="PB_D327" localSheetId="10">#REF!</definedName>
    <definedName name="PB_D327">#REF!</definedName>
    <definedName name="PB_D328" localSheetId="10">#REF!</definedName>
    <definedName name="PB_D328">#REF!</definedName>
    <definedName name="PB_D329" localSheetId="10">#REF!</definedName>
    <definedName name="PB_D329">#REF!</definedName>
    <definedName name="PB_D33" localSheetId="10">#REF!</definedName>
    <definedName name="PB_D33">#REF!</definedName>
    <definedName name="PB_D330" localSheetId="10">#REF!</definedName>
    <definedName name="PB_D330">#REF!</definedName>
    <definedName name="PB_D331" localSheetId="10">#REF!</definedName>
    <definedName name="PB_D331">#REF!</definedName>
    <definedName name="PB_D332" localSheetId="10">#REF!</definedName>
    <definedName name="PB_D332">#REF!</definedName>
    <definedName name="PB_D333" localSheetId="10">#REF!</definedName>
    <definedName name="PB_D333">#REF!</definedName>
    <definedName name="PB_D334" localSheetId="10">#REF!</definedName>
    <definedName name="PB_D334">#REF!</definedName>
    <definedName name="PB_D335" localSheetId="10">#REF!</definedName>
    <definedName name="PB_D335">#REF!</definedName>
    <definedName name="PB_D336" localSheetId="10">#REF!</definedName>
    <definedName name="PB_D336">#REF!</definedName>
    <definedName name="PB_D337" localSheetId="10">#REF!</definedName>
    <definedName name="PB_D337">#REF!</definedName>
    <definedName name="PB_D338" localSheetId="10">#REF!</definedName>
    <definedName name="PB_D338">#REF!</definedName>
    <definedName name="PB_D339" localSheetId="10">#REF!</definedName>
    <definedName name="PB_D339">#REF!</definedName>
    <definedName name="PB_D34" localSheetId="10">#REF!</definedName>
    <definedName name="PB_D34">#REF!</definedName>
    <definedName name="PB_D340" localSheetId="10">#REF!</definedName>
    <definedName name="PB_D340">#REF!</definedName>
    <definedName name="PB_D341" localSheetId="10">#REF!</definedName>
    <definedName name="PB_D341">#REF!</definedName>
    <definedName name="PB_D342" localSheetId="10">#REF!</definedName>
    <definedName name="PB_D342">#REF!</definedName>
    <definedName name="PB_D343" localSheetId="10">#REF!</definedName>
    <definedName name="PB_D343">#REF!</definedName>
    <definedName name="PB_D344" localSheetId="10">#REF!</definedName>
    <definedName name="PB_D344">#REF!</definedName>
    <definedName name="PB_D345" localSheetId="10">#REF!</definedName>
    <definedName name="PB_D345">#REF!</definedName>
    <definedName name="PB_D346" localSheetId="10">#REF!</definedName>
    <definedName name="PB_D346">#REF!</definedName>
    <definedName name="PB_D347" localSheetId="10">#REF!</definedName>
    <definedName name="PB_D347">#REF!</definedName>
    <definedName name="PB_D348" localSheetId="10">#REF!</definedName>
    <definedName name="PB_D348">#REF!</definedName>
    <definedName name="PB_D349" localSheetId="10">#REF!</definedName>
    <definedName name="PB_D349">#REF!</definedName>
    <definedName name="PB_D35" localSheetId="10">#REF!</definedName>
    <definedName name="PB_D35">#REF!</definedName>
    <definedName name="PB_D350" localSheetId="10">#REF!</definedName>
    <definedName name="PB_D350">#REF!</definedName>
    <definedName name="PB_D351" localSheetId="10">#REF!</definedName>
    <definedName name="PB_D351">#REF!</definedName>
    <definedName name="PB_D352" localSheetId="10">#REF!</definedName>
    <definedName name="PB_D352">#REF!</definedName>
    <definedName name="PB_D353" localSheetId="10">#REF!</definedName>
    <definedName name="PB_D353">#REF!</definedName>
    <definedName name="PB_D354" localSheetId="10">#REF!</definedName>
    <definedName name="PB_D354">#REF!</definedName>
    <definedName name="PB_D355" localSheetId="10">#REF!</definedName>
    <definedName name="PB_D355">#REF!</definedName>
    <definedName name="PB_D356" localSheetId="10">#REF!</definedName>
    <definedName name="PB_D356">#REF!</definedName>
    <definedName name="PB_D357" localSheetId="10">#REF!</definedName>
    <definedName name="PB_D357">#REF!</definedName>
    <definedName name="PB_D358" localSheetId="10">#REF!</definedName>
    <definedName name="PB_D358">#REF!</definedName>
    <definedName name="PB_D359" localSheetId="10">#REF!</definedName>
    <definedName name="PB_D359">#REF!</definedName>
    <definedName name="PB_D36" localSheetId="10">#REF!</definedName>
    <definedName name="PB_D36">#REF!</definedName>
    <definedName name="PB_D360" localSheetId="10">#REF!</definedName>
    <definedName name="PB_D360">#REF!</definedName>
    <definedName name="PB_D361" localSheetId="10">#REF!</definedName>
    <definedName name="PB_D361">#REF!</definedName>
    <definedName name="PB_D362" localSheetId="10">#REF!</definedName>
    <definedName name="PB_D362">#REF!</definedName>
    <definedName name="PB_D363" localSheetId="10">#REF!</definedName>
    <definedName name="PB_D363">#REF!</definedName>
    <definedName name="PB_D364" localSheetId="10">#REF!</definedName>
    <definedName name="PB_D364">#REF!</definedName>
    <definedName name="PB_D365" localSheetId="10">#REF!</definedName>
    <definedName name="PB_D365">#REF!</definedName>
    <definedName name="PB_D366" localSheetId="10">#REF!</definedName>
    <definedName name="PB_D366">#REF!</definedName>
    <definedName name="PB_D367" localSheetId="10">#REF!</definedName>
    <definedName name="PB_D367">#REF!</definedName>
    <definedName name="PB_D368" localSheetId="10">#REF!</definedName>
    <definedName name="PB_D368">#REF!</definedName>
    <definedName name="PB_D369" localSheetId="10">#REF!</definedName>
    <definedName name="PB_D369">#REF!</definedName>
    <definedName name="PB_D37" localSheetId="10">#REF!</definedName>
    <definedName name="PB_D37">#REF!</definedName>
    <definedName name="PB_D370" localSheetId="10">#REF!</definedName>
    <definedName name="PB_D370">#REF!</definedName>
    <definedName name="PB_D371" localSheetId="10">#REF!</definedName>
    <definedName name="PB_D371">#REF!</definedName>
    <definedName name="PB_D372" localSheetId="10">#REF!</definedName>
    <definedName name="PB_D372">#REF!</definedName>
    <definedName name="PB_D373" localSheetId="10">#REF!</definedName>
    <definedName name="PB_D373">#REF!</definedName>
    <definedName name="PB_D374" localSheetId="10">#REF!</definedName>
    <definedName name="PB_D374">#REF!</definedName>
    <definedName name="PB_D375" localSheetId="10">#REF!</definedName>
    <definedName name="PB_D375">#REF!</definedName>
    <definedName name="PB_D376" localSheetId="10">#REF!</definedName>
    <definedName name="PB_D376">#REF!</definedName>
    <definedName name="PB_D377" localSheetId="10">#REF!</definedName>
    <definedName name="PB_D377">#REF!</definedName>
    <definedName name="PB_D378" localSheetId="10">#REF!</definedName>
    <definedName name="PB_D378">#REF!</definedName>
    <definedName name="PB_D379" localSheetId="10">#REF!</definedName>
    <definedName name="PB_D379">#REF!</definedName>
    <definedName name="PB_D38" localSheetId="10">#REF!</definedName>
    <definedName name="PB_D38">#REF!</definedName>
    <definedName name="PB_D380" localSheetId="10">#REF!</definedName>
    <definedName name="PB_D380">#REF!</definedName>
    <definedName name="PB_D381" localSheetId="10">#REF!</definedName>
    <definedName name="PB_D381">#REF!</definedName>
    <definedName name="PB_D382" localSheetId="10">#REF!</definedName>
    <definedName name="PB_D382">#REF!</definedName>
    <definedName name="PB_D383" localSheetId="10">#REF!</definedName>
    <definedName name="PB_D383">#REF!</definedName>
    <definedName name="PB_D384" localSheetId="10">#REF!</definedName>
    <definedName name="PB_D384">#REF!</definedName>
    <definedName name="PB_D385" localSheetId="10">#REF!</definedName>
    <definedName name="PB_D385">#REF!</definedName>
    <definedName name="PB_D386" localSheetId="10">#REF!</definedName>
    <definedName name="PB_D386">#REF!</definedName>
    <definedName name="PB_D387" localSheetId="10">#REF!</definedName>
    <definedName name="PB_D387">#REF!</definedName>
    <definedName name="PB_D388" localSheetId="10">#REF!</definedName>
    <definedName name="PB_D388">#REF!</definedName>
    <definedName name="PB_D389" localSheetId="10">#REF!</definedName>
    <definedName name="PB_D389">#REF!</definedName>
    <definedName name="PB_D39" localSheetId="10">#REF!</definedName>
    <definedName name="PB_D39">#REF!</definedName>
    <definedName name="PB_D390" localSheetId="10">#REF!</definedName>
    <definedName name="PB_D390">#REF!</definedName>
    <definedName name="PB_D391" localSheetId="10">#REF!</definedName>
    <definedName name="PB_D391">#REF!</definedName>
    <definedName name="PB_D392" localSheetId="10">#REF!</definedName>
    <definedName name="PB_D392">#REF!</definedName>
    <definedName name="PB_D393" localSheetId="10">#REF!</definedName>
    <definedName name="PB_D393">#REF!</definedName>
    <definedName name="PB_D394" localSheetId="10">#REF!</definedName>
    <definedName name="PB_D394">#REF!</definedName>
    <definedName name="PB_D395" localSheetId="10">#REF!</definedName>
    <definedName name="PB_D395">#REF!</definedName>
    <definedName name="PB_D396" localSheetId="10">#REF!</definedName>
    <definedName name="PB_D396">#REF!</definedName>
    <definedName name="PB_D397" localSheetId="10">#REF!</definedName>
    <definedName name="PB_D397">#REF!</definedName>
    <definedName name="PB_D398" localSheetId="10">#REF!</definedName>
    <definedName name="PB_D398">#REF!</definedName>
    <definedName name="PB_D399" localSheetId="10">#REF!</definedName>
    <definedName name="PB_D399">#REF!</definedName>
    <definedName name="PB_D40" localSheetId="10">#REF!</definedName>
    <definedName name="PB_D40">#REF!</definedName>
    <definedName name="PB_D400" localSheetId="10">#REF!</definedName>
    <definedName name="PB_D400">#REF!</definedName>
    <definedName name="PB_D401" localSheetId="10">#REF!</definedName>
    <definedName name="PB_D401">#REF!</definedName>
    <definedName name="PB_D402" localSheetId="10">#REF!</definedName>
    <definedName name="PB_D402">#REF!</definedName>
    <definedName name="PB_D403" localSheetId="10">#REF!</definedName>
    <definedName name="PB_D403">#REF!</definedName>
    <definedName name="PB_D404" localSheetId="10">#REF!</definedName>
    <definedName name="PB_D404">#REF!</definedName>
    <definedName name="PB_D405" localSheetId="10">#REF!</definedName>
    <definedName name="PB_D405">#REF!</definedName>
    <definedName name="PB_D406" localSheetId="10">#REF!</definedName>
    <definedName name="PB_D406">#REF!</definedName>
    <definedName name="PB_D407" localSheetId="10">#REF!</definedName>
    <definedName name="PB_D407">#REF!</definedName>
    <definedName name="PB_D408" localSheetId="10">#REF!</definedName>
    <definedName name="PB_D408">#REF!</definedName>
    <definedName name="PB_D409" localSheetId="10">#REF!</definedName>
    <definedName name="PB_D409">#REF!</definedName>
    <definedName name="PB_D41" localSheetId="10">#REF!</definedName>
    <definedName name="PB_D41">#REF!</definedName>
    <definedName name="PB_D410" localSheetId="10">#REF!</definedName>
    <definedName name="PB_D410">#REF!</definedName>
    <definedName name="PB_D411" localSheetId="10">#REF!</definedName>
    <definedName name="PB_D411">#REF!</definedName>
    <definedName name="PB_D412" localSheetId="10">#REF!</definedName>
    <definedName name="PB_D412">#REF!</definedName>
    <definedName name="PB_D413" localSheetId="10">#REF!</definedName>
    <definedName name="PB_D413">#REF!</definedName>
    <definedName name="PB_D414" localSheetId="10">#REF!</definedName>
    <definedName name="PB_D414">#REF!</definedName>
    <definedName name="PB_D415" localSheetId="10">#REF!</definedName>
    <definedName name="PB_D415">#REF!</definedName>
    <definedName name="PB_D416" localSheetId="10">#REF!</definedName>
    <definedName name="PB_D416">#REF!</definedName>
    <definedName name="PB_D417" localSheetId="10">#REF!</definedName>
    <definedName name="PB_D417">#REF!</definedName>
    <definedName name="PB_D418" localSheetId="10">#REF!</definedName>
    <definedName name="PB_D418">#REF!</definedName>
    <definedName name="PB_D419" localSheetId="10">#REF!</definedName>
    <definedName name="PB_D419">#REF!</definedName>
    <definedName name="PB_D420" localSheetId="10">#REF!</definedName>
    <definedName name="PB_D420">#REF!</definedName>
    <definedName name="PB_D421" localSheetId="10">#REF!</definedName>
    <definedName name="PB_D421">#REF!</definedName>
    <definedName name="PB_D422" localSheetId="10">#REF!</definedName>
    <definedName name="PB_D422">#REF!</definedName>
    <definedName name="PB_D423" localSheetId="10">#REF!</definedName>
    <definedName name="PB_D423">#REF!</definedName>
    <definedName name="PB_D424" localSheetId="10">#REF!</definedName>
    <definedName name="PB_D424">#REF!</definedName>
    <definedName name="PB_D425" localSheetId="10">#REF!</definedName>
    <definedName name="PB_D425">#REF!</definedName>
    <definedName name="PB_D426" localSheetId="10">#REF!</definedName>
    <definedName name="PB_D426">#REF!</definedName>
    <definedName name="PB_D427" localSheetId="10">#REF!</definedName>
    <definedName name="PB_D427">#REF!</definedName>
    <definedName name="PB_D428" localSheetId="10">#REF!</definedName>
    <definedName name="PB_D428">#REF!</definedName>
    <definedName name="PB_D429" localSheetId="10">#REF!</definedName>
    <definedName name="PB_D429">#REF!</definedName>
    <definedName name="PB_D43" localSheetId="10">#REF!</definedName>
    <definedName name="PB_D43">#REF!</definedName>
    <definedName name="PB_D430" localSheetId="10">#REF!</definedName>
    <definedName name="PB_D430">#REF!</definedName>
    <definedName name="PB_D431" localSheetId="10">#REF!</definedName>
    <definedName name="PB_D431">#REF!</definedName>
    <definedName name="PB_D432" localSheetId="10">#REF!</definedName>
    <definedName name="PB_D432">#REF!</definedName>
    <definedName name="PB_D433" localSheetId="10">#REF!</definedName>
    <definedName name="PB_D433">#REF!</definedName>
    <definedName name="PB_D434" localSheetId="10">#REF!</definedName>
    <definedName name="PB_D434">#REF!</definedName>
    <definedName name="PB_D435" localSheetId="10">#REF!</definedName>
    <definedName name="PB_D435">#REF!</definedName>
    <definedName name="PB_D436" localSheetId="10">#REF!</definedName>
    <definedName name="PB_D436">#REF!</definedName>
    <definedName name="PB_D437" localSheetId="10">#REF!</definedName>
    <definedName name="PB_D437">#REF!</definedName>
    <definedName name="PB_D438" localSheetId="10">#REF!</definedName>
    <definedName name="PB_D438">#REF!</definedName>
    <definedName name="PB_D439" localSheetId="10">#REF!</definedName>
    <definedName name="PB_D439">#REF!</definedName>
    <definedName name="PB_D44" localSheetId="10">#REF!</definedName>
    <definedName name="PB_D44">#REF!</definedName>
    <definedName name="PB_D440" localSheetId="10">#REF!</definedName>
    <definedName name="PB_D440">#REF!</definedName>
    <definedName name="PB_D441" localSheetId="10">#REF!</definedName>
    <definedName name="PB_D441">#REF!</definedName>
    <definedName name="PB_D442" localSheetId="10">#REF!</definedName>
    <definedName name="PB_D442">#REF!</definedName>
    <definedName name="PB_D443" localSheetId="10">#REF!</definedName>
    <definedName name="PB_D443">#REF!</definedName>
    <definedName name="PB_D444" localSheetId="10">#REF!</definedName>
    <definedName name="PB_D444">#REF!</definedName>
    <definedName name="PB_D445" localSheetId="10">#REF!</definedName>
    <definedName name="PB_D445">#REF!</definedName>
    <definedName name="PB_D446" localSheetId="10">#REF!</definedName>
    <definedName name="PB_D446">#REF!</definedName>
    <definedName name="PB_D447" localSheetId="10">#REF!</definedName>
    <definedName name="PB_D447">#REF!</definedName>
    <definedName name="PB_D448" localSheetId="10">#REF!</definedName>
    <definedName name="PB_D448">#REF!</definedName>
    <definedName name="PB_D449" localSheetId="10">#REF!</definedName>
    <definedName name="PB_D449">#REF!</definedName>
    <definedName name="PB_D45" localSheetId="10">#REF!</definedName>
    <definedName name="PB_D45">#REF!</definedName>
    <definedName name="PB_D450" localSheetId="10">#REF!</definedName>
    <definedName name="PB_D450">#REF!</definedName>
    <definedName name="PB_D451" localSheetId="10">#REF!</definedName>
    <definedName name="PB_D451">#REF!</definedName>
    <definedName name="PB_D452" localSheetId="10">#REF!</definedName>
    <definedName name="PB_D452">#REF!</definedName>
    <definedName name="PB_D453" localSheetId="10">#REF!</definedName>
    <definedName name="PB_D453">#REF!</definedName>
    <definedName name="PB_D454" localSheetId="10">#REF!</definedName>
    <definedName name="PB_D454">#REF!</definedName>
    <definedName name="PB_D455" localSheetId="10">#REF!</definedName>
    <definedName name="PB_D455">#REF!</definedName>
    <definedName name="PB_D456" localSheetId="10">#REF!</definedName>
    <definedName name="PB_D456">#REF!</definedName>
    <definedName name="PB_D457" localSheetId="10">#REF!</definedName>
    <definedName name="PB_D457">#REF!</definedName>
    <definedName name="PB_D458" localSheetId="10">#REF!</definedName>
    <definedName name="PB_D458">#REF!</definedName>
    <definedName name="PB_D459" localSheetId="10">#REF!</definedName>
    <definedName name="PB_D459">#REF!</definedName>
    <definedName name="PB_D46" localSheetId="10">#REF!</definedName>
    <definedName name="PB_D46">#REF!</definedName>
    <definedName name="PB_D460" localSheetId="10">#REF!</definedName>
    <definedName name="PB_D460">#REF!</definedName>
    <definedName name="PB_D461" localSheetId="10">#REF!</definedName>
    <definedName name="PB_D461">#REF!</definedName>
    <definedName name="PB_D462" localSheetId="10">#REF!</definedName>
    <definedName name="PB_D462">#REF!</definedName>
    <definedName name="PB_D463" localSheetId="10">#REF!</definedName>
    <definedName name="PB_D463">#REF!</definedName>
    <definedName name="PB_D464" localSheetId="10">#REF!</definedName>
    <definedName name="PB_D464">#REF!</definedName>
    <definedName name="PB_D465" localSheetId="10">#REF!</definedName>
    <definedName name="PB_D465">#REF!</definedName>
    <definedName name="PB_D466" localSheetId="10">#REF!</definedName>
    <definedName name="PB_D466">#REF!</definedName>
    <definedName name="PB_D467" localSheetId="10">#REF!</definedName>
    <definedName name="PB_D467">#REF!</definedName>
    <definedName name="PB_D468" localSheetId="10">#REF!</definedName>
    <definedName name="PB_D468">#REF!</definedName>
    <definedName name="PB_D469" localSheetId="10">#REF!</definedName>
    <definedName name="PB_D469">#REF!</definedName>
    <definedName name="PB_D47" localSheetId="10">#REF!</definedName>
    <definedName name="PB_D47">#REF!</definedName>
    <definedName name="PB_D470" localSheetId="10">#REF!</definedName>
    <definedName name="PB_D470">#REF!</definedName>
    <definedName name="PB_D471" localSheetId="10">#REF!</definedName>
    <definedName name="PB_D471">#REF!</definedName>
    <definedName name="PB_D472" localSheetId="10">#REF!</definedName>
    <definedName name="PB_D472">#REF!</definedName>
    <definedName name="PB_D473" localSheetId="10">#REF!</definedName>
    <definedName name="PB_D473">#REF!</definedName>
    <definedName name="PB_D474" localSheetId="10">#REF!</definedName>
    <definedName name="PB_D474">#REF!</definedName>
    <definedName name="PB_D475" localSheetId="10">#REF!</definedName>
    <definedName name="PB_D475">#REF!</definedName>
    <definedName name="PB_D476" localSheetId="10">#REF!</definedName>
    <definedName name="PB_D476">#REF!</definedName>
    <definedName name="PB_D477" localSheetId="10">#REF!</definedName>
    <definedName name="PB_D477">#REF!</definedName>
    <definedName name="PB_D478" localSheetId="10">#REF!</definedName>
    <definedName name="PB_D478">#REF!</definedName>
    <definedName name="PB_D479" localSheetId="10">#REF!</definedName>
    <definedName name="PB_D479">#REF!</definedName>
    <definedName name="PB_D480" localSheetId="10">#REF!</definedName>
    <definedName name="PB_D480">#REF!</definedName>
    <definedName name="PB_D481" localSheetId="10">#REF!</definedName>
    <definedName name="PB_D481">#REF!</definedName>
    <definedName name="PB_D482" localSheetId="10">#REF!</definedName>
    <definedName name="PB_D482">#REF!</definedName>
    <definedName name="PB_D483" localSheetId="10">#REF!</definedName>
    <definedName name="PB_D483">#REF!</definedName>
    <definedName name="PB_D484" localSheetId="10">#REF!</definedName>
    <definedName name="PB_D484">#REF!</definedName>
    <definedName name="PB_D485" localSheetId="10">#REF!</definedName>
    <definedName name="PB_D485">#REF!</definedName>
    <definedName name="PB_D486" localSheetId="10">#REF!</definedName>
    <definedName name="PB_D486">#REF!</definedName>
    <definedName name="PB_D487" localSheetId="10">#REF!</definedName>
    <definedName name="PB_D487">#REF!</definedName>
    <definedName name="PB_D488" localSheetId="10">#REF!</definedName>
    <definedName name="PB_D488">#REF!</definedName>
    <definedName name="PB_D489" localSheetId="10">#REF!</definedName>
    <definedName name="PB_D489">#REF!</definedName>
    <definedName name="PB_D49" localSheetId="10">#REF!</definedName>
    <definedName name="PB_D49">#REF!</definedName>
    <definedName name="PB_D490" localSheetId="10">#REF!</definedName>
    <definedName name="PB_D490">#REF!</definedName>
    <definedName name="PB_D491" localSheetId="10">#REF!</definedName>
    <definedName name="PB_D491">#REF!</definedName>
    <definedName name="PB_D492" localSheetId="10">#REF!</definedName>
    <definedName name="PB_D492">#REF!</definedName>
    <definedName name="PB_D493" localSheetId="10">#REF!</definedName>
    <definedName name="PB_D493">#REF!</definedName>
    <definedName name="PB_D494" localSheetId="10">#REF!</definedName>
    <definedName name="PB_D494">#REF!</definedName>
    <definedName name="PB_D495" localSheetId="10">#REF!</definedName>
    <definedName name="PB_D495">#REF!</definedName>
    <definedName name="PB_D496" localSheetId="10">#REF!</definedName>
    <definedName name="PB_D496">#REF!</definedName>
    <definedName name="PB_D497" localSheetId="10">#REF!</definedName>
    <definedName name="PB_D497">#REF!</definedName>
    <definedName name="PB_D498" localSheetId="10">#REF!</definedName>
    <definedName name="PB_D498">#REF!</definedName>
    <definedName name="PB_D499" localSheetId="10">#REF!</definedName>
    <definedName name="PB_D499">#REF!</definedName>
    <definedName name="PB_D50" localSheetId="10">#REF!</definedName>
    <definedName name="PB_D50">#REF!</definedName>
    <definedName name="PB_D500" localSheetId="10">#REF!</definedName>
    <definedName name="PB_D500">#REF!</definedName>
    <definedName name="PB_D501" localSheetId="10">#REF!</definedName>
    <definedName name="PB_D501">#REF!</definedName>
    <definedName name="PB_D502" localSheetId="10">#REF!</definedName>
    <definedName name="PB_D502">#REF!</definedName>
    <definedName name="PB_D503" localSheetId="10">#REF!</definedName>
    <definedName name="PB_D503">#REF!</definedName>
    <definedName name="PB_D504" localSheetId="10">#REF!</definedName>
    <definedName name="PB_D504">#REF!</definedName>
    <definedName name="PB_D505" localSheetId="10">#REF!</definedName>
    <definedName name="PB_D505">#REF!</definedName>
    <definedName name="PB_D506" localSheetId="10">#REF!</definedName>
    <definedName name="PB_D506">#REF!</definedName>
    <definedName name="PB_D507" localSheetId="10">#REF!</definedName>
    <definedName name="PB_D507">#REF!</definedName>
    <definedName name="PB_D508" localSheetId="10">#REF!</definedName>
    <definedName name="PB_D508">#REF!</definedName>
    <definedName name="PB_D509" localSheetId="10">#REF!</definedName>
    <definedName name="PB_D509">#REF!</definedName>
    <definedName name="PB_D51" localSheetId="10">#REF!</definedName>
    <definedName name="PB_D51">#REF!</definedName>
    <definedName name="PB_D510" localSheetId="10">#REF!</definedName>
    <definedName name="PB_D510">#REF!</definedName>
    <definedName name="PB_D511" localSheetId="10">#REF!</definedName>
    <definedName name="PB_D511">#REF!</definedName>
    <definedName name="PB_D512" localSheetId="10">#REF!</definedName>
    <definedName name="PB_D512">#REF!</definedName>
    <definedName name="PB_D513" localSheetId="10">#REF!</definedName>
    <definedName name="PB_D513">#REF!</definedName>
    <definedName name="PB_D514" localSheetId="10">#REF!</definedName>
    <definedName name="PB_D514">#REF!</definedName>
    <definedName name="PB_D515" localSheetId="10">#REF!</definedName>
    <definedName name="PB_D515">#REF!</definedName>
    <definedName name="PB_D516" localSheetId="10">#REF!</definedName>
    <definedName name="PB_D516">#REF!</definedName>
    <definedName name="PB_D517" localSheetId="10">#REF!</definedName>
    <definedName name="PB_D517">#REF!</definedName>
    <definedName name="PB_D518" localSheetId="10">#REF!</definedName>
    <definedName name="PB_D518">#REF!</definedName>
    <definedName name="PB_D519" localSheetId="10">#REF!</definedName>
    <definedName name="PB_D519">#REF!</definedName>
    <definedName name="PB_D52" localSheetId="10">#REF!</definedName>
    <definedName name="PB_D52">#REF!</definedName>
    <definedName name="PB_D520" localSheetId="10">#REF!</definedName>
    <definedName name="PB_D520">#REF!</definedName>
    <definedName name="PB_D521" localSheetId="10">#REF!</definedName>
    <definedName name="PB_D521">#REF!</definedName>
    <definedName name="PB_D522" localSheetId="10">#REF!</definedName>
    <definedName name="PB_D522">#REF!</definedName>
    <definedName name="PB_D523" localSheetId="10">#REF!</definedName>
    <definedName name="PB_D523">#REF!</definedName>
    <definedName name="PB_D524" localSheetId="10">#REF!</definedName>
    <definedName name="PB_D524">#REF!</definedName>
    <definedName name="PB_D525" localSheetId="10">#REF!</definedName>
    <definedName name="PB_D525">#REF!</definedName>
    <definedName name="PB_D526" localSheetId="10">#REF!</definedName>
    <definedName name="PB_D526">#REF!</definedName>
    <definedName name="PB_D527" localSheetId="10">#REF!</definedName>
    <definedName name="PB_D527">#REF!</definedName>
    <definedName name="PB_D528" localSheetId="10">#REF!</definedName>
    <definedName name="PB_D528">#REF!</definedName>
    <definedName name="PB_D529" localSheetId="10">#REF!</definedName>
    <definedName name="PB_D529">#REF!</definedName>
    <definedName name="PB_D53" localSheetId="10">#REF!</definedName>
    <definedName name="PB_D53">#REF!</definedName>
    <definedName name="PB_D530" localSheetId="10">#REF!</definedName>
    <definedName name="PB_D530">#REF!</definedName>
    <definedName name="PB_D531" localSheetId="10">#REF!</definedName>
    <definedName name="PB_D531">#REF!</definedName>
    <definedName name="PB_D532" localSheetId="10">#REF!</definedName>
    <definedName name="PB_D532">#REF!</definedName>
    <definedName name="PB_D533" localSheetId="10">#REF!</definedName>
    <definedName name="PB_D533">#REF!</definedName>
    <definedName name="PB_D534" localSheetId="10">#REF!</definedName>
    <definedName name="PB_D534">#REF!</definedName>
    <definedName name="PB_D535" localSheetId="10">#REF!</definedName>
    <definedName name="PB_D535">#REF!</definedName>
    <definedName name="PB_D536" localSheetId="10">#REF!</definedName>
    <definedName name="PB_D536">#REF!</definedName>
    <definedName name="PB_D537" localSheetId="10">#REF!</definedName>
    <definedName name="PB_D537">#REF!</definedName>
    <definedName name="PB_D538" localSheetId="10">#REF!</definedName>
    <definedName name="PB_D538">#REF!</definedName>
    <definedName name="PB_D539" localSheetId="10">#REF!</definedName>
    <definedName name="PB_D539">#REF!</definedName>
    <definedName name="PB_D54" localSheetId="10">#REF!</definedName>
    <definedName name="PB_D54">#REF!</definedName>
    <definedName name="PB_D540" localSheetId="10">#REF!</definedName>
    <definedName name="PB_D540">#REF!</definedName>
    <definedName name="PB_D541" localSheetId="10">#REF!</definedName>
    <definedName name="PB_D541">#REF!</definedName>
    <definedName name="PB_D542" localSheetId="10">#REF!</definedName>
    <definedName name="PB_D542">#REF!</definedName>
    <definedName name="PB_D543" localSheetId="10">#REF!</definedName>
    <definedName name="PB_D543">#REF!</definedName>
    <definedName name="PB_D544" localSheetId="10">#REF!</definedName>
    <definedName name="PB_D544">#REF!</definedName>
    <definedName name="PB_D545" localSheetId="10">#REF!</definedName>
    <definedName name="PB_D545">#REF!</definedName>
    <definedName name="PB_D546" localSheetId="10">#REF!</definedName>
    <definedName name="PB_D546">#REF!</definedName>
    <definedName name="PB_D547" localSheetId="10">#REF!</definedName>
    <definedName name="PB_D547">#REF!</definedName>
    <definedName name="PB_D548" localSheetId="10">#REF!</definedName>
    <definedName name="PB_D548">#REF!</definedName>
    <definedName name="PB_D549" localSheetId="10">#REF!</definedName>
    <definedName name="PB_D549">#REF!</definedName>
    <definedName name="PB_D55" localSheetId="10">#REF!</definedName>
    <definedName name="PB_D55">#REF!</definedName>
    <definedName name="PB_D550" localSheetId="10">#REF!</definedName>
    <definedName name="PB_D550">#REF!</definedName>
    <definedName name="PB_D551" localSheetId="10">#REF!</definedName>
    <definedName name="PB_D551">#REF!</definedName>
    <definedName name="PB_D552" localSheetId="10">#REF!</definedName>
    <definedName name="PB_D552">#REF!</definedName>
    <definedName name="PB_D553" localSheetId="10">#REF!</definedName>
    <definedName name="PB_D553">#REF!</definedName>
    <definedName name="PB_D554" localSheetId="10">#REF!</definedName>
    <definedName name="PB_D554">#REF!</definedName>
    <definedName name="PB_D555" localSheetId="10">#REF!</definedName>
    <definedName name="PB_D555">#REF!</definedName>
    <definedName name="PB_D556" localSheetId="10">#REF!</definedName>
    <definedName name="PB_D556">#REF!</definedName>
    <definedName name="PB_D557" localSheetId="10">#REF!</definedName>
    <definedName name="PB_D557">#REF!</definedName>
    <definedName name="PB_D558" localSheetId="10">#REF!</definedName>
    <definedName name="PB_D558">#REF!</definedName>
    <definedName name="PB_D559" localSheetId="10">#REF!</definedName>
    <definedName name="PB_D559">#REF!</definedName>
    <definedName name="PB_D56" localSheetId="10">#REF!</definedName>
    <definedName name="PB_D56">#REF!</definedName>
    <definedName name="PB_D560" localSheetId="10">#REF!</definedName>
    <definedName name="PB_D560">#REF!</definedName>
    <definedName name="PB_D561" localSheetId="10">#REF!</definedName>
    <definedName name="PB_D561">#REF!</definedName>
    <definedName name="PB_D562" localSheetId="10">#REF!</definedName>
    <definedName name="PB_D562">#REF!</definedName>
    <definedName name="PB_D563" localSheetId="10">#REF!</definedName>
    <definedName name="PB_D563">#REF!</definedName>
    <definedName name="PB_D564" localSheetId="10">#REF!</definedName>
    <definedName name="PB_D564">#REF!</definedName>
    <definedName name="PB_D565" localSheetId="10">#REF!</definedName>
    <definedName name="PB_D565">#REF!</definedName>
    <definedName name="PB_D566" localSheetId="10">#REF!</definedName>
    <definedName name="PB_D566">#REF!</definedName>
    <definedName name="PB_D567" localSheetId="10">#REF!</definedName>
    <definedName name="PB_D567">#REF!</definedName>
    <definedName name="PB_D568" localSheetId="10">#REF!</definedName>
    <definedName name="PB_D568">#REF!</definedName>
    <definedName name="PB_D569" localSheetId="10">#REF!</definedName>
    <definedName name="PB_D569">#REF!</definedName>
    <definedName name="PB_D57" localSheetId="10">#REF!</definedName>
    <definedName name="PB_D57">#REF!</definedName>
    <definedName name="PB_D570" localSheetId="10">#REF!</definedName>
    <definedName name="PB_D570">#REF!</definedName>
    <definedName name="PB_D571" localSheetId="10">#REF!</definedName>
    <definedName name="PB_D571">#REF!</definedName>
    <definedName name="PB_D572" localSheetId="10">#REF!</definedName>
    <definedName name="PB_D572">#REF!</definedName>
    <definedName name="PB_D573" localSheetId="10">#REF!</definedName>
    <definedName name="PB_D573">#REF!</definedName>
    <definedName name="PB_D574" localSheetId="10">#REF!</definedName>
    <definedName name="PB_D574">#REF!</definedName>
    <definedName name="PB_D575" localSheetId="10">#REF!</definedName>
    <definedName name="PB_D575">#REF!</definedName>
    <definedName name="PB_D576" localSheetId="10">#REF!</definedName>
    <definedName name="PB_D576">#REF!</definedName>
    <definedName name="PB_D577" localSheetId="10">#REF!</definedName>
    <definedName name="PB_D577">#REF!</definedName>
    <definedName name="PB_D578" localSheetId="10">#REF!</definedName>
    <definedName name="PB_D578">#REF!</definedName>
    <definedName name="PB_D579" localSheetId="10">#REF!</definedName>
    <definedName name="PB_D579">#REF!</definedName>
    <definedName name="PB_D58" localSheetId="10">#REF!</definedName>
    <definedName name="PB_D58">#REF!</definedName>
    <definedName name="PB_D580" localSheetId="10">#REF!</definedName>
    <definedName name="PB_D580">#REF!</definedName>
    <definedName name="PB_D581" localSheetId="10">#REF!</definedName>
    <definedName name="PB_D581">#REF!</definedName>
    <definedName name="PB_D582" localSheetId="10">#REF!</definedName>
    <definedName name="PB_D582">#REF!</definedName>
    <definedName name="PB_D583" localSheetId="10">#REF!</definedName>
    <definedName name="PB_D583">#REF!</definedName>
    <definedName name="PB_D584" localSheetId="10">#REF!</definedName>
    <definedName name="PB_D584">#REF!</definedName>
    <definedName name="PB_D585" localSheetId="10">#REF!</definedName>
    <definedName name="PB_D585">#REF!</definedName>
    <definedName name="PB_D586" localSheetId="10">#REF!</definedName>
    <definedName name="PB_D586">#REF!</definedName>
    <definedName name="PB_D587" localSheetId="10">#REF!</definedName>
    <definedName name="PB_D587">#REF!</definedName>
    <definedName name="PB_D588" localSheetId="10">#REF!</definedName>
    <definedName name="PB_D588">#REF!</definedName>
    <definedName name="PB_D589" localSheetId="10">#REF!</definedName>
    <definedName name="PB_D589">#REF!</definedName>
    <definedName name="PB_D59" localSheetId="10">#REF!</definedName>
    <definedName name="PB_D59">#REF!</definedName>
    <definedName name="PB_D590" localSheetId="10">#REF!</definedName>
    <definedName name="PB_D590">#REF!</definedName>
    <definedName name="PB_D591" localSheetId="10">#REF!</definedName>
    <definedName name="PB_D591">#REF!</definedName>
    <definedName name="PB_D592" localSheetId="10">#REF!</definedName>
    <definedName name="PB_D592">#REF!</definedName>
    <definedName name="PB_D593" localSheetId="10">#REF!</definedName>
    <definedName name="PB_D593">#REF!</definedName>
    <definedName name="PB_D594" localSheetId="10">#REF!</definedName>
    <definedName name="PB_D594">#REF!</definedName>
    <definedName name="PB_D595" localSheetId="10">#REF!</definedName>
    <definedName name="PB_D595">#REF!</definedName>
    <definedName name="PB_D596" localSheetId="10">#REF!</definedName>
    <definedName name="PB_D596">#REF!</definedName>
    <definedName name="PB_D597" localSheetId="10">#REF!</definedName>
    <definedName name="PB_D597">#REF!</definedName>
    <definedName name="PB_D598" localSheetId="10">#REF!</definedName>
    <definedName name="PB_D598">#REF!</definedName>
    <definedName name="PB_D599" localSheetId="10">#REF!</definedName>
    <definedName name="PB_D599">#REF!</definedName>
    <definedName name="PB_D60" localSheetId="10">#REF!</definedName>
    <definedName name="PB_D60">#REF!</definedName>
    <definedName name="PB_D600" localSheetId="10">#REF!</definedName>
    <definedName name="PB_D600">#REF!</definedName>
    <definedName name="PB_D601" localSheetId="10">#REF!</definedName>
    <definedName name="PB_D601">#REF!</definedName>
    <definedName name="PB_D602" localSheetId="10">#REF!</definedName>
    <definedName name="PB_D602">#REF!</definedName>
    <definedName name="PB_D603" localSheetId="10">#REF!</definedName>
    <definedName name="PB_D603">#REF!</definedName>
    <definedName name="PB_D604" localSheetId="10">#REF!</definedName>
    <definedName name="PB_D604">#REF!</definedName>
    <definedName name="PB_D605" localSheetId="10">#REF!</definedName>
    <definedName name="PB_D605">#REF!</definedName>
    <definedName name="PB_D606" localSheetId="10">#REF!</definedName>
    <definedName name="PB_D606">#REF!</definedName>
    <definedName name="PB_D607" localSheetId="10">#REF!</definedName>
    <definedName name="PB_D607">#REF!</definedName>
    <definedName name="PB_D608" localSheetId="10">#REF!</definedName>
    <definedName name="PB_D608">#REF!</definedName>
    <definedName name="PB_D609" localSheetId="10">#REF!</definedName>
    <definedName name="PB_D609">#REF!</definedName>
    <definedName name="PB_D61" localSheetId="10">#REF!</definedName>
    <definedName name="PB_D61">#REF!</definedName>
    <definedName name="PB_D610" localSheetId="10">#REF!</definedName>
    <definedName name="PB_D610">#REF!</definedName>
    <definedName name="PB_D611" localSheetId="10">#REF!</definedName>
    <definedName name="PB_D611">#REF!</definedName>
    <definedName name="PB_D612" localSheetId="10">#REF!</definedName>
    <definedName name="PB_D612">#REF!</definedName>
    <definedName name="PB_D613" localSheetId="10">#REF!</definedName>
    <definedName name="PB_D613">#REF!</definedName>
    <definedName name="PB_D614" localSheetId="10">#REF!</definedName>
    <definedName name="PB_D614">#REF!</definedName>
    <definedName name="PB_D615" localSheetId="10">#REF!</definedName>
    <definedName name="PB_D615">#REF!</definedName>
    <definedName name="PB_D616" localSheetId="10">#REF!</definedName>
    <definedName name="PB_D616">#REF!</definedName>
    <definedName name="PB_D617" localSheetId="10">#REF!</definedName>
    <definedName name="PB_D617">#REF!</definedName>
    <definedName name="PB_D618" localSheetId="10">#REF!</definedName>
    <definedName name="PB_D618">#REF!</definedName>
    <definedName name="PB_D619" localSheetId="10">#REF!</definedName>
    <definedName name="PB_D619">#REF!</definedName>
    <definedName name="PB_D62" localSheetId="10">#REF!</definedName>
    <definedName name="PB_D62">#REF!</definedName>
    <definedName name="PB_D620" localSheetId="10">#REF!</definedName>
    <definedName name="PB_D620">#REF!</definedName>
    <definedName name="PB_D621" localSheetId="10">#REF!</definedName>
    <definedName name="PB_D621">#REF!</definedName>
    <definedName name="PB_D622" localSheetId="10">#REF!</definedName>
    <definedName name="PB_D622">#REF!</definedName>
    <definedName name="PB_D623" localSheetId="10">#REF!</definedName>
    <definedName name="PB_D623">#REF!</definedName>
    <definedName name="PB_D624" localSheetId="10">#REF!</definedName>
    <definedName name="PB_D624">#REF!</definedName>
    <definedName name="PB_D625" localSheetId="10">#REF!</definedName>
    <definedName name="PB_D625">#REF!</definedName>
    <definedName name="PB_D626" localSheetId="10">#REF!</definedName>
    <definedName name="PB_D626">#REF!</definedName>
    <definedName name="PB_D627" localSheetId="10">#REF!</definedName>
    <definedName name="PB_D627">#REF!</definedName>
    <definedName name="PB_D628" localSheetId="10">#REF!</definedName>
    <definedName name="PB_D628">#REF!</definedName>
    <definedName name="PB_D629" localSheetId="10">#REF!</definedName>
    <definedName name="PB_D629">#REF!</definedName>
    <definedName name="PB_D63" localSheetId="10">#REF!</definedName>
    <definedName name="PB_D63">#REF!</definedName>
    <definedName name="PB_D630" localSheetId="10">#REF!</definedName>
    <definedName name="PB_D630">#REF!</definedName>
    <definedName name="PB_D631" localSheetId="10">#REF!</definedName>
    <definedName name="PB_D631">#REF!</definedName>
    <definedName name="PB_D632" localSheetId="10">#REF!</definedName>
    <definedName name="PB_D632">#REF!</definedName>
    <definedName name="PB_D633" localSheetId="10">#REF!</definedName>
    <definedName name="PB_D633">#REF!</definedName>
    <definedName name="PB_D634" localSheetId="10">#REF!</definedName>
    <definedName name="PB_D634">#REF!</definedName>
    <definedName name="PB_D635" localSheetId="10">#REF!</definedName>
    <definedName name="PB_D635">#REF!</definedName>
    <definedName name="PB_D636" localSheetId="10">#REF!</definedName>
    <definedName name="PB_D636">#REF!</definedName>
    <definedName name="PB_D637" localSheetId="10">#REF!</definedName>
    <definedName name="PB_D637">#REF!</definedName>
    <definedName name="PB_D638" localSheetId="10">#REF!</definedName>
    <definedName name="PB_D638">#REF!</definedName>
    <definedName name="PB_D639" localSheetId="10">#REF!</definedName>
    <definedName name="PB_D639">#REF!</definedName>
    <definedName name="PB_D64" localSheetId="10">#REF!</definedName>
    <definedName name="PB_D64">#REF!</definedName>
    <definedName name="PB_D640" localSheetId="10">#REF!</definedName>
    <definedName name="PB_D640">#REF!</definedName>
    <definedName name="PB_D641" localSheetId="10">#REF!</definedName>
    <definedName name="PB_D641">#REF!</definedName>
    <definedName name="PB_D642" localSheetId="10">#REF!</definedName>
    <definedName name="PB_D642">#REF!</definedName>
    <definedName name="PB_D643" localSheetId="10">#REF!</definedName>
    <definedName name="PB_D643">#REF!</definedName>
    <definedName name="PB_D644" localSheetId="10">#REF!</definedName>
    <definedName name="PB_D644">#REF!</definedName>
    <definedName name="PB_D644A" localSheetId="10">#REF!</definedName>
    <definedName name="PB_D644A">#REF!</definedName>
    <definedName name="PB_D645" localSheetId="10">#REF!</definedName>
    <definedName name="PB_D645">#REF!</definedName>
    <definedName name="PB_D645A" localSheetId="10">#REF!</definedName>
    <definedName name="PB_D645A">#REF!</definedName>
    <definedName name="PB_D646" localSheetId="10">#REF!</definedName>
    <definedName name="PB_D646">#REF!</definedName>
    <definedName name="PB_D646A" localSheetId="10">#REF!</definedName>
    <definedName name="PB_D646A">#REF!</definedName>
    <definedName name="PB_D647" localSheetId="10">#REF!</definedName>
    <definedName name="PB_D647">#REF!</definedName>
    <definedName name="PB_D647A" localSheetId="10">#REF!</definedName>
    <definedName name="PB_D647A">#REF!</definedName>
    <definedName name="PB_D648" localSheetId="10">#REF!</definedName>
    <definedName name="PB_D648">#REF!</definedName>
    <definedName name="PB_D648A" localSheetId="10">#REF!</definedName>
    <definedName name="PB_D648A">#REF!</definedName>
    <definedName name="PB_D649" localSheetId="10">#REF!</definedName>
    <definedName name="PB_D649">#REF!</definedName>
    <definedName name="PB_D649A" localSheetId="10">#REF!</definedName>
    <definedName name="PB_D649A">#REF!</definedName>
    <definedName name="PB_D65" localSheetId="10">#REF!</definedName>
    <definedName name="PB_D65">#REF!</definedName>
    <definedName name="PB_D650" localSheetId="10">#REF!</definedName>
    <definedName name="PB_D650">#REF!</definedName>
    <definedName name="PB_D650A" localSheetId="10">#REF!</definedName>
    <definedName name="PB_D650A">#REF!</definedName>
    <definedName name="PB_D651" localSheetId="10">#REF!</definedName>
    <definedName name="PB_D651">#REF!</definedName>
    <definedName name="PB_D651A" localSheetId="10">#REF!</definedName>
    <definedName name="PB_D651A">#REF!</definedName>
    <definedName name="PB_D652" localSheetId="10">#REF!</definedName>
    <definedName name="PB_D652">#REF!</definedName>
    <definedName name="PB_D652A" localSheetId="10">#REF!</definedName>
    <definedName name="PB_D652A">#REF!</definedName>
    <definedName name="PB_D653" localSheetId="10">#REF!</definedName>
    <definedName name="PB_D653">#REF!</definedName>
    <definedName name="PB_D653A" localSheetId="10">#REF!</definedName>
    <definedName name="PB_D653A">#REF!</definedName>
    <definedName name="PB_D654" localSheetId="10">#REF!</definedName>
    <definedName name="PB_D654">#REF!</definedName>
    <definedName name="PB_D654A" localSheetId="10">#REF!</definedName>
    <definedName name="PB_D654A">#REF!</definedName>
    <definedName name="PB_D655" localSheetId="10">#REF!</definedName>
    <definedName name="PB_D655">#REF!</definedName>
    <definedName name="PB_D655A" localSheetId="10">#REF!</definedName>
    <definedName name="PB_D655A">#REF!</definedName>
    <definedName name="PB_D656" localSheetId="10">#REF!</definedName>
    <definedName name="PB_D656">#REF!</definedName>
    <definedName name="PB_D656A" localSheetId="10">#REF!</definedName>
    <definedName name="PB_D656A">#REF!</definedName>
    <definedName name="PB_D657" localSheetId="10">#REF!</definedName>
    <definedName name="PB_D657">#REF!</definedName>
    <definedName name="PB_D657A" localSheetId="10">#REF!</definedName>
    <definedName name="PB_D657A">#REF!</definedName>
    <definedName name="PB_D658" localSheetId="10">#REF!</definedName>
    <definedName name="PB_D658">#REF!</definedName>
    <definedName name="PB_D658A" localSheetId="10">#REF!</definedName>
    <definedName name="PB_D658A">#REF!</definedName>
    <definedName name="PB_D659" localSheetId="10">#REF!</definedName>
    <definedName name="PB_D659">#REF!</definedName>
    <definedName name="PB_D66" localSheetId="10">#REF!</definedName>
    <definedName name="PB_D66">#REF!</definedName>
    <definedName name="PB_D660" localSheetId="10">#REF!</definedName>
    <definedName name="PB_D660">#REF!</definedName>
    <definedName name="PB_D660A" localSheetId="10">#REF!</definedName>
    <definedName name="PB_D660A">#REF!</definedName>
    <definedName name="PB_D661" localSheetId="10">#REF!</definedName>
    <definedName name="PB_D661">#REF!</definedName>
    <definedName name="PB_D662" localSheetId="10">#REF!</definedName>
    <definedName name="PB_D662">#REF!</definedName>
    <definedName name="PB_D663" localSheetId="10">#REF!</definedName>
    <definedName name="PB_D663">#REF!</definedName>
    <definedName name="PB_D664" localSheetId="10">#REF!</definedName>
    <definedName name="PB_D664">#REF!</definedName>
    <definedName name="PB_D665" localSheetId="10">#REF!</definedName>
    <definedName name="PB_D665">#REF!</definedName>
    <definedName name="PB_D666" localSheetId="10">#REF!</definedName>
    <definedName name="PB_D666">#REF!</definedName>
    <definedName name="PB_D667" localSheetId="10">#REF!</definedName>
    <definedName name="PB_D667">#REF!</definedName>
    <definedName name="PB_D668" localSheetId="10">#REF!</definedName>
    <definedName name="PB_D668">#REF!</definedName>
    <definedName name="PB_D669" localSheetId="10">#REF!</definedName>
    <definedName name="PB_D669">#REF!</definedName>
    <definedName name="PB_D67" localSheetId="10">#REF!</definedName>
    <definedName name="PB_D67">#REF!</definedName>
    <definedName name="PB_D670" localSheetId="10">#REF!</definedName>
    <definedName name="PB_D670">#REF!</definedName>
    <definedName name="PB_D671" localSheetId="10">#REF!</definedName>
    <definedName name="PB_D671">#REF!</definedName>
    <definedName name="PB_D672" localSheetId="10">#REF!</definedName>
    <definedName name="PB_D672">#REF!</definedName>
    <definedName name="PB_D673" localSheetId="10">#REF!</definedName>
    <definedName name="PB_D673">#REF!</definedName>
    <definedName name="PB_D68" localSheetId="10">#REF!</definedName>
    <definedName name="PB_D68">#REF!</definedName>
    <definedName name="PB_D69" localSheetId="10">#REF!</definedName>
    <definedName name="PB_D69">#REF!</definedName>
    <definedName name="PB_D7" localSheetId="10">#REF!</definedName>
    <definedName name="PB_D7">#REF!</definedName>
    <definedName name="PB_D70" localSheetId="10">#REF!</definedName>
    <definedName name="PB_D70">#REF!</definedName>
    <definedName name="PB_D71" localSheetId="10">#REF!</definedName>
    <definedName name="PB_D71">#REF!</definedName>
    <definedName name="PB_D72" localSheetId="10">#REF!</definedName>
    <definedName name="PB_D72">#REF!</definedName>
    <definedName name="PB_D73" localSheetId="10">#REF!</definedName>
    <definedName name="PB_D73">#REF!</definedName>
    <definedName name="PB_D74" localSheetId="10">#REF!</definedName>
    <definedName name="PB_D74">#REF!</definedName>
    <definedName name="PB_D75" localSheetId="10">#REF!</definedName>
    <definedName name="PB_D75">#REF!</definedName>
    <definedName name="PB_D76" localSheetId="10">#REF!</definedName>
    <definedName name="PB_D76">#REF!</definedName>
    <definedName name="PB_D77" localSheetId="10">#REF!</definedName>
    <definedName name="PB_D77">#REF!</definedName>
    <definedName name="PB_D78" localSheetId="10">#REF!</definedName>
    <definedName name="PB_D78">#REF!</definedName>
    <definedName name="PB_D79" localSheetId="10">#REF!</definedName>
    <definedName name="PB_D79">#REF!</definedName>
    <definedName name="PB_D8" localSheetId="10">#REF!</definedName>
    <definedName name="PB_D8">#REF!</definedName>
    <definedName name="PB_D80" localSheetId="10">#REF!</definedName>
    <definedName name="PB_D80">#REF!</definedName>
    <definedName name="PB_D803" localSheetId="10">#REF!</definedName>
    <definedName name="PB_D803">#REF!</definedName>
    <definedName name="PB_D804" localSheetId="10">#REF!</definedName>
    <definedName name="PB_D804">#REF!</definedName>
    <definedName name="PB_D805" localSheetId="10">#REF!</definedName>
    <definedName name="PB_D805">#REF!</definedName>
    <definedName name="PB_D806" localSheetId="10">#REF!</definedName>
    <definedName name="PB_D806">#REF!</definedName>
    <definedName name="PB_D81" localSheetId="10">#REF!</definedName>
    <definedName name="PB_D81">#REF!</definedName>
    <definedName name="PB_D817" localSheetId="10">#REF!</definedName>
    <definedName name="PB_D817">#REF!</definedName>
    <definedName name="PB_D818" localSheetId="10">#REF!</definedName>
    <definedName name="PB_D818">#REF!</definedName>
    <definedName name="PB_D819" localSheetId="10">#REF!</definedName>
    <definedName name="PB_D819">#REF!</definedName>
    <definedName name="PB_D82" localSheetId="10">#REF!</definedName>
    <definedName name="PB_D82">#REF!</definedName>
    <definedName name="PB_D820" localSheetId="10">#REF!</definedName>
    <definedName name="PB_D820">#REF!</definedName>
    <definedName name="PB_D821" localSheetId="10">#REF!</definedName>
    <definedName name="PB_D821">#REF!</definedName>
    <definedName name="PB_D822" localSheetId="10">#REF!</definedName>
    <definedName name="PB_D822">#REF!</definedName>
    <definedName name="PB_D823" localSheetId="10">#REF!</definedName>
    <definedName name="PB_D823">#REF!</definedName>
    <definedName name="PB_D824" localSheetId="10">#REF!</definedName>
    <definedName name="PB_D824">#REF!</definedName>
    <definedName name="PB_D825" localSheetId="10">#REF!</definedName>
    <definedName name="PB_D825">#REF!</definedName>
    <definedName name="PB_D826" localSheetId="10">#REF!</definedName>
    <definedName name="PB_D826">#REF!</definedName>
    <definedName name="PB_D827" localSheetId="10">#REF!</definedName>
    <definedName name="PB_D827">#REF!</definedName>
    <definedName name="PB_D828" localSheetId="10">#REF!</definedName>
    <definedName name="PB_D828">#REF!</definedName>
    <definedName name="PB_D829" localSheetId="10">#REF!</definedName>
    <definedName name="PB_D829">#REF!</definedName>
    <definedName name="PB_D83" localSheetId="10">#REF!</definedName>
    <definedName name="PB_D83">#REF!</definedName>
    <definedName name="PB_D830" localSheetId="10">#REF!</definedName>
    <definedName name="PB_D830">#REF!</definedName>
    <definedName name="PB_D831" localSheetId="10">#REF!</definedName>
    <definedName name="PB_D831">#REF!</definedName>
    <definedName name="PB_D832" localSheetId="10">#REF!</definedName>
    <definedName name="PB_D832">#REF!</definedName>
    <definedName name="PB_D833" localSheetId="10">#REF!</definedName>
    <definedName name="PB_D833">#REF!</definedName>
    <definedName name="PB_D834" localSheetId="10">#REF!</definedName>
    <definedName name="PB_D834">#REF!</definedName>
    <definedName name="PB_D835" localSheetId="10">#REF!</definedName>
    <definedName name="PB_D835">#REF!</definedName>
    <definedName name="PB_D836" localSheetId="10">#REF!</definedName>
    <definedName name="PB_D836">#REF!</definedName>
    <definedName name="PB_D837" localSheetId="10">#REF!</definedName>
    <definedName name="PB_D837">#REF!</definedName>
    <definedName name="PB_D838" localSheetId="10">#REF!</definedName>
    <definedName name="PB_D838">#REF!</definedName>
    <definedName name="PB_D84" localSheetId="10">#REF!</definedName>
    <definedName name="PB_D84">#REF!</definedName>
    <definedName name="PB_D85" localSheetId="10">#REF!</definedName>
    <definedName name="PB_D85">#REF!</definedName>
    <definedName name="PB_D853" localSheetId="10">#REF!</definedName>
    <definedName name="PB_D853">#REF!</definedName>
    <definedName name="PB_D854" localSheetId="10">#REF!</definedName>
    <definedName name="PB_D854">#REF!</definedName>
    <definedName name="PB_D855" localSheetId="10">#REF!</definedName>
    <definedName name="PB_D855">#REF!</definedName>
    <definedName name="PB_D856" localSheetId="10">#REF!</definedName>
    <definedName name="PB_D856">#REF!</definedName>
    <definedName name="PB_D857" localSheetId="10">#REF!</definedName>
    <definedName name="PB_D857">#REF!</definedName>
    <definedName name="PB_D858" localSheetId="10">#REF!</definedName>
    <definedName name="PB_D858">#REF!</definedName>
    <definedName name="PB_D859" localSheetId="10">#REF!</definedName>
    <definedName name="PB_D859">#REF!</definedName>
    <definedName name="PB_D86" localSheetId="10">#REF!</definedName>
    <definedName name="PB_D86">#REF!</definedName>
    <definedName name="PB_D860" localSheetId="10">#REF!</definedName>
    <definedName name="PB_D860">#REF!</definedName>
    <definedName name="PB_D861" localSheetId="10">#REF!</definedName>
    <definedName name="PB_D861">#REF!</definedName>
    <definedName name="PB_D862" localSheetId="10">#REF!</definedName>
    <definedName name="PB_D862">#REF!</definedName>
    <definedName name="PB_D863" localSheetId="10">#REF!</definedName>
    <definedName name="PB_D863">#REF!</definedName>
    <definedName name="PB_D864" localSheetId="10">#REF!</definedName>
    <definedName name="PB_D864">#REF!</definedName>
    <definedName name="PB_D865" localSheetId="10">#REF!</definedName>
    <definedName name="PB_D865">#REF!</definedName>
    <definedName name="PB_D866" localSheetId="10">#REF!</definedName>
    <definedName name="PB_D866">#REF!</definedName>
    <definedName name="PB_D867" localSheetId="10">#REF!</definedName>
    <definedName name="PB_D867">#REF!</definedName>
    <definedName name="PB_D868" localSheetId="10">#REF!</definedName>
    <definedName name="PB_D868">#REF!</definedName>
    <definedName name="PB_D869" localSheetId="10">#REF!</definedName>
    <definedName name="PB_D869">#REF!</definedName>
    <definedName name="PB_D87" localSheetId="10">#REF!</definedName>
    <definedName name="PB_D87">#REF!</definedName>
    <definedName name="PB_D870" localSheetId="10">#REF!</definedName>
    <definedName name="PB_D870">#REF!</definedName>
    <definedName name="PB_D871" localSheetId="10">#REF!</definedName>
    <definedName name="PB_D871">#REF!</definedName>
    <definedName name="PB_D872" localSheetId="10">#REF!</definedName>
    <definedName name="PB_D872">#REF!</definedName>
    <definedName name="PB_D873" localSheetId="10">#REF!</definedName>
    <definedName name="PB_D873">#REF!</definedName>
    <definedName name="PB_D874" localSheetId="10">#REF!</definedName>
    <definedName name="PB_D874">#REF!</definedName>
    <definedName name="PB_D875" localSheetId="10">#REF!</definedName>
    <definedName name="PB_D875">#REF!</definedName>
    <definedName name="PB_D876" localSheetId="10">#REF!</definedName>
    <definedName name="PB_D876">#REF!</definedName>
    <definedName name="PB_D877" localSheetId="10">#REF!</definedName>
    <definedName name="PB_D877">#REF!</definedName>
    <definedName name="PB_D878" localSheetId="10">#REF!</definedName>
    <definedName name="PB_D878">#REF!</definedName>
    <definedName name="PB_D879" localSheetId="10">#REF!</definedName>
    <definedName name="PB_D879">#REF!</definedName>
    <definedName name="PB_D88" localSheetId="10">#REF!</definedName>
    <definedName name="PB_D88">#REF!</definedName>
    <definedName name="PB_D880" localSheetId="10">#REF!</definedName>
    <definedName name="PB_D880">#REF!</definedName>
    <definedName name="PB_D881" localSheetId="10">#REF!</definedName>
    <definedName name="PB_D881">#REF!</definedName>
    <definedName name="PB_D882" localSheetId="10">#REF!</definedName>
    <definedName name="PB_D882">#REF!</definedName>
    <definedName name="PB_D883" localSheetId="10">#REF!</definedName>
    <definedName name="PB_D883">#REF!</definedName>
    <definedName name="PB_D884" localSheetId="10">#REF!</definedName>
    <definedName name="PB_D884">#REF!</definedName>
    <definedName name="PB_D885" localSheetId="10">#REF!</definedName>
    <definedName name="PB_D885">#REF!</definedName>
    <definedName name="PB_D886" localSheetId="10">#REF!</definedName>
    <definedName name="PB_D886">#REF!</definedName>
    <definedName name="PB_D887" localSheetId="10">#REF!</definedName>
    <definedName name="PB_D887">#REF!</definedName>
    <definedName name="PB_D888" localSheetId="10">#REF!</definedName>
    <definedName name="PB_D888">#REF!</definedName>
    <definedName name="PB_D889" localSheetId="10">#REF!</definedName>
    <definedName name="PB_D889">#REF!</definedName>
    <definedName name="PB_D89" localSheetId="10">#REF!</definedName>
    <definedName name="PB_D89">#REF!</definedName>
    <definedName name="PB_D890" localSheetId="10">#REF!</definedName>
    <definedName name="PB_D890">#REF!</definedName>
    <definedName name="PB_D891" localSheetId="10">#REF!</definedName>
    <definedName name="PB_D891">#REF!</definedName>
    <definedName name="PB_D892" localSheetId="10">#REF!</definedName>
    <definedName name="PB_D892">#REF!</definedName>
    <definedName name="PB_D893" localSheetId="10">#REF!</definedName>
    <definedName name="PB_D893">#REF!</definedName>
    <definedName name="PB_D894" localSheetId="10">#REF!</definedName>
    <definedName name="PB_D894">#REF!</definedName>
    <definedName name="PB_D895" localSheetId="10">#REF!</definedName>
    <definedName name="PB_D895">#REF!</definedName>
    <definedName name="PB_D896" localSheetId="10">#REF!</definedName>
    <definedName name="PB_D896">#REF!</definedName>
    <definedName name="PB_D897" localSheetId="10">#REF!</definedName>
    <definedName name="PB_D897">#REF!</definedName>
    <definedName name="PB_D898" localSheetId="10">#REF!</definedName>
    <definedName name="PB_D898">#REF!</definedName>
    <definedName name="PB_D899" localSheetId="10">#REF!</definedName>
    <definedName name="PB_D899">#REF!</definedName>
    <definedName name="PB_D9" localSheetId="10">#REF!</definedName>
    <definedName name="PB_D9">#REF!</definedName>
    <definedName name="PB_D90" localSheetId="10">#REF!</definedName>
    <definedName name="PB_D90">#REF!</definedName>
    <definedName name="PB_D900" localSheetId="10">#REF!</definedName>
    <definedName name="PB_D900">#REF!</definedName>
    <definedName name="PB_D901" localSheetId="10">#REF!</definedName>
    <definedName name="PB_D901">#REF!</definedName>
    <definedName name="PB_D902" localSheetId="10">#REF!</definedName>
    <definedName name="PB_D902">#REF!</definedName>
    <definedName name="PB_D903" localSheetId="10">#REF!</definedName>
    <definedName name="PB_D903">#REF!</definedName>
    <definedName name="PB_D904" localSheetId="10">#REF!</definedName>
    <definedName name="PB_D904">#REF!</definedName>
    <definedName name="PB_D905" localSheetId="10">#REF!</definedName>
    <definedName name="PB_D905">#REF!</definedName>
    <definedName name="PB_D906" localSheetId="10">#REF!</definedName>
    <definedName name="PB_D906">#REF!</definedName>
    <definedName name="PB_D907" localSheetId="10">#REF!</definedName>
    <definedName name="PB_D907">#REF!</definedName>
    <definedName name="PB_D908" localSheetId="10">#REF!</definedName>
    <definedName name="PB_D908">#REF!</definedName>
    <definedName name="PB_D909" localSheetId="10">#REF!</definedName>
    <definedName name="PB_D909">#REF!</definedName>
    <definedName name="PB_D91" localSheetId="10">#REF!</definedName>
    <definedName name="PB_D91">#REF!</definedName>
    <definedName name="PB_D910" localSheetId="10">#REF!</definedName>
    <definedName name="PB_D910">#REF!</definedName>
    <definedName name="PB_D911" localSheetId="10">#REF!</definedName>
    <definedName name="PB_D911">#REF!</definedName>
    <definedName name="PB_D912" localSheetId="10">#REF!</definedName>
    <definedName name="PB_D912">#REF!</definedName>
    <definedName name="PB_D913" localSheetId="10">#REF!</definedName>
    <definedName name="PB_D913">#REF!</definedName>
    <definedName name="PB_D914" localSheetId="10">#REF!</definedName>
    <definedName name="PB_D914">#REF!</definedName>
    <definedName name="PB_D915" localSheetId="10">#REF!</definedName>
    <definedName name="PB_D915">#REF!</definedName>
    <definedName name="PB_D916" localSheetId="10">#REF!</definedName>
    <definedName name="PB_D916">#REF!</definedName>
    <definedName name="PB_D917" localSheetId="10">#REF!</definedName>
    <definedName name="PB_D917">#REF!</definedName>
    <definedName name="PB_D918" localSheetId="10">#REF!</definedName>
    <definedName name="PB_D918">#REF!</definedName>
    <definedName name="PB_D919" localSheetId="10">#REF!</definedName>
    <definedName name="PB_D919">#REF!</definedName>
    <definedName name="PB_D92" localSheetId="10">#REF!</definedName>
    <definedName name="PB_D92">#REF!</definedName>
    <definedName name="PB_D920" localSheetId="10">#REF!</definedName>
    <definedName name="PB_D920">#REF!</definedName>
    <definedName name="PB_D921" localSheetId="10">#REF!</definedName>
    <definedName name="PB_D921">#REF!</definedName>
    <definedName name="PB_D922" localSheetId="10">#REF!</definedName>
    <definedName name="PB_D922">#REF!</definedName>
    <definedName name="PB_D923" localSheetId="10">#REF!</definedName>
    <definedName name="PB_D923">#REF!</definedName>
    <definedName name="PB_D924" localSheetId="10">#REF!</definedName>
    <definedName name="PB_D924">#REF!</definedName>
    <definedName name="PB_D925" localSheetId="10">#REF!</definedName>
    <definedName name="PB_D925">#REF!</definedName>
    <definedName name="PB_D926" localSheetId="10">#REF!</definedName>
    <definedName name="PB_D926">#REF!</definedName>
    <definedName name="PB_D927" localSheetId="10">#REF!</definedName>
    <definedName name="PB_D927">#REF!</definedName>
    <definedName name="PB_D928" localSheetId="10">#REF!</definedName>
    <definedName name="PB_D928">#REF!</definedName>
    <definedName name="PB_D929" localSheetId="10">#REF!</definedName>
    <definedName name="PB_D929">#REF!</definedName>
    <definedName name="PB_D93" localSheetId="10">#REF!</definedName>
    <definedName name="PB_D93">#REF!</definedName>
    <definedName name="PB_D930" localSheetId="10">#REF!</definedName>
    <definedName name="PB_D930">#REF!</definedName>
    <definedName name="PB_D931" localSheetId="10">#REF!</definedName>
    <definedName name="PB_D931">#REF!</definedName>
    <definedName name="PB_D932" localSheetId="10">#REF!</definedName>
    <definedName name="PB_D932">#REF!</definedName>
    <definedName name="PB_D933" localSheetId="10">#REF!</definedName>
    <definedName name="PB_D933">#REF!</definedName>
    <definedName name="PB_D934" localSheetId="10">#REF!</definedName>
    <definedName name="PB_D934">#REF!</definedName>
    <definedName name="PB_D935" localSheetId="10">#REF!</definedName>
    <definedName name="PB_D935">#REF!</definedName>
    <definedName name="PB_D936" localSheetId="10">#REF!</definedName>
    <definedName name="PB_D936">#REF!</definedName>
    <definedName name="PB_D937" localSheetId="10">#REF!</definedName>
    <definedName name="PB_D937">#REF!</definedName>
    <definedName name="PB_D938" localSheetId="10">#REF!</definedName>
    <definedName name="PB_D938">#REF!</definedName>
    <definedName name="PB_D939" localSheetId="10">#REF!</definedName>
    <definedName name="PB_D939">#REF!</definedName>
    <definedName name="PB_D94" localSheetId="10">#REF!</definedName>
    <definedName name="PB_D94">#REF!</definedName>
    <definedName name="PB_D940" localSheetId="10">#REF!</definedName>
    <definedName name="PB_D940">#REF!</definedName>
    <definedName name="PB_D941" localSheetId="10">#REF!</definedName>
    <definedName name="PB_D941">#REF!</definedName>
    <definedName name="PB_D942" localSheetId="10">#REF!</definedName>
    <definedName name="PB_D942">#REF!</definedName>
    <definedName name="PB_D943" localSheetId="10">#REF!</definedName>
    <definedName name="PB_D943">#REF!</definedName>
    <definedName name="PB_D944" localSheetId="10">#REF!</definedName>
    <definedName name="PB_D944">#REF!</definedName>
    <definedName name="PB_D945" localSheetId="10">#REF!</definedName>
    <definedName name="PB_D945">#REF!</definedName>
    <definedName name="PB_D946" localSheetId="10">#REF!</definedName>
    <definedName name="PB_D946">#REF!</definedName>
    <definedName name="PB_D947" localSheetId="10">#REF!</definedName>
    <definedName name="PB_D947">#REF!</definedName>
    <definedName name="PB_D948" localSheetId="10">#REF!</definedName>
    <definedName name="PB_D948">#REF!</definedName>
    <definedName name="PB_D949" localSheetId="10">#REF!</definedName>
    <definedName name="PB_D949">#REF!</definedName>
    <definedName name="PB_D95" localSheetId="10">#REF!</definedName>
    <definedName name="PB_D95">#REF!</definedName>
    <definedName name="PB_D950" localSheetId="10">#REF!</definedName>
    <definedName name="PB_D950">#REF!</definedName>
    <definedName name="PB_D951" localSheetId="10">#REF!</definedName>
    <definedName name="PB_D951">#REF!</definedName>
    <definedName name="PB_D952" localSheetId="10">#REF!</definedName>
    <definedName name="PB_D952">#REF!</definedName>
    <definedName name="PB_D953" localSheetId="10">#REF!</definedName>
    <definedName name="PB_D953">#REF!</definedName>
    <definedName name="PB_D954" localSheetId="10">#REF!</definedName>
    <definedName name="PB_D954">#REF!</definedName>
    <definedName name="PB_D955" localSheetId="10">#REF!</definedName>
    <definedName name="PB_D955">#REF!</definedName>
    <definedName name="PB_D956" localSheetId="10">#REF!</definedName>
    <definedName name="PB_D956">#REF!</definedName>
    <definedName name="PB_D957" localSheetId="10">#REF!</definedName>
    <definedName name="PB_D957">#REF!</definedName>
    <definedName name="PB_D958" localSheetId="10">#REF!</definedName>
    <definedName name="PB_D958">#REF!</definedName>
    <definedName name="PB_D959" localSheetId="10">#REF!</definedName>
    <definedName name="PB_D959">#REF!</definedName>
    <definedName name="PB_D96" localSheetId="10">#REF!</definedName>
    <definedName name="PB_D96">#REF!</definedName>
    <definedName name="PB_D960" localSheetId="10">#REF!</definedName>
    <definedName name="PB_D960">#REF!</definedName>
    <definedName name="PB_D961" localSheetId="10">#REF!</definedName>
    <definedName name="PB_D961">#REF!</definedName>
    <definedName name="PB_D962" localSheetId="10">#REF!</definedName>
    <definedName name="PB_D962">#REF!</definedName>
    <definedName name="PB_D963" localSheetId="10">#REF!</definedName>
    <definedName name="PB_D963">#REF!</definedName>
    <definedName name="PB_D964" localSheetId="10">#REF!</definedName>
    <definedName name="PB_D964">#REF!</definedName>
    <definedName name="PB_D965" localSheetId="10">#REF!</definedName>
    <definedName name="PB_D965">#REF!</definedName>
    <definedName name="PB_D966" localSheetId="10">#REF!</definedName>
    <definedName name="PB_D966">#REF!</definedName>
    <definedName name="PB_D967" localSheetId="10">#REF!</definedName>
    <definedName name="PB_D967">#REF!</definedName>
    <definedName name="PB_D968" localSheetId="10">#REF!</definedName>
    <definedName name="PB_D968">#REF!</definedName>
    <definedName name="PB_D969" localSheetId="10">#REF!</definedName>
    <definedName name="PB_D969">#REF!</definedName>
    <definedName name="PB_D97" localSheetId="10">#REF!</definedName>
    <definedName name="PB_D97">#REF!</definedName>
    <definedName name="PB_D970" localSheetId="10">#REF!</definedName>
    <definedName name="PB_D970">#REF!</definedName>
    <definedName name="PB_D971" localSheetId="10">#REF!</definedName>
    <definedName name="PB_D971">#REF!</definedName>
    <definedName name="PB_D972" localSheetId="10">#REF!</definedName>
    <definedName name="PB_D972">#REF!</definedName>
    <definedName name="PB_D973" localSheetId="10">#REF!</definedName>
    <definedName name="PB_D973">#REF!</definedName>
    <definedName name="PB_D974" localSheetId="10">#REF!</definedName>
    <definedName name="PB_D974">#REF!</definedName>
    <definedName name="PB_D975" localSheetId="10">#REF!</definedName>
    <definedName name="PB_D975">#REF!</definedName>
    <definedName name="PB_D976" localSheetId="10">#REF!</definedName>
    <definedName name="PB_D976">#REF!</definedName>
    <definedName name="PB_D977" localSheetId="10">#REF!</definedName>
    <definedName name="PB_D977">#REF!</definedName>
    <definedName name="PB_D978" localSheetId="10">#REF!</definedName>
    <definedName name="PB_D978">#REF!</definedName>
    <definedName name="PB_D979" localSheetId="10">#REF!</definedName>
    <definedName name="PB_D979">#REF!</definedName>
    <definedName name="PB_D98" localSheetId="10">#REF!</definedName>
    <definedName name="PB_D98">#REF!</definedName>
    <definedName name="PB_D980" localSheetId="10">#REF!</definedName>
    <definedName name="PB_D980">#REF!</definedName>
    <definedName name="PB_D981" localSheetId="10">#REF!</definedName>
    <definedName name="PB_D981">#REF!</definedName>
    <definedName name="PB_D982" localSheetId="10">#REF!</definedName>
    <definedName name="PB_D982">#REF!</definedName>
    <definedName name="PB_D983" localSheetId="10">#REF!</definedName>
    <definedName name="PB_D983">#REF!</definedName>
    <definedName name="PB_D984" localSheetId="10">#REF!</definedName>
    <definedName name="PB_D984">#REF!</definedName>
    <definedName name="PB_D985" localSheetId="10">#REF!</definedName>
    <definedName name="PB_D985">#REF!</definedName>
    <definedName name="PB_D986" localSheetId="10">#REF!</definedName>
    <definedName name="PB_D986">#REF!</definedName>
    <definedName name="PB_D987" localSheetId="10">#REF!</definedName>
    <definedName name="PB_D987">#REF!</definedName>
    <definedName name="PB_D988" localSheetId="10">#REF!</definedName>
    <definedName name="PB_D988">#REF!</definedName>
    <definedName name="PB_D989" localSheetId="10">#REF!</definedName>
    <definedName name="PB_D989">#REF!</definedName>
    <definedName name="PB_D99" localSheetId="10">#REF!</definedName>
    <definedName name="PB_D99">#REF!</definedName>
    <definedName name="PB_D990" localSheetId="10">#REF!</definedName>
    <definedName name="PB_D990">#REF!</definedName>
    <definedName name="PB_D991" localSheetId="10">#REF!</definedName>
    <definedName name="PB_D991">#REF!</definedName>
    <definedName name="PB_D992" localSheetId="10">#REF!</definedName>
    <definedName name="PB_D992">#REF!</definedName>
    <definedName name="PB_D993" localSheetId="10">#REF!</definedName>
    <definedName name="PB_D993">#REF!</definedName>
    <definedName name="PB_D994" localSheetId="10">#REF!</definedName>
    <definedName name="PB_D994">#REF!</definedName>
    <definedName name="PB_D995" localSheetId="10">#REF!</definedName>
    <definedName name="PB_D995">#REF!</definedName>
    <definedName name="PB_D996" localSheetId="10">#REF!</definedName>
    <definedName name="PB_D996">#REF!</definedName>
    <definedName name="PB_D997" localSheetId="10">#REF!</definedName>
    <definedName name="PB_D997">#REF!</definedName>
    <definedName name="PB_D998" localSheetId="10">#REF!</definedName>
    <definedName name="PB_D998">#REF!</definedName>
    <definedName name="PB_D999" localSheetId="10">#REF!</definedName>
    <definedName name="PB_D999">#REF!</definedName>
    <definedName name="Precio" localSheetId="10">[3]Precios!$A$2:$A$825</definedName>
    <definedName name="Precio">[2]Precios!$A$2:$A$825</definedName>
    <definedName name="precios" localSheetId="10">#REF!</definedName>
    <definedName name="precios">#REF!</definedName>
    <definedName name="pres2" localSheetId="10">#REF!</definedName>
    <definedName name="pres2">#REF!</definedName>
    <definedName name="PREST" localSheetId="10">#REF!</definedName>
    <definedName name="PREST">#REF!</definedName>
    <definedName name="PRESUPUESTO" localSheetId="10">#REF!</definedName>
    <definedName name="PRESUPUESTO">#REF!</definedName>
    <definedName name="PROPONE" localSheetId="10">#REF!</definedName>
    <definedName name="PROPONE">#REF!</definedName>
    <definedName name="qdefqfqwreqwerqw" localSheetId="10">#REF!</definedName>
    <definedName name="qdefqfqwreqwerqw">#REF!</definedName>
    <definedName name="quince" localSheetId="10">#REF!</definedName>
    <definedName name="quince">#REF!</definedName>
    <definedName name="RAJON" localSheetId="10">#REF!</definedName>
    <definedName name="RAJON">#REF!</definedName>
    <definedName name="RECEBO" localSheetId="10">#REF!</definedName>
    <definedName name="RECEBO">#REF!</definedName>
    <definedName name="RETIROV" localSheetId="10">#REF!</definedName>
    <definedName name="RETIROV">#REF!</definedName>
    <definedName name="RETRO" localSheetId="10">#REF!</definedName>
    <definedName name="RETRO">#REF!</definedName>
    <definedName name="rewrer" localSheetId="10">'[1]Diseño Chequeo LETRAS qmh Per'!#REF!</definedName>
    <definedName name="rewrer">'[2]Diseño Chequeo LETRAS qmh Per'!#REF!</definedName>
    <definedName name="SARDINELV" localSheetId="10">#REF!</definedName>
    <definedName name="SARDINELV">#REF!</definedName>
    <definedName name="seis" localSheetId="10">#REF!</definedName>
    <definedName name="seis">#REF!</definedName>
    <definedName name="siete" localSheetId="10">#REF!</definedName>
    <definedName name="siete">#REF!</definedName>
    <definedName name="Slicer_Contact_Type" localSheetId="10">#REF!</definedName>
    <definedName name="Slicer_Contact_Type">#REF!</definedName>
    <definedName name="soladov" localSheetId="10">#REF!</definedName>
    <definedName name="soladov">#REF!</definedName>
    <definedName name="st" localSheetId="10">#REF!</definedName>
    <definedName name="st">#REF!</definedName>
    <definedName name="SUBBASE" localSheetId="10">#REF!</definedName>
    <definedName name="SUBBASE">#REF!</definedName>
    <definedName name="tablonx" localSheetId="10">#REF!</definedName>
    <definedName name="tablonx">#REF!</definedName>
    <definedName name="TANQUE" localSheetId="10">#REF!</definedName>
    <definedName name="TANQUE">#REF!</definedName>
    <definedName name="TERMINADORA" localSheetId="10">#REF!</definedName>
    <definedName name="TERMINADORA">#REF!</definedName>
    <definedName name="TITULOANALISISUNITARIOS" localSheetId="10">#REF!</definedName>
    <definedName name="TITULOANALISISUNITARIOS">#REF!</definedName>
    <definedName name="TITULOPRESUPUESTO" localSheetId="10">#REF!</definedName>
    <definedName name="TITULOPRESUPUESTO">#REF!</definedName>
    <definedName name="_xlnm.Print_Titles" localSheetId="0">'Form 1 Exp Gral'!$2:$4</definedName>
    <definedName name="_xlnm.Print_Titles" localSheetId="9">'Form 10 APU'!#REF!</definedName>
    <definedName name="_xlnm.Print_Titles" localSheetId="1">'Form 2 Exp Especif'!$2:$4</definedName>
    <definedName name="_xlnm.Print_Titles" localSheetId="2">'Form 3 Exp Personal'!$2:$4</definedName>
    <definedName name="_xlnm.Print_Titles" localSheetId="4">'Form 5 Cont ejec'!$2:$4</definedName>
    <definedName name="_xlnm.Print_Titles" localSheetId="5">'Form 6 Cap Tecn'!$2:$4</definedName>
    <definedName name="_xlnm.Print_Titles" localSheetId="6">'Form 7 Inf Finan'!$2:$4</definedName>
    <definedName name="_xlnm.Print_Titles" localSheetId="7">'Form 8 Carta pres'!$2:$4</definedName>
    <definedName name="TODOANA" localSheetId="10">#REF!</definedName>
    <definedName name="TODOANA">#REF!</definedName>
    <definedName name="TODOINSU" localSheetId="10">#REF!</definedName>
    <definedName name="TODOINSU">#REF!</definedName>
    <definedName name="TODOITEM" localSheetId="10">#REF!</definedName>
    <definedName name="TODOITEM">#REF!</definedName>
    <definedName name="TOPO" localSheetId="10">#REF!</definedName>
    <definedName name="TOPO">#REF!</definedName>
    <definedName name="Transporte" localSheetId="10">[3]Transpórte!$A$2:$A$10</definedName>
    <definedName name="Transporte">[2]Transpórte!$A$2:$A$10</definedName>
    <definedName name="trece" localSheetId="10">#REF!</definedName>
    <definedName name="trece">#REF!</definedName>
    <definedName name="tres" localSheetId="10">#REF!</definedName>
    <definedName name="tres">#REF!</definedName>
    <definedName name="TUBO" localSheetId="10">#REF!</definedName>
    <definedName name="TUBO">#REF!</definedName>
    <definedName name="uno" localSheetId="10">#REF!</definedName>
    <definedName name="uno">#REF!</definedName>
    <definedName name="UTIL" localSheetId="10">#REF!</definedName>
    <definedName name="UTIL">#REF!</definedName>
    <definedName name="veinte" localSheetId="10">#REF!</definedName>
    <definedName name="veinte">#REF!</definedName>
    <definedName name="veinticuatro" localSheetId="10">#REF!</definedName>
    <definedName name="veinticuatro">#REF!</definedName>
    <definedName name="veintidos" localSheetId="10">#REF!</definedName>
    <definedName name="veintidos">#REF!</definedName>
    <definedName name="veintitres" localSheetId="10">#REF!</definedName>
    <definedName name="veintitres">#REF!</definedName>
    <definedName name="veintiuno" localSheetId="10">#REF!</definedName>
    <definedName name="veintiuno">#REF!</definedName>
    <definedName name="VIBRADOR" localSheetId="10">#REF!</definedName>
    <definedName name="VIBRADOR">#REF!</definedName>
    <definedName name="VIBRO" localSheetId="10">#REF!</definedName>
    <definedName name="VIBRO">#REF!</definedName>
    <definedName name="VOLQUETA" localSheetId="10">#REF!</definedName>
    <definedName name="VOLQUETA">#REF!</definedName>
    <definedName name="xt" localSheetId="10">#REF!</definedName>
    <definedName name="xt">#REF!</definedName>
    <definedName name="xxxx" localSheetId="10">#REF!</definedName>
    <definedName name="xxxx">#REF!</definedName>
    <definedName name="ytrytr" localSheetId="10">'[5]Diseño Chequeo LETRAS qmh Per'!#REF!</definedName>
    <definedName name="ytrytr">'[2]Diseño Chequeo LETRAS qmh Per'!#REF!</definedName>
    <definedName name="ytrytryt" localSheetId="10">'[5]Diseño Chequeo LETRAS qmh Per'!#REF!</definedName>
    <definedName name="ytrytryt">'[2]Diseño Chequeo LETRAS qmh Per'!#REF!</definedName>
    <definedName name="Z" localSheetId="10">#REF!</definedName>
    <definedName name="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7" i="26" l="1"/>
  <c r="F355" i="26"/>
  <c r="F351" i="26"/>
  <c r="F352" i="26" s="1"/>
  <c r="F349" i="26"/>
  <c r="F348" i="26"/>
  <c r="F347" i="26"/>
  <c r="F346" i="26"/>
  <c r="F345" i="26"/>
  <c r="F344" i="26"/>
  <c r="F343" i="26"/>
  <c r="F341" i="26"/>
  <c r="F340" i="26"/>
  <c r="F339" i="26"/>
  <c r="F338" i="26"/>
  <c r="F337" i="26"/>
  <c r="F336" i="26"/>
  <c r="F335" i="26"/>
  <c r="F332" i="26"/>
  <c r="F331" i="26"/>
  <c r="F330" i="26"/>
  <c r="F329" i="26"/>
  <c r="F328" i="26"/>
  <c r="F327" i="26"/>
  <c r="F326" i="26"/>
  <c r="F325" i="26"/>
  <c r="F324" i="26"/>
  <c r="F323" i="26"/>
  <c r="F322" i="26"/>
  <c r="F321" i="26"/>
  <c r="F320" i="26"/>
  <c r="F319" i="26"/>
  <c r="F318" i="26"/>
  <c r="F317" i="26"/>
  <c r="F316" i="26"/>
  <c r="F315" i="26"/>
  <c r="F314" i="26"/>
  <c r="F313" i="26"/>
  <c r="F333" i="26" s="1"/>
  <c r="F310" i="26"/>
  <c r="F309" i="26"/>
  <c r="F308" i="26"/>
  <c r="F307" i="26"/>
  <c r="F306" i="26"/>
  <c r="F305" i="26"/>
  <c r="F304" i="26"/>
  <c r="F311" i="26" s="1"/>
  <c r="F301" i="26"/>
  <c r="F300" i="26"/>
  <c r="F299" i="26"/>
  <c r="F298" i="26"/>
  <c r="F297" i="26"/>
  <c r="F296" i="26"/>
  <c r="F295" i="26"/>
  <c r="F294" i="26"/>
  <c r="F293" i="26"/>
  <c r="F292" i="26"/>
  <c r="F291" i="26"/>
  <c r="F290" i="26"/>
  <c r="F289" i="26"/>
  <c r="F288" i="26"/>
  <c r="F287" i="26"/>
  <c r="F286" i="26"/>
  <c r="F285" i="26"/>
  <c r="F284" i="26"/>
  <c r="F283" i="26"/>
  <c r="F282" i="26"/>
  <c r="F281" i="26"/>
  <c r="F280" i="26"/>
  <c r="F279" i="26"/>
  <c r="F278" i="26"/>
  <c r="F277" i="26"/>
  <c r="F276" i="26"/>
  <c r="F275" i="26"/>
  <c r="F274" i="26"/>
  <c r="F273" i="26"/>
  <c r="F272" i="26"/>
  <c r="F271" i="26"/>
  <c r="F270" i="26"/>
  <c r="F269" i="26"/>
  <c r="F268" i="26"/>
  <c r="F267" i="26"/>
  <c r="F266" i="26"/>
  <c r="F265" i="26"/>
  <c r="F302" i="26" s="1"/>
  <c r="F262" i="26"/>
  <c r="F261" i="26"/>
  <c r="F260" i="26"/>
  <c r="F259" i="26"/>
  <c r="F258" i="26"/>
  <c r="F257" i="26"/>
  <c r="F256" i="26"/>
  <c r="F255" i="26"/>
  <c r="F263" i="26" s="1"/>
  <c r="F254" i="26"/>
  <c r="F253" i="26"/>
  <c r="F252" i="26"/>
  <c r="F249" i="26"/>
  <c r="F248" i="26"/>
  <c r="F247" i="26"/>
  <c r="F246" i="26"/>
  <c r="F245" i="26"/>
  <c r="F244" i="26"/>
  <c r="F243" i="26"/>
  <c r="F242" i="26"/>
  <c r="F241" i="26"/>
  <c r="F240" i="26"/>
  <c r="F239" i="26"/>
  <c r="F238" i="26"/>
  <c r="F237" i="26"/>
  <c r="F236" i="26"/>
  <c r="F235" i="26"/>
  <c r="F234" i="26"/>
  <c r="F233" i="26"/>
  <c r="F232" i="26"/>
  <c r="F231" i="26"/>
  <c r="F230" i="26"/>
  <c r="F229" i="26"/>
  <c r="F228" i="26"/>
  <c r="F227" i="26"/>
  <c r="F226" i="26"/>
  <c r="F225" i="26"/>
  <c r="F224" i="26"/>
  <c r="F223" i="26"/>
  <c r="F222" i="26"/>
  <c r="F221" i="26"/>
  <c r="F220" i="26"/>
  <c r="F219" i="26"/>
  <c r="F218" i="26"/>
  <c r="F217" i="26"/>
  <c r="F216" i="26"/>
  <c r="F215" i="26"/>
  <c r="F214" i="26"/>
  <c r="F213" i="26"/>
  <c r="F212" i="26"/>
  <c r="F211" i="26"/>
  <c r="F210" i="26"/>
  <c r="F209" i="26"/>
  <c r="F208" i="26"/>
  <c r="F207" i="26"/>
  <c r="F206" i="26"/>
  <c r="F205" i="26"/>
  <c r="F204" i="26"/>
  <c r="F203" i="26"/>
  <c r="F202" i="26"/>
  <c r="F201" i="26"/>
  <c r="F200" i="26"/>
  <c r="F199" i="26"/>
  <c r="F198" i="26"/>
  <c r="F197" i="26"/>
  <c r="F196" i="26"/>
  <c r="F195" i="26"/>
  <c r="F194" i="26"/>
  <c r="F250" i="26" s="1"/>
  <c r="F190" i="26"/>
  <c r="F189" i="26"/>
  <c r="F188" i="26"/>
  <c r="F187" i="26"/>
  <c r="F186" i="26"/>
  <c r="F185" i="26"/>
  <c r="F184" i="26"/>
  <c r="F183" i="26"/>
  <c r="F182" i="26"/>
  <c r="F181" i="26"/>
  <c r="F180" i="26"/>
  <c r="F179" i="26"/>
  <c r="F178" i="26"/>
  <c r="F177" i="26"/>
  <c r="F176" i="26"/>
  <c r="F175" i="26"/>
  <c r="F174" i="26"/>
  <c r="F173" i="26"/>
  <c r="F172" i="26"/>
  <c r="F171" i="26"/>
  <c r="F170" i="26"/>
  <c r="F169" i="26"/>
  <c r="F168" i="26"/>
  <c r="F167" i="26"/>
  <c r="F166" i="26"/>
  <c r="F165" i="26"/>
  <c r="F164" i="26"/>
  <c r="F163" i="26"/>
  <c r="F162" i="26"/>
  <c r="F161" i="26"/>
  <c r="F160" i="26"/>
  <c r="F158" i="26"/>
  <c r="F157" i="26"/>
  <c r="F156" i="26"/>
  <c r="F155" i="26"/>
  <c r="F154" i="26"/>
  <c r="F153" i="26"/>
  <c r="F152" i="26"/>
  <c r="F151" i="26"/>
  <c r="F150" i="26"/>
  <c r="F149" i="26"/>
  <c r="F148" i="26"/>
  <c r="F147" i="26"/>
  <c r="F145" i="26"/>
  <c r="F144" i="26"/>
  <c r="F143" i="26"/>
  <c r="F142" i="26"/>
  <c r="F141" i="26"/>
  <c r="F140" i="26"/>
  <c r="F139" i="26"/>
  <c r="F138" i="26"/>
  <c r="F137" i="26"/>
  <c r="F136" i="26"/>
  <c r="F135" i="26"/>
  <c r="F134" i="26"/>
  <c r="F133" i="26"/>
  <c r="F132" i="26"/>
  <c r="F131" i="26"/>
  <c r="F130" i="26"/>
  <c r="F129" i="26"/>
  <c r="F128" i="26"/>
  <c r="F127" i="26"/>
  <c r="F126" i="26"/>
  <c r="F125" i="26"/>
  <c r="F124" i="26"/>
  <c r="F122" i="26"/>
  <c r="F121" i="26"/>
  <c r="F120" i="26"/>
  <c r="F119" i="26"/>
  <c r="F118" i="26"/>
  <c r="F117" i="26"/>
  <c r="F115" i="26"/>
  <c r="F114" i="26"/>
  <c r="F113" i="26"/>
  <c r="F112" i="26"/>
  <c r="F111" i="26"/>
  <c r="F110" i="26"/>
  <c r="F191" i="26" s="1"/>
  <c r="F106" i="26"/>
  <c r="F105" i="26"/>
  <c r="F104" i="26"/>
  <c r="F103" i="26"/>
  <c r="F102" i="26"/>
  <c r="F101" i="26"/>
  <c r="F100" i="26"/>
  <c r="F99" i="26"/>
  <c r="F98" i="26"/>
  <c r="F97" i="26"/>
  <c r="F96" i="26"/>
  <c r="F95" i="26"/>
  <c r="F94" i="26"/>
  <c r="F93" i="26"/>
  <c r="F92" i="26"/>
  <c r="F107" i="26" s="1"/>
  <c r="F89" i="26"/>
  <c r="F88" i="26"/>
  <c r="F87" i="26"/>
  <c r="F86" i="26"/>
  <c r="F85" i="26"/>
  <c r="F84" i="26"/>
  <c r="F83" i="26"/>
  <c r="F82" i="26"/>
  <c r="F81" i="26"/>
  <c r="F80" i="26"/>
  <c r="F79" i="26"/>
  <c r="F78" i="26"/>
  <c r="F77" i="26"/>
  <c r="F76" i="26"/>
  <c r="F75" i="26"/>
  <c r="F90" i="26" s="1"/>
  <c r="F72" i="26"/>
  <c r="F73" i="26" s="1"/>
  <c r="F71" i="26"/>
  <c r="F68" i="26"/>
  <c r="F69" i="26" s="1"/>
  <c r="F67" i="26"/>
  <c r="F66" i="26"/>
  <c r="F65" i="26"/>
  <c r="F64" i="26"/>
  <c r="F63" i="26"/>
  <c r="F60" i="26"/>
  <c r="F59" i="26"/>
  <c r="F58" i="26"/>
  <c r="F57" i="26"/>
  <c r="F56" i="26"/>
  <c r="F61" i="26" s="1"/>
  <c r="F53" i="26"/>
  <c r="F52" i="26"/>
  <c r="F51" i="26"/>
  <c r="F54" i="26" s="1"/>
  <c r="F48" i="26"/>
  <c r="F47" i="26"/>
  <c r="F46" i="26"/>
  <c r="F45" i="26"/>
  <c r="F44" i="26"/>
  <c r="F43" i="26"/>
  <c r="F42" i="26"/>
  <c r="F41" i="26"/>
  <c r="F49" i="26" s="1"/>
  <c r="F40" i="26"/>
  <c r="F39" i="26"/>
  <c r="F38" i="26"/>
  <c r="F37" i="26"/>
  <c r="F36" i="26"/>
  <c r="F35" i="26"/>
  <c r="F34" i="26"/>
  <c r="F32" i="26"/>
  <c r="F31" i="26"/>
  <c r="F30" i="26"/>
  <c r="F29" i="26"/>
  <c r="F28" i="26"/>
  <c r="F27" i="26"/>
  <c r="F26" i="26"/>
  <c r="F25" i="26"/>
  <c r="F23" i="26"/>
  <c r="F22" i="26"/>
  <c r="F21" i="26"/>
  <c r="F20" i="26"/>
  <c r="F19" i="26"/>
  <c r="F16" i="26"/>
  <c r="F15" i="26"/>
  <c r="F14" i="26"/>
  <c r="F13" i="26"/>
  <c r="F11" i="26"/>
  <c r="F10" i="26"/>
  <c r="F9" i="26"/>
  <c r="F8" i="26"/>
  <c r="F7" i="26"/>
  <c r="F6" i="26"/>
  <c r="F5" i="26"/>
  <c r="F17" i="26" s="1"/>
  <c r="F353" i="26" l="1"/>
  <c r="F356" i="26" l="1"/>
  <c r="F358" i="26" s="1"/>
  <c r="F360" i="26" s="1"/>
  <c r="F354" i="26"/>
  <c r="B59" i="27" l="1"/>
  <c r="B58" i="27"/>
  <c r="B57" i="27"/>
  <c r="F56" i="27"/>
  <c r="F61" i="27" s="1"/>
  <c r="B56" i="27"/>
  <c r="B51" i="27"/>
  <c r="F51" i="27" s="1"/>
  <c r="B50" i="27"/>
  <c r="F50" i="27" s="1"/>
  <c r="B49" i="27"/>
  <c r="F49" i="27" s="1"/>
  <c r="B48" i="27"/>
  <c r="F48" i="27" s="1"/>
  <c r="B47" i="27"/>
  <c r="F47" i="27" s="1"/>
  <c r="F46" i="27"/>
  <c r="B46" i="27"/>
  <c r="B45" i="27"/>
  <c r="F45" i="27" s="1"/>
  <c r="B44" i="27"/>
  <c r="F44" i="27" s="1"/>
  <c r="B43" i="27"/>
  <c r="F43" i="27" s="1"/>
  <c r="B42" i="27"/>
  <c r="F42" i="27" s="1"/>
  <c r="B41" i="27"/>
  <c r="F41" i="27" s="1"/>
  <c r="B40" i="27"/>
  <c r="F40" i="27" s="1"/>
  <c r="B39" i="27"/>
  <c r="F39" i="27" s="1"/>
  <c r="F37" i="27"/>
  <c r="F36" i="27"/>
  <c r="B33" i="27"/>
  <c r="F33" i="27" s="1"/>
  <c r="B32" i="27"/>
  <c r="F32" i="27" s="1"/>
  <c r="B26" i="27"/>
  <c r="F26" i="27" s="1"/>
  <c r="B25" i="27"/>
  <c r="F25" i="27" s="1"/>
  <c r="F24" i="27"/>
  <c r="B24" i="27"/>
  <c r="B23" i="27"/>
  <c r="F23" i="27" s="1"/>
  <c r="B22" i="27"/>
  <c r="F22" i="27" s="1"/>
  <c r="B21" i="27"/>
  <c r="F21" i="27" s="1"/>
  <c r="F20" i="27"/>
  <c r="B20" i="27"/>
  <c r="B19" i="27"/>
  <c r="F19" i="27" s="1"/>
  <c r="B18" i="27"/>
  <c r="F18" i="27" s="1"/>
  <c r="B17" i="27"/>
  <c r="F17" i="27" s="1"/>
  <c r="F16" i="27"/>
  <c r="B16" i="27"/>
  <c r="F11" i="27"/>
  <c r="D11" i="27"/>
  <c r="E8" i="27"/>
  <c r="D6" i="27"/>
  <c r="E7" i="27" s="1"/>
  <c r="F67" i="27" l="1"/>
  <c r="F53" i="27"/>
  <c r="F28" i="27"/>
  <c r="F63" i="27" s="1"/>
</calcChain>
</file>

<file path=xl/sharedStrings.xml><?xml version="1.0" encoding="utf-8"?>
<sst xmlns="http://schemas.openxmlformats.org/spreadsheetml/2006/main" count="1436" uniqueCount="1008">
  <si>
    <t>No</t>
  </si>
  <si>
    <t xml:space="preserve"> </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</si>
  <si>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</si>
  <si>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</si>
  <si>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</si>
  <si>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</si>
  <si>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</si>
  <si>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</si>
  <si>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</si>
  <si>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</si>
  <si>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</si>
  <si>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</si>
  <si>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</si>
  <si>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Contratista</t>
  </si>
  <si>
    <t>$</t>
  </si>
  <si>
    <t>DESCRIPCION</t>
  </si>
  <si>
    <t>%</t>
  </si>
  <si>
    <t>1.1</t>
  </si>
  <si>
    <t>1.2</t>
  </si>
  <si>
    <t>1.3</t>
  </si>
  <si>
    <t>1.4</t>
  </si>
  <si>
    <t>UNIDAD</t>
  </si>
  <si>
    <t>CANTIDAD</t>
  </si>
  <si>
    <t>2.1</t>
  </si>
  <si>
    <t>2.2</t>
  </si>
  <si>
    <t>2.3</t>
  </si>
  <si>
    <t>2.4</t>
  </si>
  <si>
    <t>3.1</t>
  </si>
  <si>
    <t>3.2</t>
  </si>
  <si>
    <t>3.3</t>
  </si>
  <si>
    <t>3.4</t>
  </si>
  <si>
    <t>SUBTOTAL</t>
  </si>
  <si>
    <t>INFORMACION FINANCIERA</t>
  </si>
  <si>
    <t>Proponente Singular</t>
  </si>
  <si>
    <t>Fórmula</t>
  </si>
  <si>
    <t>Valor permitido</t>
  </si>
  <si>
    <t>Capital de Trabajo</t>
  </si>
  <si>
    <t>CT</t>
  </si>
  <si>
    <t>AC – PC</t>
  </si>
  <si>
    <t>IL</t>
  </si>
  <si>
    <t>AC/PC</t>
  </si>
  <si>
    <t>IE</t>
  </si>
  <si>
    <t>PT/AT</t>
  </si>
  <si>
    <t>7.1  Fórmulas</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</si>
  <si>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</si>
  <si>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</si>
  <si>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</si>
  <si>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</si>
  <si>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</si>
  <si>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</si>
  <si>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</si>
  <si>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</si>
  <si>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</si>
  <si>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</si>
  <si>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</si>
  <si>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</si>
  <si>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</si>
  <si>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</si>
  <si>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</si>
  <si>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7.2  Información Financiera</t>
  </si>
  <si>
    <t>7.3    Indicadores Financieros</t>
  </si>
  <si>
    <t>CAPACIDAD TECNICA</t>
  </si>
  <si>
    <t>Profesión</t>
  </si>
  <si>
    <r>
      <rPr>
        <vertAlign val="superscript"/>
        <sz val="9"/>
        <color rgb="FF000000"/>
        <rFont val="Arial"/>
        <family val="2"/>
      </rPr>
      <t>1</t>
    </r>
    <r>
      <rPr>
        <sz val="9"/>
        <color indexed="8"/>
        <rFont val="Arial"/>
        <family val="2"/>
      </rPr>
      <t xml:space="preserve">  Valor del contrato ponderado por la participación en pesos colombianos</t>
    </r>
  </si>
  <si>
    <t>Información</t>
  </si>
  <si>
    <t>Concepto</t>
  </si>
  <si>
    <t xml:space="preserve">Fecha de iniciación </t>
  </si>
  <si>
    <t>Nombre</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</si>
  <si>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</si>
  <si>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</si>
  <si>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</si>
  <si>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</si>
  <si>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</si>
  <si>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</si>
  <si>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</si>
  <si>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</si>
  <si>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</si>
  <si>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</si>
  <si>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</si>
  <si>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</si>
  <si>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</si>
  <si>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</si>
  <si>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</si>
  <si>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</si>
  <si>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</si>
  <si>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</si>
  <si>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</si>
  <si>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</si>
  <si>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</si>
  <si>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</si>
  <si>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</si>
  <si>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</si>
  <si>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</si>
  <si>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</si>
  <si>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</si>
  <si>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</si>
  <si>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</si>
  <si>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</si>
  <si>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</si>
  <si>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</si>
  <si>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</si>
  <si>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</si>
  <si>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</si>
  <si>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</si>
  <si>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</si>
  <si>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</si>
  <si>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</si>
  <si>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</si>
  <si>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</si>
  <si>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</si>
  <si>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</si>
  <si>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</si>
  <si>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</si>
  <si>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</si>
  <si>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</si>
  <si>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</si>
  <si>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</si>
  <si>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</si>
  <si>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</si>
  <si>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</si>
  <si>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</si>
  <si>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</si>
  <si>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</si>
  <si>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</si>
  <si>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</si>
  <si>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</si>
  <si>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</si>
  <si>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</si>
  <si>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</si>
  <si>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</si>
  <si>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</si>
  <si>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  1,1</t>
  </si>
  <si>
    <t>NOTA: Este formato se adaptará a los gastos necesarios en cada capítulo y de acuerdo con la necesidad de la obra.</t>
  </si>
  <si>
    <t>Objeto:</t>
  </si>
  <si>
    <t>Proponente:</t>
  </si>
  <si>
    <t>Fecha de Cierre:</t>
  </si>
  <si>
    <t>Contrato No.</t>
  </si>
  <si>
    <t>Objeto contrato en ejecución</t>
  </si>
  <si>
    <t>Propietario de la obra (Contratante)</t>
  </si>
  <si>
    <t>Dirección y teléfono (Contratante)</t>
  </si>
  <si>
    <t>NIT (Contratante)</t>
  </si>
  <si>
    <t>% de participación del proponente en la ejecución (En caso de ser diferente al 100%)</t>
  </si>
  <si>
    <t>Dirección y teléfono contratista</t>
  </si>
  <si>
    <t>NIT (Contratista)</t>
  </si>
  <si>
    <t>Valor inicial de contrato</t>
  </si>
  <si>
    <t>Valor Facturado</t>
  </si>
  <si>
    <t>Valor salario mínimo año de firma de contrato</t>
  </si>
  <si>
    <t xml:space="preserve">Fecha de terminación </t>
  </si>
  <si>
    <t>Suspensión ( fecha de suspensión)</t>
  </si>
  <si>
    <t>Suspensión ( fecha de reinicio)</t>
  </si>
  <si>
    <t>Valor contratado sin facturar</t>
  </si>
  <si>
    <t>Información del contratante</t>
  </si>
  <si>
    <t>Información del contratista</t>
  </si>
  <si>
    <t>Información del Contrato</t>
  </si>
  <si>
    <t>Contratos en ejecución</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</si>
  <si>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</si>
  <si>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</si>
  <si>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</si>
  <si>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</si>
  <si>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</si>
  <si>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</si>
  <si>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</si>
  <si>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</si>
  <si>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</si>
  <si>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</si>
  <si>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</si>
  <si>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t xml:space="preserve">Certificación de contratos para acreditar experiencia </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</si>
  <si>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</si>
  <si>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</si>
  <si>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r>
      <t>4.</t>
    </r>
    <r>
      <rPr>
        <sz val="12"/>
        <color theme="1"/>
        <rFont val="Times New Roman"/>
        <family val="1"/>
      </rPr>
      <t xml:space="preserve">     </t>
    </r>
    <r>
      <rPr>
        <sz val="12"/>
        <color theme="1"/>
        <rFont val="Arial"/>
        <family val="2"/>
      </rPr>
      <t xml:space="preserve">Que hemos recibido los documentos que integran la CONVOCATORIA y sus adendas que son: (indicar el número y la fecha de cada uno). </t>
    </r>
  </si>
  <si>
    <r>
      <t>·</t>
    </r>
    <r>
      <rPr>
        <sz val="12"/>
        <color theme="1"/>
        <rFont val="Times New Roman"/>
        <family val="1"/>
      </rPr>
      <t xml:space="preserve">         </t>
    </r>
    <r>
      <rPr>
        <sz val="12"/>
        <color theme="1"/>
        <rFont val="Arial"/>
        <family val="2"/>
      </rPr>
      <t>____________</t>
    </r>
  </si>
  <si>
    <r>
      <t>5.</t>
    </r>
    <r>
      <rPr>
        <sz val="12"/>
        <color theme="1"/>
        <rFont val="Times New Roman"/>
        <family val="1"/>
      </rPr>
      <t xml:space="preserve">     </t>
    </r>
    <r>
      <rPr>
        <sz val="12"/>
        <color theme="1"/>
        <rFont val="Arial"/>
        <family val="2"/>
      </rPr>
      <t xml:space="preserve">Que haremos los trámites necesarios para el perfeccionamiento del contrato dentro de los tres (3) días hábiles siguientes a la adjudicación e iniciaremos la ejecución en los términos consignados en la CONVOCATORIA, </t>
    </r>
  </si>
  <si>
    <r>
      <t>6.</t>
    </r>
    <r>
      <rPr>
        <sz val="12"/>
        <color theme="1"/>
        <rFont val="Times New Roman"/>
        <family val="1"/>
      </rPr>
      <t xml:space="preserve">     </t>
    </r>
    <r>
      <rPr>
        <sz val="12"/>
        <color theme="1"/>
        <rFont val="Arial"/>
        <family val="2"/>
      </rPr>
      <t xml:space="preserve">Declaramos bajo la gravedad de juramento no hallarnos incursos en causal alguna de inhabilidad e incompatibilidad señaladas por la ley, y que contamos con todos los permisos y licencias para cumplir el objeto del contrato. </t>
    </r>
  </si>
  <si>
    <r>
      <t>9.</t>
    </r>
    <r>
      <rPr>
        <sz val="12"/>
        <color theme="1"/>
        <rFont val="Times New Roman"/>
        <family val="1"/>
      </rPr>
      <t xml:space="preserve">     </t>
    </r>
    <r>
      <rPr>
        <sz val="12"/>
        <color theme="1"/>
        <rFont val="Arial"/>
        <family val="2"/>
      </rPr>
      <t>Que la presente propuesta consta de ___ (__) folios debidamente numerados.</t>
    </r>
  </si>
  <si>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</si>
  <si>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</si>
  <si>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</si>
  <si>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</si>
  <si>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</si>
  <si>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</si>
  <si>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</si>
  <si>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</si>
  <si>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</si>
  <si>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</si>
  <si>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</si>
  <si>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</si>
  <si>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</si>
  <si>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En constancia de lo anterior firmo este documento a los días [día] del mes de [mes] de [año].</t>
  </si>
  <si>
    <t>Firma representante legal del Oferente</t>
  </si>
  <si>
    <t xml:space="preserve">Nombre: </t>
  </si>
  <si>
    <t xml:space="preserve">Cargo: </t>
  </si>
  <si>
    <t xml:space="preserve">Documento de Identidad: </t>
  </si>
  <si>
    <t>Los representantes de los integrantes del Oferente plural deben suscribir cada uno el presente documento.</t>
  </si>
  <si>
    <t>N° de matrícula profesional</t>
  </si>
  <si>
    <t>Vigencia del Contrato</t>
  </si>
  <si>
    <t>Representante Legal del proponente</t>
  </si>
  <si>
    <t>Los representantes de los integrantes del proponente plural deben suscribir cada uno el presente documento.</t>
  </si>
  <si>
    <t>m</t>
  </si>
  <si>
    <t>un</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</si>
  <si>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</si>
  <si>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</si>
  <si>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</si>
  <si>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</si>
  <si>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</si>
  <si>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avalista cuando lo requiriera : ______________________</t>
  </si>
  <si>
    <t>≥ 0,20 x PO</t>
  </si>
  <si>
    <t xml:space="preserve">Total </t>
  </si>
  <si>
    <t>Formato 8</t>
  </si>
  <si>
    <t xml:space="preserve">Asunto: Convocatoria Pública N° </t>
  </si>
  <si>
    <t xml:space="preserve">El abajo firmante, legalmente autorizado para actuar en nombre de ________________________________   de conformidad con las condiciones que se estipulan en la Convocatoria Pública, presentamos la siguiente propuesta para ____________________________  </t>
  </si>
  <si>
    <r>
      <t>3.</t>
    </r>
    <r>
      <rPr>
        <sz val="12"/>
        <color theme="1"/>
        <rFont val="Times New Roman"/>
        <family val="1"/>
      </rPr>
      <t xml:space="preserve">     </t>
    </r>
    <r>
      <rPr>
        <sz val="12"/>
        <color theme="1"/>
        <rFont val="Arial"/>
        <family val="2"/>
      </rPr>
      <t xml:space="preserve">Que conocemos los documentos de la Convocatoria Pública  y aceptamos su contenido. </t>
    </r>
  </si>
  <si>
    <t>7.     Que, para calcular el precio ofrecido indicado en el Cuadro de Cantidades y Precios, hemos tenido cuenta todos los valores que inciden en el mismo.</t>
  </si>
  <si>
    <r>
      <t>8.</t>
    </r>
    <r>
      <rPr>
        <sz val="12"/>
        <color theme="1"/>
        <rFont val="Times New Roman"/>
        <family val="1"/>
      </rPr>
      <t xml:space="preserve">     El </t>
    </r>
    <r>
      <rPr>
        <sz val="12"/>
        <color theme="1"/>
        <rFont val="Arial"/>
        <family val="2"/>
      </rPr>
      <t>Valor de la propuesta es el valor presentado en el cuadro de cantidades y precios Formato (9) indicado como COSTO TOTAL</t>
    </r>
  </si>
  <si>
    <t>Firma del proponente y/o Representante Legal: __________________________________</t>
  </si>
  <si>
    <t>Formato No 1 
EXPERIENCIA GENERAL DEL PROPONENTE</t>
  </si>
  <si>
    <t>Experiencia General del Proponente (Persona Jurídica) y/o sus integrantes</t>
  </si>
  <si>
    <t>Formato No 2 
EXPERIENCIA ESPECIFICA DEL PROPONENTE</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</si>
  <si>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</si>
  <si>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</si>
  <si>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</si>
  <si>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</si>
  <si>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</si>
  <si>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</si>
  <si>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</si>
  <si>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</si>
  <si>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</si>
  <si>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r>
      <t>·</t>
    </r>
    <r>
      <rPr>
        <sz val="7"/>
        <rFont val="Times New Roman"/>
        <family val="1"/>
      </rPr>
      <t xml:space="preserve">          </t>
    </r>
    <r>
      <rPr>
        <b/>
        <sz val="8"/>
        <rFont val="Arial"/>
        <family val="2"/>
      </rPr>
      <t>Cantidad de Pisos</t>
    </r>
  </si>
  <si>
    <r>
      <t>·</t>
    </r>
    <r>
      <rPr>
        <sz val="7"/>
        <rFont val="Times New Roman"/>
        <family val="1"/>
      </rPr>
      <t xml:space="preserve">          </t>
    </r>
    <r>
      <rPr>
        <b/>
        <sz val="8"/>
        <rFont val="Arial"/>
        <family val="2"/>
      </rPr>
      <t>m2 construidos</t>
    </r>
  </si>
  <si>
    <r>
      <t>·</t>
    </r>
    <r>
      <rPr>
        <sz val="7"/>
        <rFont val="Times New Roman"/>
        <family val="1"/>
      </rPr>
      <t xml:space="preserve">          </t>
    </r>
    <r>
      <rPr>
        <b/>
        <sz val="8"/>
        <rFont val="Arial"/>
        <family val="2"/>
      </rPr>
      <t>m de caissons y/o pilotes en concreto</t>
    </r>
  </si>
  <si>
    <r>
      <t>·</t>
    </r>
    <r>
      <rPr>
        <sz val="7"/>
        <rFont val="Times New Roman"/>
        <family val="1"/>
      </rPr>
      <t xml:space="preserve">          </t>
    </r>
    <r>
      <rPr>
        <b/>
        <sz val="8"/>
        <rFont val="Arial"/>
        <family val="2"/>
      </rPr>
      <t xml:space="preserve">Redes eléctricas </t>
    </r>
  </si>
  <si>
    <r>
      <t>·</t>
    </r>
    <r>
      <rPr>
        <sz val="7"/>
        <rFont val="Times New Roman"/>
        <family val="1"/>
      </rPr>
      <t xml:space="preserve">         </t>
    </r>
    <r>
      <rPr>
        <b/>
        <sz val="8"/>
        <rFont val="Arial"/>
        <family val="2"/>
      </rPr>
      <t>Red de voz y datos</t>
    </r>
  </si>
  <si>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</si>
  <si>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</si>
  <si>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</si>
  <si>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</si>
  <si>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</si>
  <si>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Relación de Experiencia del Personal Profesional Propuesto</t>
  </si>
  <si>
    <t>Formato 3</t>
  </si>
  <si>
    <t>(Ver cuadro Personal Mínimo requerido)</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</si>
  <si>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</si>
  <si>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r>
      <t xml:space="preserve">Plazo ejecutado </t>
    </r>
    <r>
      <rPr>
        <vertAlign val="superscript"/>
        <sz val="10"/>
        <color theme="1"/>
        <rFont val="Arial"/>
        <family val="2"/>
      </rPr>
      <t>4</t>
    </r>
  </si>
  <si>
    <r>
      <t>Plazo restante</t>
    </r>
    <r>
      <rPr>
        <vertAlign val="superscript"/>
        <sz val="10"/>
        <color theme="1"/>
        <rFont val="Arial"/>
        <family val="2"/>
      </rPr>
      <t xml:space="preserve"> 4</t>
    </r>
  </si>
  <si>
    <t>CONVOCATORIA No ___ de 2022</t>
  </si>
  <si>
    <t>Formato 4 
CONTRATOS EN EJECUCIÓN</t>
  </si>
  <si>
    <t>Contratos relacionados con la actividad de la construcción – Segmento 72 , Clasificador UNSPSC</t>
  </si>
  <si>
    <t>Participación del proponente en el contratista plural</t>
  </si>
  <si>
    <r>
      <t xml:space="preserve">VALOR TOTAL DE CONTRATOS EJECUTADOS 
(Valor del contrato ponderado por la participación en pesos colombianos) </t>
    </r>
    <r>
      <rPr>
        <vertAlign val="superscript"/>
        <sz val="10"/>
        <color rgb="FF000000"/>
        <rFont val="Arial"/>
        <family val="2"/>
      </rPr>
      <t>1</t>
    </r>
  </si>
  <si>
    <t>Formato 6</t>
  </si>
  <si>
    <t>Nombre del socio y/o profesional de la arquitectura, ingeniería</t>
  </si>
  <si>
    <t>N° y año del contrato laboral o de prestación de servicios profesionales</t>
  </si>
  <si>
    <t xml:space="preserve">Formato 7 </t>
  </si>
  <si>
    <t>≤  0,7</t>
  </si>
  <si>
    <t>Firma____________________</t>
  </si>
  <si>
    <t>Nombre_________________</t>
  </si>
  <si>
    <t>Formato 12</t>
  </si>
  <si>
    <t>Formato 10</t>
  </si>
  <si>
    <t>Version:</t>
  </si>
  <si>
    <t>AU (supuesto):</t>
  </si>
  <si>
    <t>ANALISIS DE AU</t>
  </si>
  <si>
    <t>OBJETO:</t>
  </si>
  <si>
    <t>AU (calculado):</t>
  </si>
  <si>
    <t xml:space="preserve">             %</t>
  </si>
  <si>
    <t>PLAZO (meses):</t>
  </si>
  <si>
    <t xml:space="preserve">
Construcción de la Infraestructura Educativa para las Facultades de Ciencias Básicas y Tecnologías de la UTP en el marco del Proyecto Gestión Integral de la Infraestructura Física del Pilar de Gestión y Sostenibilidad Institucional del Plan de Desarrollo Institucional 2020-2028 “Aquí construimos futuro”
</t>
  </si>
  <si>
    <t>DIRECTO:</t>
  </si>
  <si>
    <t>UTILIDAD    %</t>
  </si>
  <si>
    <t>IVA sobre UTILIDAD (19% del 5% de utilidad)</t>
  </si>
  <si>
    <t>PRESUPUESTO:</t>
  </si>
  <si>
    <t>Para calculo de impuestos:
PPTO  menos IVA</t>
  </si>
  <si>
    <t>GASTOS DE PERSONAL</t>
  </si>
  <si>
    <t>ACTIVIDAD/PERFIL</t>
  </si>
  <si>
    <t>SALARIO BASICO
MES</t>
  </si>
  <si>
    <t>FACTOR PRESTACIONAL</t>
  </si>
  <si>
    <t>DEDICACION MENSUAL</t>
  </si>
  <si>
    <t>No. MESES</t>
  </si>
  <si>
    <t>V/r PARCIAL</t>
  </si>
  <si>
    <t>Director de Obra 
Ingeniero Civil, Arquitecto o Profesional constructor en arquitectura e Ingeniería</t>
  </si>
  <si>
    <t>Residente de Obra 
Ingeniero Civil, Arquitecto o Profesional constructor en arquitectura e Ingeniería</t>
  </si>
  <si>
    <t xml:space="preserve">Control de ejecución en tiempo y presupuesto (Control de programación según cronograma de ejecución de obra)
Ingeniero civil o arquitecto </t>
  </si>
  <si>
    <t>Residente obra eléctrica
Ingeniero electricista</t>
  </si>
  <si>
    <t>Gestión SST
Profesional en SGSST o Profesional en salud ocupacional</t>
  </si>
  <si>
    <t xml:space="preserve">Gestión Ambiental
Profesional en Ingeniería Ambiental o Administrador Ambiental </t>
  </si>
  <si>
    <t>Maestro de Obra</t>
  </si>
  <si>
    <t xml:space="preserve">Inspector de Obra </t>
  </si>
  <si>
    <t>Almacenista</t>
  </si>
  <si>
    <t>Auxiliar administrativo</t>
  </si>
  <si>
    <t>Contador</t>
  </si>
  <si>
    <t>Total Personal</t>
  </si>
  <si>
    <t>GASTOS OFICINA</t>
  </si>
  <si>
    <t>Mobiliario</t>
  </si>
  <si>
    <t>VR UNIDAD</t>
  </si>
  <si>
    <t>DURACION</t>
  </si>
  <si>
    <t>VR PARCIAL</t>
  </si>
  <si>
    <t>Silla ergonómica</t>
  </si>
  <si>
    <t>Mesa plegable de 1,8x0,76</t>
  </si>
  <si>
    <t>Equipos, software, impresora</t>
  </si>
  <si>
    <t>Alquiler computadores portátiles</t>
  </si>
  <si>
    <t>Impresora</t>
  </si>
  <si>
    <t>Papelería y útiles</t>
  </si>
  <si>
    <t>mes</t>
  </si>
  <si>
    <t>Servicios públicos provisionales</t>
  </si>
  <si>
    <t>Comunicaciones</t>
  </si>
  <si>
    <t>Servicio de vigilancia armada (12 horas) (incluye supervisión) por mes</t>
  </si>
  <si>
    <t>Elementos de Seguridad Industrial</t>
  </si>
  <si>
    <t>Instalación provisional de acueducto y alcantarillado</t>
  </si>
  <si>
    <t>Instalación provisional red de energia electrica</t>
  </si>
  <si>
    <t xml:space="preserve">Pruebas y ensayos </t>
  </si>
  <si>
    <t>% Costo Directo</t>
  </si>
  <si>
    <t xml:space="preserve"> %</t>
  </si>
  <si>
    <t>Limpieza y aseo general de obra. 
Incluye elementos como Jabones, ácidos, removedores, desinfectantes y cualquier otro tipo de material requerido para cumplir con el aseo y la desinfección de la obra y el aseo final para la entrega de la edificación.</t>
  </si>
  <si>
    <t>Certificación RETIE</t>
  </si>
  <si>
    <t>Certificado RETILAP</t>
  </si>
  <si>
    <t xml:space="preserve">Certificación Fibra óptica </t>
  </si>
  <si>
    <t>Elaboración de planos record</t>
  </si>
  <si>
    <t>Total Costos Oficina</t>
  </si>
  <si>
    <t>GASTOS DE LEGALIZACION</t>
  </si>
  <si>
    <t>Contribucion Especial</t>
  </si>
  <si>
    <t>Estampilla ProUniversidad</t>
  </si>
  <si>
    <t>Ret ICA</t>
  </si>
  <si>
    <t>Pólizas</t>
  </si>
  <si>
    <t>Total Costos Legalización</t>
  </si>
  <si>
    <t>VALOR TOTAL ADMINISTRACION</t>
  </si>
  <si>
    <t>VALOR UTILIDAD</t>
  </si>
  <si>
    <t xml:space="preserve">            %</t>
  </si>
  <si>
    <t>AU</t>
  </si>
  <si>
    <t xml:space="preserve">          %</t>
  </si>
  <si>
    <t>Formato 11</t>
  </si>
  <si>
    <t>Construcción de la Infraestructura Educativa para las Facultades de Ciencias Básicas y Tecnologías de la UTP en el marco del Proyecto Gestión Integral de la Infraestructura Física del Pilar de Gestión y Sostenibilidad Institucional del Plan de Desarrollo Institucional 2020-2028 “Aquí construimos futuro”</t>
  </si>
  <si>
    <t>ÍTEM</t>
  </si>
  <si>
    <t>DESCRIPCIÓN DE LA ACTIVIDAD</t>
  </si>
  <si>
    <t>VALOR UNITARIO</t>
  </si>
  <si>
    <t>VALOR PARCIAL</t>
  </si>
  <si>
    <t>PRELIMINARES</t>
  </si>
  <si>
    <t>1.01</t>
  </si>
  <si>
    <t>Cerramiento en guadua y tela de polipropileno altura 2.10 m. Incluye mantenimiento, desmonte y retiro de la obra</t>
  </si>
  <si>
    <t>1.02</t>
  </si>
  <si>
    <t>Suministro e instalación de valla informativa, Impresión digital en lona banner, incluye soportes metálicos y  mantenimiento durante la obra</t>
  </si>
  <si>
    <t>m2</t>
  </si>
  <si>
    <t>1.03</t>
  </si>
  <si>
    <t>Campamento en tabla, teja de fibrocemento, piso en afirmado capa promedio de 0,15 m, incluye vestieres, herrería, 2 sanitarios</t>
  </si>
  <si>
    <t>1.04</t>
  </si>
  <si>
    <t xml:space="preserve">Localización y replanteo incluye equipo de topografia (varias fases), muros de contención, ejes de cimentación - columnas, placas de piso, estructura de cubierta. </t>
  </si>
  <si>
    <t>1.05</t>
  </si>
  <si>
    <t xml:space="preserve">Descapote y limpieza manual Emax=0.2 m, incluye acarreo horizontal y retiro de sobrantes. </t>
  </si>
  <si>
    <t>1.06</t>
  </si>
  <si>
    <t>Corte de pavimento e=20cm con cortadora autopropulsada</t>
  </si>
  <si>
    <t>1.07</t>
  </si>
  <si>
    <t xml:space="preserve">Demolición de pavimento o andenes e=20cm incluye retiro fuera de la obra. </t>
  </si>
  <si>
    <t>1.08</t>
  </si>
  <si>
    <t xml:space="preserve">Demolición completa de edificio existente (2 Niveles)
Incluye desmonte de elementos recuperables como puertas y ventanas, desmonte de tejas AC y su disposición final, demolicion de cimentacion, cajas de inspección, cámaras de alcantarillado y  retiro de material sobrante fuera de la Universidad. </t>
  </si>
  <si>
    <t>1.08.1</t>
  </si>
  <si>
    <t>Desmonte de elementos recuperables como puertas y ventanas del edificio.
Consiste en el desmonte de estos elementos y su disposición en sitio autorizado por la Universidad.</t>
  </si>
  <si>
    <t>1.08.2</t>
  </si>
  <si>
    <t>Desmonte de tejas AC de techo de edificio: 
Consiste en el desmonte sin demolición de las tejas existentes.
Incluye: Desmonte de teja, acopio, cargue, retiro y disposición final a gestor autorizado.</t>
  </si>
  <si>
    <t>1.08.3</t>
  </si>
  <si>
    <t>Desmonte de cerchas metálicas de techo de edificio. Incluye retiro fuera de la obra</t>
  </si>
  <si>
    <t>1.08.4</t>
  </si>
  <si>
    <t>Demolición de edificación. Incluye demolición de cimientos, cajas de inspección, cámaras de alcantarillado, remoción-acopio escombros, cargue mecánico, retiro de material sobrante a escombrera autorizada y nivelación de terreno</t>
  </si>
  <si>
    <t xml:space="preserve">SUBTOTAL CAPITULO 1 </t>
  </si>
  <si>
    <t>2</t>
  </si>
  <si>
    <t xml:space="preserve">MOVIMIENTO DE TIERRAS </t>
  </si>
  <si>
    <t>2.01</t>
  </si>
  <si>
    <t>Excavación manual de 0-2 m en material común (vigas de cimentación y cabezales).  Incluye cargue y transporte interno y su medida será en el sitio. No incluye entibado, ni transporte al botadero.</t>
  </si>
  <si>
    <t>m3</t>
  </si>
  <si>
    <t>2.02</t>
  </si>
  <si>
    <t>Lleno compactado con material importado (preparación de terreno bajo placa), con material  Subbase granular tipo B invías (CBR=30%). Incluye todo lo necesario para el desarrollo correcto de la actividad.</t>
  </si>
  <si>
    <t>2.03</t>
  </si>
  <si>
    <t>Lleno compactado con material de sitio (cabezales y vigas de cimentación)</t>
  </si>
  <si>
    <t>2.04</t>
  </si>
  <si>
    <t>Cargue manual, retiro y disposición final de material sobrante (suelo de corte, conglomerado, sub base, base o afirmado). Incluye derechos de botadero certificado. Distancia máxima 20 Km. y acarreo dentro de la obra 100 m</t>
  </si>
  <si>
    <t>SUBTOTAL CAPITULO 2</t>
  </si>
  <si>
    <t>3</t>
  </si>
  <si>
    <t>CIMENTACIÓN</t>
  </si>
  <si>
    <t>3.01</t>
  </si>
  <si>
    <t>Perforación mecánica y construcción de pilote diámetro 0.50 m en concreto f´c=24 Mpa (incluye excavación, retiro de sobrantes, concreto premezclado, camisa recuperable y ensayos de resistencia).</t>
  </si>
  <si>
    <t>3.02</t>
  </si>
  <si>
    <t>Perforación mecánica y construcción de pilote diámetro 0.40 m en concreto f´c=24 Mpa (incluye excavación, retiro de sobrantes, concreto premezclado, camisa recuperable y ensayos de resistencia).</t>
  </si>
  <si>
    <t>3.03</t>
  </si>
  <si>
    <t>Suministro, corte, figurado y ensamble de acero de refuerzo para pilotes.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</si>
  <si>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kg</t>
  </si>
  <si>
    <t>3.04</t>
  </si>
  <si>
    <t>Producción e instalación solado de limpieza, concreto 2000 Psi - 14 MPa. (TMN 4"), 1" Asentamiento, para vigas de cimentación y Cabezales. Incluye todo lo necesario para el desarrollo correcto de la actividad.</t>
  </si>
  <si>
    <t>3.05</t>
  </si>
  <si>
    <t>Producción e instalación de Concreto 3000 Psi - 21 Mpa. (TMN 1") premezclado, 6" Asentamiento, para vigas de cimentación y Cabezales. Incluye todo lo necesario para el desarrollo correcto de la actividad. El acero de refuerzo se pagará en su respectivo ítem.</t>
  </si>
  <si>
    <t>3.06</t>
  </si>
  <si>
    <t>Suministro, corte, figurado y ensamble de acero de refuerzo para cabezales.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</si>
  <si>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3.07</t>
  </si>
  <si>
    <t>Suministro, corte, figurado y ensamble de acero de refuerzo para vigas de cimentación.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</si>
  <si>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SUBTOTAL CAPITULO 3</t>
  </si>
  <si>
    <t>4</t>
  </si>
  <si>
    <t>ESTRUCTURAS EN CONCRETO</t>
  </si>
  <si>
    <t>4.01</t>
  </si>
  <si>
    <t>Producción e instalación de concreto de 28 Mpa, 4000 Psi (TMN 1") premezclado, 4" Asentamiento, para columnas. Incluye todo lo necesario para el desarrollo correcto de la actividad. El acero de refuerzo se pagará en su respectivo ítem.</t>
  </si>
  <si>
    <t>4.02</t>
  </si>
  <si>
    <t>Suministro, corte, figurado y ensamble de acero de refuerzo para columnas.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</si>
  <si>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4.03</t>
  </si>
  <si>
    <t>Producción e instalación de concreto de 24.5 Mpa, 3500 Psi (TMN 1") premezclado, 4" Asentamiento, para vigas. Incluye todo lo necesario para el desarrollo correcto de la actividad. El acero de refuerzo se pagará en su respectivo ítem.</t>
  </si>
  <si>
    <t>4.04</t>
  </si>
  <si>
    <t>Suministro, corte, figurado y ensamble de acero de refuerzo para vigas.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</si>
  <si>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4.05</t>
  </si>
  <si>
    <t>Producción e instalación concreto 24.5 Mpa para placa de Contrapiso espesor 0.15 m. Incluye todo lo necesario para el desarrollo correcto de la actividad. El acero de refuerzo se pagará en su respectivo ítem.</t>
  </si>
  <si>
    <t>4.06</t>
  </si>
  <si>
    <t>Suministro e instalación de malla electrosoldada para refuerzo de placa de contrapiso.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</si>
  <si>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4.07</t>
  </si>
  <si>
    <t>Producción e instalación concreto 24.5 Mpa para placa maciza de entrepiso espesor 0.12 m. Incluye todo lo necesario para el desarrollo correcto de la actividad. El acero de refuerzo se pagará en su respectivo ítem.</t>
  </si>
  <si>
    <t>4.08</t>
  </si>
  <si>
    <t>Suministro e instalación de malla electrosoldada para refuerzo de placa de entrepiso.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</si>
  <si>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4.09</t>
  </si>
  <si>
    <t>Suministro, corte, figurado y ensamble de acero de refuerzo para losa entrepiso.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</si>
  <si>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4.10</t>
  </si>
  <si>
    <t>Producción e instalación concreto 24.5 Mpa para placa maciza de descanso escaleras espesor 0.10 m (no incluye acero de refuerzo). Incluye todo lo necesario para el desarrollo correcto de la actividad. El acero de refuerzo se pagará en su respectivo ítem.</t>
  </si>
  <si>
    <t>4.11</t>
  </si>
  <si>
    <t>Suministro e instalación de malla electrosoldada para refuerzo de descansos en escaleras.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</si>
  <si>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4.12</t>
  </si>
  <si>
    <t>Producción e instalación Mortero 1:2 para huellas de escaleras espesor 7.8 cm. Incluye todo lo necesario para el desarrollo correcto de la actividad. El acero de refuerzo se pagará en su respectivo ítem.</t>
  </si>
  <si>
    <t>4.13</t>
  </si>
  <si>
    <t>Suministro e instalación de malla electrosoldada para refuerzo de huellas en escaleras.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</si>
  <si>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4.14</t>
  </si>
  <si>
    <t>Producción e instalación de Concreto 3000 Psi - 21 Mpa. (TMN 1"), 6" Asentamiento, para foso de ascensor. Incluye todo lo necesario para el desarrollo correcto de la actividad. El acero de refuerzo se pagará en su respectivo ítem.</t>
  </si>
  <si>
    <t>4.15</t>
  </si>
  <si>
    <t>Suministro, corte, figurado y ensamble de acero de refuerzo para foso de ascensor.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</si>
  <si>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SUBTOTAL CAPITULO 4</t>
  </si>
  <si>
    <t>5</t>
  </si>
  <si>
    <t>ESTRUCTURAS METÁLICAS</t>
  </si>
  <si>
    <t>5.01</t>
  </si>
  <si>
    <t>Suministro, montaje e instalación de vigas de entrepiso W16X26 incluye conectores de cortante. Tratamiento de superficie, esquema de protección de pintura según planos estructurales y especificaciones generales del diseño. Control de calidad según NSR 10, AWS D1.1, norma SSPC y código de practica estándar.  Incluye pernos y platinas de conexión a vigas y columnas, y/o pernos y platinas de anclaje a cimentación, desperdicios de acuerdo a planos estructurales, nivelación de elementos y todos los elementos necesarios para el correcto desarrollo de la actividad.</t>
  </si>
  <si>
    <t>5.02</t>
  </si>
  <si>
    <t>Suministro, montaje e instalación de estructura metálica para escaleras. Tratamiento de superficie, esquema de protección de pintura según planos estructurales y especificaciones generales del diseño. Control de calidad según NSR 10, AWS D1.1, norma SSPC y código de practica estándar.  Incluye pernos y platinas de conexión a vigas y columnas, y/o pernos y platinas de anclaje a cimentación, desperdicios de acuerdo a planos estructurales, nivelación de elementos y todos los elementos necesarios para el correcto desarrollo de la actividad.</t>
  </si>
  <si>
    <t>5.03</t>
  </si>
  <si>
    <t>Suministro, montaje e instalación de estructura metálica para cubierta y cerramiento superior. Tratamiento de superficie, esquema de protección de pintura según planos estructurales y especificaciones generales del diseño. Control de calidad según NSR 10, AWS D1.1, norma SSPC y código de practica estándar.  Incluye pernos y platinas de conexión a vigas y columnas, y/o pernos y platinas de anclaje a cimentación, desperdicios de acuerdo a planos estructurales, nivelación de elementos y todos los elementos necesarios para el correcto desarrollo de la actividad.</t>
  </si>
  <si>
    <t>SUBTOTAL CAPITULO 5</t>
  </si>
  <si>
    <t>CUBIERTA</t>
  </si>
  <si>
    <t>6.01</t>
  </si>
  <si>
    <t>Cubierta en panel metálico referencia TECHMET® de METECNO espesor de 40 mm, tipo sándwich inyectado con poliuretano (PUR) expandido de alta densidad 38 kg/m3. Cara externa e interna en acero galvanizado prepintado calibre 24, Ral 9002. Incluye elementos para fijación a la estructura de cubierta, sellos y demás accesorios recomendados por el fabricante para su correcto funcionamiento.</t>
  </si>
  <si>
    <t>6.02</t>
  </si>
  <si>
    <t>Suministro e instalacion de  canal en lámina galvanizada calibre 20, Ld=2.20m, grafada, soldada, pintada con wash primer y acabado en pintura esmalte. Incluye tragantes, rebose y elementos de fijación a la estructura.</t>
  </si>
  <si>
    <t>6.03</t>
  </si>
  <si>
    <t>Suministro e instalacion de  canal en lámina galvanizada calibre 20, Ld=1.20m, grafada, soldada, pintada con wash primer y acabado en pintura esmalte. Incluye tragantes, rebose y elementos de fijación a la estructura.</t>
  </si>
  <si>
    <t>6.04</t>
  </si>
  <si>
    <t>Flanche en cinta multiseal aluminio, alumband ancho = 0,15m</t>
  </si>
  <si>
    <t>6.05</t>
  </si>
  <si>
    <t>Alfajía en concreto 20,7Mpa a un agua, h=0,10m, a=0,25m. Incluye refuerzo.</t>
  </si>
  <si>
    <t>SUBTOTAL CAPITULO 6</t>
  </si>
  <si>
    <t>MUROS Y CIELO RASO</t>
  </si>
  <si>
    <t>7.01</t>
  </si>
  <si>
    <t xml:space="preserve">Muros interiores en Superboard de 8mm dos caras, con frescasa, perfiles estructurales en lámina cold rolled calibre 24, con distancia entre perfiles distanciados cada 0,405 m, refuerzos en madera inmunizada para fijación de ventanas, puertas y muebles, tratamiento  de juntas y masillado, epóxico y pernos para fijación a piso y techo, estuco plastico, pintura con vinilo tipo 1, dilataciones y filos. </t>
  </si>
  <si>
    <t>7.02</t>
  </si>
  <si>
    <t>Muros exteriores en Superboard 10 mm  dos caras, con frescasa, perfiles estructurales en lámina cold rolled calibre 20, distanciados cada 0,405 m, con tratamiento de juntas, masillado, estuco plástico, epóxico y pernos para fijación a piso y techo, refuerzos en madera inmunizada y/o perfiles metálicos con platinas para fijación de ventanas, puertas y muebles.
Incluye tratamiento de superficie y acabado en pintura Koraza en el lado exterior y pintura vinilo tipo 1 en lado interno, dilataciones y filos.</t>
  </si>
  <si>
    <t>7.03</t>
  </si>
  <si>
    <t>Recubrimiento fachada en Superboard Madera  10 mm , una cara, incluye perfiles estructurales en lámina cold rolled calibre 20,  tratamiento de juntas y masillado,  epóxico y pernos para fijación, estuco plástico, dilataciones y filos. 
Incluye tratamiento de superficie y acabado en pintura Koraza.</t>
  </si>
  <si>
    <t>7.04</t>
  </si>
  <si>
    <t xml:space="preserve">Forro o tapa para interiores en superboard 8 mm  una cara, perfiles estructurales en lámina cold rolled calibre 24, frescasa, tratamiento  de juntas y masillado, estuco plastico, pintura con vinilo tipo 1, dilataciones y filos. </t>
  </si>
  <si>
    <t>7.05</t>
  </si>
  <si>
    <t>Cielo raso en Gyplac de1/2". Incluye fijación a la estructura, frescasa, tratamiento de juntas y masillado, estuco, pintura con vinilo tipo 2</t>
  </si>
  <si>
    <t>7.06</t>
  </si>
  <si>
    <t>Muros de fachada en bloque arquitectónico tipo tolete de INDURAL color blanco, textura lisa de 0,15 x 0,10 x 0,40 m rebitado por ambas caras; incluye mortero de pega blanco PEGABLOQ, escalerillas, dovelas, grouting e Hidrófugo.</t>
  </si>
  <si>
    <t>SUBTOTAL CAPITULO 7</t>
  </si>
  <si>
    <t>ACABADOS PARA MUROS INTERIORES Y EXTERIORES</t>
  </si>
  <si>
    <t>8.01</t>
  </si>
  <si>
    <t>Pintura Antibacterial Blanco de CORONA para muros de baños, incluye estuco plástico y vinilo de base.</t>
  </si>
  <si>
    <t>8.02</t>
  </si>
  <si>
    <t>Pintura con alumol para redes hidrosanitarias expuestas en tubería de PVC de 2"a 6".</t>
  </si>
  <si>
    <t>SUBTOTAL CAPITULO 8</t>
  </si>
  <si>
    <t>PISOS - ENCHAPES - APARATOS SANITARIOS</t>
  </si>
  <si>
    <t>9.01</t>
  </si>
  <si>
    <t>Mortero de nivelación 1:3 espesor prom = 5 cm afinado</t>
  </si>
  <si>
    <t>9.02</t>
  </si>
  <si>
    <t>Suministro e instalacion de piso vinílico referencia CIPRES para aulas y áreas de oficinas, capa en fibra de vidrio, antideslizante, trafico comercial pesado 42, tratamiento antibacterial con nano plata, capa protectora en poliuretano  0,7mm incluye accesorios y cordón de soldadura para uniones.</t>
  </si>
  <si>
    <t>9.03</t>
  </si>
  <si>
    <t>Suministro e instalacion de piso vinílico referencia TARALAY para corredores y baños, capa en fibra de vidrio, antideslizante, trafico comercial pesado 42, tratamiento antibacterial con nano plata, capa protectora  0,7mm pur perla incluye accesorios y cordón de soldadura para uniones.</t>
  </si>
  <si>
    <t>9.04</t>
  </si>
  <si>
    <t>Guardaescoba en Superboard H=10 cm, incluye tratamiento  de juntas y masillado, estuco plástico y pintura Koraza</t>
  </si>
  <si>
    <t>9.05</t>
  </si>
  <si>
    <t xml:space="preserve">Bordillo en concreto de 21MPA reforzado, dimension a=10 cm h= 10 cm, acabado  a la vista  para base de muros de baños y zonas húmedas. </t>
  </si>
  <si>
    <t>9.06</t>
  </si>
  <si>
    <t xml:space="preserve">Bocapuerta en granito lavado color gris o negro, ancho variable  según diseños, incluye mortero 1:3, dilataciones y pirlanes en aluminio </t>
  </si>
  <si>
    <t>9.07</t>
  </si>
  <si>
    <t xml:space="preserve">Lavamanos Ganamax con semipedestal Ref. 545291001 y grifería tipo push Ref.: 947120001 de CORONA </t>
  </si>
  <si>
    <t>9.08</t>
  </si>
  <si>
    <t>Lavamanos esferico lineal de 2m en acero inoxidable referencia SOCODA para baños.</t>
  </si>
  <si>
    <t>9.09</t>
  </si>
  <si>
    <t xml:space="preserve">Griferia lavamanos de mesa tipo push referencia CORONA para lavamanos esferico lineal de 2m  en acero inoxidable. </t>
  </si>
  <si>
    <t>9.10</t>
  </si>
  <si>
    <t xml:space="preserve">Espejos de 4mm para baños calidad peldar bordes biselados, pulido y dilatado de la pared. </t>
  </si>
  <si>
    <t>9.11</t>
  </si>
  <si>
    <t>Accesorios ortopédicos en acero inoxidable para baños de personas con movilidad reducida PMR conformado por 1 barra en L de apoyo a piso y barra de apoyo a muro, referencia SOCODA</t>
  </si>
  <si>
    <t>9.12</t>
  </si>
  <si>
    <t>Sanitario referencia BALTICO ALONGADO color blanco de CORONA con sistema de válvula antivandálica de empotrar tipo push</t>
  </si>
  <si>
    <t>9.13</t>
  </si>
  <si>
    <t>Sanitario institucional ADRIATICO de CORONA color blanco para baños de personas con movilidad reducida PMR; con sistema de valvula antivandalica de empotrar tipo push.</t>
  </si>
  <si>
    <t>9.14</t>
  </si>
  <si>
    <t xml:space="preserve">Orinal referencia  GOTTA entrada posterior  de CORONA color blanco con griferia de empotrar tipo push referencia 730020001 de corona. </t>
  </si>
  <si>
    <t>9.15</t>
  </si>
  <si>
    <t xml:space="preserve">Suministro e instalacion de division en acero inoxidable CAL 20 a piso tipo SOCODA, h=1,60 incluye puertas, herrajes y accesorios. </t>
  </si>
  <si>
    <t>SUBTOTAL CAPITULO 9</t>
  </si>
  <si>
    <t xml:space="preserve">CARPINTERIA METÁLICA Y DE ALUMINIO </t>
  </si>
  <si>
    <t>10.01</t>
  </si>
  <si>
    <t>PUERTA P1 ACCESO ÁREAS GENERALES
7038 - P.PIVOTANTE CON NAVE EN ALN-704 COLOR NATURAL, CERRADURA YALE, VIDRIO TEMPLADO INCOLORO 5 mm. INCLUYE MARCO, MANIJAS, TOPES Y ACCESORIOS.</t>
  </si>
  <si>
    <t>10.02</t>
  </si>
  <si>
    <t>PUERTA P2 SALIDA DE EMERGENCIA 
CORTAFUEGO 180 MIN, UNA NAVE EN LAMINA GALVANIZADA CAL 14 PARA ESCALERAS, INCLUYE CHAPA ANTIPÁNICO DE DOS PUNTOS MARCA YALE CON BRAZO HIDRAÚLICO, MANIJA EN ACERO INOXIDABLE, ACCESORIOS Y TOPES.</t>
  </si>
  <si>
    <t>10.03</t>
  </si>
  <si>
    <t>PUERTA P3 ACCESO BAÑOS Y ÁREAS SERVICIO
4030- P.BATIENTE CON NAVE EN T-103, CON TABLILLA DE ALUMINIO EN ENCHAPE F-08, CERRADURA YALE. INCLUYE MARCO, MANIJAS, TOPES Y ACCESORIOS.</t>
  </si>
  <si>
    <t>10.04</t>
  </si>
  <si>
    <t>PUERTA P4 ACCESOS PRINCIPALES
CORTAFUEGO 180 MIN, DOBLE NAVE EN LÁMINA GALVANIZADA CAL 14, INCLUYE UNA CHAPA ANTIPÁNICO DE DOS PUNTOS MARCA YALE CON BRAZO HIDRAÚLICO, UNA CHAPA DE SEGURIDAD MARCA YALE, MANIJAS EN ACERO INOXIDABLE, ACCESORIOS Y TOPES.</t>
  </si>
  <si>
    <t>10.05</t>
  </si>
  <si>
    <t>PUERTA P5 AREAS ADMINISTRATIVAS
7038 - P.CORREDIZA MONUMENTAL FIJO POR FUERA DE MARCO, CON CERRADURA YALE + MANIJAS DE 7038 + TOPES UNIVERSALES, INCLUYE DIVISORES VERTICALES EN 3831, VD TEMPLADO INCOLORO 5 mm, ACCESORIOS, FRANJA OPALIZADA CON DISEÑO INSTITUCIONAL ANCHO 30 cm.</t>
  </si>
  <si>
    <t>10.06</t>
  </si>
  <si>
    <t>PUERTA P6 CORREDIZA EN ALUMINIO AREAS DE SERVICIO
4030- P. CORREDIZA CON NAVE EN T-103, CON TABLILLA DE ALUMINIO EN ENCHAPE F-08, REJILLA DE VENTILACION EN CELOSÍA, CERRADURA YALE. INCLUYE MARCO, RIELES, MANIJAS, TOPES Y ACCESORIOS.</t>
  </si>
  <si>
    <t>10.07</t>
  </si>
  <si>
    <t>PUERTA P7 CORREDORES
4030 - CUERPO FIJO MARCO PESTAÑA PERIMETRAL Y DIVISORES DE 1.5" X 3", LLEVA 7038 P. PIVOTANTE DOBLE ALA, CERRADURA DE SEGURIDAD YALE, VD TEMPLADO INCOLORO 6 mm, CON MONTANTE EN CELOSIA DE ALUMINIO, ZÓCALOS SUPERIOR E INFERIOR EN ALUMINIO H=10 CM. INCLUYE TOPES Y ACCESORIOS, MANIJAS EN ACERO INOXIDABLE, FRANJA OPALIZADA CON DISEÑO INSTITUCIONAL ANCHO 30 cm.</t>
  </si>
  <si>
    <t>10.08</t>
  </si>
  <si>
    <t xml:space="preserve">VENTANA TIPO V-1 FACHADAS PRINCIPALES  7440 - V.CORREDIZA REFORZADA CON ALN-1821, CON CELOSÍA SUPERIOR LLEVA CERRADURA 9898 Y EXTENSION DE SILLAR, ALFAJIA DE 11.5 CM, VD TEMPLADO INCOLORO 6 mm, LLEVA T-103 COMO DIVISOR VERTICAL ENTRE VENTANAS INCLUYE SELLO CONTRA MUROS. </t>
  </si>
  <si>
    <t>10.09</t>
  </si>
  <si>
    <t>VENTANA TIPO V-2 FACHADAS LATERALES    4030 -CUERPO FIJO MARCO PESTAÑA PERIMETRAL Y DIVISORES DE 1.5" X 3", 7440 V.NAVE PROYECTANTE Y FIJOS CON CERRADURA 9898 Y EXTENSION DE SILLAR, VD TEMPLADO  6 mm con PELICULA CON RETRASO TERMICO , INCLUYE PATA DE EMPOTRE, DOBLE HORIZONTAL EN MONTANTE.</t>
  </si>
  <si>
    <t>10.10</t>
  </si>
  <si>
    <t>VENTANA TIPO V-2A FACHADA LATERAL  4030 -CUERPO FIJO MARCO PESTAÑA PERIMETRAL Y DIVISORES DE 1.5" X 3", 7440 V FIJA CON EXTENSION DE SILLAR, VD TEMPLADO  6 mm con PELICULA CON RETRASO TERMICO , INCLUYE PATA DE EMPOTRE, DOBLE HORIZONTAL EN MONTANTE.</t>
  </si>
  <si>
    <t>10.11</t>
  </si>
  <si>
    <t>VENTANA TIPO V-3 FACHADAS FLOTANTE   4030 -CUERPO FIJO MARCO PESTAÑA PERIMETRAL Y DIVISORES DE 1.5" X 3", 7440 V.FIJA, VD TEMPLADO INCOLORO 6 mm con PELICULA CON RETRASO TERMICO, INCLUYE PATA DE EMPOTRE, DOBLE HORIZONTAL EN MONTANTE.</t>
  </si>
  <si>
    <t>10.12</t>
  </si>
  <si>
    <t>VENTANA TIPO V-3A INTERIOR  4030 -CUERPO FIJO MARCO PESTAÑA PERIMETRAL Y DIVISORES DE 1.5" X 3", 7440 V.FIJA, VD TEMPLADO INCOLORO 6 mm, INCLUYE PATA DE EMPOTRE, DOBLE HORIZONTAL EN MONTANTE.</t>
  </si>
  <si>
    <t>10.13</t>
  </si>
  <si>
    <t>VENTANA TIPO V-4 AREAS INTERNAS 7440 -V.CORREDIZA REFORZADA CON ALN-1821, CON CELOSIAS SUPERIOR E INFERIOR, LLEVA CERRADURA 9898 Y EXTENSION DE SILLAR, ALFAJIA DE 11.5 CM, VD TEMPLADO INCOLORO 5 mm, LLEVA T-103 COMO DIVISOR VERTICAL ENTRE VENTANAS.</t>
  </si>
  <si>
    <t>10.14</t>
  </si>
  <si>
    <t>VENTANA TIPO V-5 BAÑOS Y PISO 1   4030 -CUERPO FIJO MARCO PESTAÑA PERIMETRAL DE 1.5" X 3", CON PISAVIDRIO A PRESION, INCLUYE NAVES PROYECTANTES HORIZONTALES CON MANIJA VIRAGE, ALFAJIA DE 11.5 CM, VD TEMPLADO INCOLORO 5 mm</t>
  </si>
  <si>
    <t>10.15</t>
  </si>
  <si>
    <t>VENTANA TIPO RE_AREAS INTERIORES PARA VENTILACION EN CELOSIA FIJA DE ALUMINIO ALN315, MARCO Y ESTRUCTURA EN PERFIL DE 3/4" X 1 1/2", ALFAJIA ALUMINIO 11cm. INCLUYE ANJEO EN ALUMINIO</t>
  </si>
  <si>
    <t>SUBTOTAL CAPITULO 10</t>
  </si>
  <si>
    <t xml:space="preserve">INSTALACIONES HIDROSANITARIAS Y RED DE INCENDIO </t>
  </si>
  <si>
    <t xml:space="preserve">PRELIMINARES INSTALACIONES HIDROSANITARIAS </t>
  </si>
  <si>
    <t>11.01</t>
  </si>
  <si>
    <t>Localización y replanteo de línea con topografía.</t>
  </si>
  <si>
    <t>ml</t>
  </si>
  <si>
    <t>11.02</t>
  </si>
  <si>
    <t>Localización y replanteo con topografía menor de 1 Ha.</t>
  </si>
  <si>
    <t>11.03</t>
  </si>
  <si>
    <t>Aislamiento temporal de obra con delineador plástico y tela plástica de fibra h=2,0 mts. Incluye mantenimiento</t>
  </si>
  <si>
    <t>11.04</t>
  </si>
  <si>
    <t>Desmonte tubería alcantarillado PVC diametro &lt;12"</t>
  </si>
  <si>
    <t>11.05</t>
  </si>
  <si>
    <t xml:space="preserve">Demol estructuras varias de concreto reforzado </t>
  </si>
  <si>
    <t>11.06</t>
  </si>
  <si>
    <t>Manejo temp aguas en brecha</t>
  </si>
  <si>
    <t xml:space="preserve">MOV. DE TIERRAS INSTALACIONES HIDROSANITARIAS </t>
  </si>
  <si>
    <t>11.07</t>
  </si>
  <si>
    <t>Excavación material común seco a mano h 0-2 m; incluye protección temporal del material.</t>
  </si>
  <si>
    <t>11.08</t>
  </si>
  <si>
    <t>Excavación material común seco a mano h 2-4 m, inluye protección temporal del material</t>
  </si>
  <si>
    <t>11.09</t>
  </si>
  <si>
    <t>Lleno con material seleccionado de las excavaciones.</t>
  </si>
  <si>
    <t>11.10</t>
  </si>
  <si>
    <t>Lleno con material transportado (cama de arena o recebo)</t>
  </si>
  <si>
    <t>11.11</t>
  </si>
  <si>
    <t>Lleno compactado material granular (sucio de rio) para cama tubería.</t>
  </si>
  <si>
    <t>11.12</t>
  </si>
  <si>
    <t>Cargue manual, retiro y disposición final de material sobrante (suelo de corte, conglomerado, sub base, base o afirmado). Incluye derechos de botadero certificado. Distancia máxima 20 Km</t>
  </si>
  <si>
    <t>SUM. E INSTAL. RED ABASTECIMIENTO</t>
  </si>
  <si>
    <t>11.13</t>
  </si>
  <si>
    <t>Punto hidráulico AF PVC RDE9 de 1/2" (2 m) para mampostería seca, incluye cámara de aire</t>
  </si>
  <si>
    <t>pto</t>
  </si>
  <si>
    <t>11.14</t>
  </si>
  <si>
    <t>Punto hidráulico AF PVC de 3/4" RDE11   (2 m) para mampostería seca, incluye cámara de aire</t>
  </si>
  <si>
    <t>11.15</t>
  </si>
  <si>
    <t>Punto hidráulico AF PVC de 1"-1.1/4"    (2 m) para mampostería seca, incluye cámara de aire</t>
  </si>
  <si>
    <t>11.16</t>
  </si>
  <si>
    <t>Tubería PVC presión de 1/2"    RDE  9, incluye accesorios</t>
  </si>
  <si>
    <t>11.17</t>
  </si>
  <si>
    <t>Tubería PVC presión de 3/4"    RDE 11, incluye accesorios</t>
  </si>
  <si>
    <t>11.18</t>
  </si>
  <si>
    <t>Tubería PVC presión de 1 1/4" rde 21, incluye accesorios</t>
  </si>
  <si>
    <t>11.19</t>
  </si>
  <si>
    <t>Tubería PVC presión de 1 1/2" rde 21, incluye accesorios</t>
  </si>
  <si>
    <t>11.20</t>
  </si>
  <si>
    <t>Tubería PVC presión de 2" RDE 21, incluye accesorios</t>
  </si>
  <si>
    <t>11.21</t>
  </si>
  <si>
    <t>Tubería PVC presión de 2.1/2" rde 21, incluye accesorios</t>
  </si>
  <si>
    <t>11.22</t>
  </si>
  <si>
    <t>Tubería PVC presión de 3" rde 21, incluye accesorios</t>
  </si>
  <si>
    <t>11.23</t>
  </si>
  <si>
    <t>Tubería PVC presión de 4" rde 21, incluye accesorios</t>
  </si>
  <si>
    <t>11.24</t>
  </si>
  <si>
    <t>Llave de paso de 1/2"    tipo Red White</t>
  </si>
  <si>
    <t>11.25</t>
  </si>
  <si>
    <t>Llave de paso de 1.1/4"       tipo Red White</t>
  </si>
  <si>
    <t>11.26</t>
  </si>
  <si>
    <t>Llave de paso de 1.1/2"       tipo Red White</t>
  </si>
  <si>
    <t>11.27</t>
  </si>
  <si>
    <t>Llave de paso de 2.1/2"       tipo Red White</t>
  </si>
  <si>
    <t>11.28</t>
  </si>
  <si>
    <t>Valvula compuerta HD 3" junta hidrualica</t>
  </si>
  <si>
    <t>11.29</t>
  </si>
  <si>
    <t>Valvula compuerta HD 4" junta hidrualica</t>
  </si>
  <si>
    <t>11.30</t>
  </si>
  <si>
    <t>Collarin PVC 6"x1.1/2"</t>
  </si>
  <si>
    <t>11.31</t>
  </si>
  <si>
    <t>Cheque cuerpo de Bronce 2.1/2"</t>
  </si>
  <si>
    <t>11.32</t>
  </si>
  <si>
    <t>Cheque cuerpo de Bronce 3"</t>
  </si>
  <si>
    <t>11.33</t>
  </si>
  <si>
    <t xml:space="preserve">Suministro e Instalacion Tanque Horizontal PRFV 40 m3 Ø2,60 m  L=7,40 m; 2 bocas de inspecion Dmin 50 cm; </t>
  </si>
  <si>
    <t>11.34</t>
  </si>
  <si>
    <t>Lavado y desinfeccion red tuberias</t>
  </si>
  <si>
    <t>SUM. E INSTAL. RED EXTINCION INCENDIOS</t>
  </si>
  <si>
    <t>11.35</t>
  </si>
  <si>
    <t>GABINETE CONTRA INCENDIOS CLASE I</t>
  </si>
  <si>
    <t>11.36</t>
  </si>
  <si>
    <t>Tubería Acero Ran. A53 SCH 40  1" +  Accesorios</t>
  </si>
  <si>
    <t>11.37</t>
  </si>
  <si>
    <t>Tubería Acero Ran. A53 SCH 40  1.1/4" +  Accesorios</t>
  </si>
  <si>
    <t>11.38</t>
  </si>
  <si>
    <t>Tubería Acero Ran. A53 SCH 10  1.1/2" +  Accesorios</t>
  </si>
  <si>
    <t>11.39</t>
  </si>
  <si>
    <t>Tubería Acero Ran. A53 SCH 10  2" +  Accesorios</t>
  </si>
  <si>
    <t>11.40</t>
  </si>
  <si>
    <t>Tubería Acero Ran. A53 SCH 10  2.1/2" +  Accesorios</t>
  </si>
  <si>
    <t>11.41</t>
  </si>
  <si>
    <t>Tubería Acero Ran. A53 SCH 10  3" +  Accesorios</t>
  </si>
  <si>
    <t>11.42</t>
  </si>
  <si>
    <t>TUBERIA PVC C 900 LISTADA BAJO TIERRA 4" +  Accesorios</t>
  </si>
  <si>
    <t>11.43</t>
  </si>
  <si>
    <t>EXTINTOR CO2   10 lbs, incluye soporte metalico y señalizacion</t>
  </si>
  <si>
    <t>11.44</t>
  </si>
  <si>
    <t>EXTINTOR a,b,c   20 lbs, incluye soporte metalico y señalizacion</t>
  </si>
  <si>
    <t>11.45</t>
  </si>
  <si>
    <t>ROCIADOR PENDIENTE, RESPUESTA RAPIDA , TEMPERATURA ORDINARIA (68°C) FACTOR K5.6</t>
  </si>
  <si>
    <t>11.46</t>
  </si>
  <si>
    <t>Centro de Control Ø3" Incluye val. Mariposa regulada monitoreada, Cheque de compuerta y sensor de flujo soporte FM manometro, valvula dos vias 1"x3/4".</t>
  </si>
  <si>
    <t>SUM. E INSTAL. RED DESAGÜE PLUVIAL Y SANITARIO</t>
  </si>
  <si>
    <t>11.47</t>
  </si>
  <si>
    <t>Punto sanitario PVC de 2" (2 m), en mampostería seca</t>
  </si>
  <si>
    <t>11.48</t>
  </si>
  <si>
    <t>Punto sanitario PVC de 4" (2 m), en mampostería seca</t>
  </si>
  <si>
    <t>11.49</t>
  </si>
  <si>
    <t>Punto conexion tragante de 3" (1 m), en cubierta/terraza</t>
  </si>
  <si>
    <t>11.50</t>
  </si>
  <si>
    <t>Punto conexion tragante de 4" (1 m), en cubeirta/terraza</t>
  </si>
  <si>
    <t>11.51</t>
  </si>
  <si>
    <t>Bajante PVC sanitaria de 2"  (AR/ALL) , incluye accesorios</t>
  </si>
  <si>
    <t>11.52</t>
  </si>
  <si>
    <t>Bajante PVC sanitaria de 4"  (AR/ALL), incluye accesorios</t>
  </si>
  <si>
    <t>11.53</t>
  </si>
  <si>
    <t>Bajante PVC sanitaria de 6"  (AR/ALL), incluye accesorios</t>
  </si>
  <si>
    <t>11.54</t>
  </si>
  <si>
    <t>Tubería PVC sanitaria de 2", incluye accesorios</t>
  </si>
  <si>
    <t>11.55</t>
  </si>
  <si>
    <t>Tubería PVC sanitaria de 3", incluye accesorios</t>
  </si>
  <si>
    <t>11.56</t>
  </si>
  <si>
    <t>Tubería PVC sanitaria de 4", incluye accesorios</t>
  </si>
  <si>
    <t>11.57</t>
  </si>
  <si>
    <t>Tubería PVC sanitaria de 6", incluye accesorios</t>
  </si>
  <si>
    <t>11.58</t>
  </si>
  <si>
    <t>Tubería PVC ventilación de 2", incluye accesorios</t>
  </si>
  <si>
    <t>11.59</t>
  </si>
  <si>
    <t>Tubería PVC ventilación de 4", incluye accesorios</t>
  </si>
  <si>
    <t>11.60</t>
  </si>
  <si>
    <t>Salida Ventilacion en PVCS 4", incluye accesorios</t>
  </si>
  <si>
    <t>11.61</t>
  </si>
  <si>
    <t>Tubería PVC Corrugada de 160 mm (  6")</t>
  </si>
  <si>
    <t>11.62</t>
  </si>
  <si>
    <t>Tubería PVC Corrugada de 250 mm ( 10")</t>
  </si>
  <si>
    <t>11.63</t>
  </si>
  <si>
    <t>Tubería PVC Corrugada de 315 mm ( 12")</t>
  </si>
  <si>
    <t>11.64</t>
  </si>
  <si>
    <t>Tubería PVC Corrugada de 355 mm ( 14")</t>
  </si>
  <si>
    <t>11.65</t>
  </si>
  <si>
    <t xml:space="preserve">Canal Lám Galv C 22 0,50m&gt; L &lt;=1.0M </t>
  </si>
  <si>
    <t>11.66</t>
  </si>
  <si>
    <t>Caja de inspección de 0,50 x 0,50 x 0,50  m libres, en concreto de 3.000 psi, tapa reforzada en concreto de 3.000 psi</t>
  </si>
  <si>
    <t>11.67</t>
  </si>
  <si>
    <t>Caja de inspección de 0,60 x 0,60 hasta 1.00 m libres, en concreto de 3.000 psi, tapa reforzada en concreto de 3.000 psi</t>
  </si>
  <si>
    <t>11.68</t>
  </si>
  <si>
    <t>Caja de inspección de 0,80 x 0,80 hasta 1.20 m en concreto de 3.000 psi, tapa reforzada en concreto de 3.000 psi</t>
  </si>
  <si>
    <t>11.69</t>
  </si>
  <si>
    <t>Carcamo en concreto 21 Mpa 1,00x0,25 m</t>
  </si>
  <si>
    <t>11.70</t>
  </si>
  <si>
    <t>Cuerpo para cámaras de inspección Øinterior 1,20 mts. Concreto 24 Mpa. Incluye acero de refuerzo.</t>
  </si>
  <si>
    <t>11.71</t>
  </si>
  <si>
    <t>Losa para cámaras de inspección Øinterior 1,20 mts e=0,20mts. Concreto 24 Mpa. Incluye 64 kg de acero de refuerzo para tapa metálica</t>
  </si>
  <si>
    <t>11.72</t>
  </si>
  <si>
    <t>Base y cañuela para cámaras de inspección Øinterior 1,20 mts. Concreto 24 Mpa. Incluye acero de refuerzo.</t>
  </si>
  <si>
    <t>11.73</t>
  </si>
  <si>
    <t>Tapa en polipropileno de alto impacto con Ø de acceso mínimo=0.62 m</t>
  </si>
  <si>
    <t>11.74</t>
  </si>
  <si>
    <t>Peldaños de acero de 3/4"  Fy=420 MPa l = 1,00 m, para cámara de inspección, incluye anticorrosivo y mortero 1:3</t>
  </si>
  <si>
    <t>11.75</t>
  </si>
  <si>
    <t>Rejilla en platina acero + anticorrosivo y pintura esmalte  105x25</t>
  </si>
  <si>
    <t>11.76</t>
  </si>
  <si>
    <t>Rejilla en platina acero + anticorrosivo y pintura esmalte  55x55</t>
  </si>
  <si>
    <t>11.77</t>
  </si>
  <si>
    <t>Empalme de redes de alcantarillado a cámara existente</t>
  </si>
  <si>
    <t>SUBTOTAL CAPITULO 11</t>
  </si>
  <si>
    <t>INSTALACIONES ELECTRICAS INTERNAS.</t>
  </si>
  <si>
    <t>RED DE BAJA TENSIÓN</t>
  </si>
  <si>
    <t>12.01</t>
  </si>
  <si>
    <t xml:space="preserve">Suministro e instalación interruptor automático mono polar enchufable Luminex de 1x15A, 1x20A, 1x20A icc&gt;10 kA, 120 V, incluye cintas y anillos de marcación. </t>
  </si>
  <si>
    <t>12.02</t>
  </si>
  <si>
    <t>Suministro e instalación interruptor automático bipolar enchufable Luminex de2x20A, 2x30A 2x40A, icc&gt;10 kA, 208 V, Incluye cintas y anillos de marcación.</t>
  </si>
  <si>
    <t>12.03</t>
  </si>
  <si>
    <t>Suministro e instalación interruptor automático tripolar enchufable luminex de 3x30A (10 KA) 120 a 240 V.</t>
  </si>
  <si>
    <t>12.04</t>
  </si>
  <si>
    <t>Suministro e instalación de tablero trifásico trifásico marca Schneider 36 circuitos 240 V, 200 A con puerta y espacio para totalizador (ZA000611084).</t>
  </si>
  <si>
    <t>12.05</t>
  </si>
  <si>
    <t>Suministro e instalación de tablero trifásico marca Schneider 18 circuitos 240 V, 225 A , puerta y espacio para totalizador (ZA000611099)</t>
  </si>
  <si>
    <t>12.06</t>
  </si>
  <si>
    <t>Suministro e instalación de cajas radwell 4x4" con tapa solo para cambios de dirección o transición entre bandeja y tubería, las salidas de cualquier tipo deben incluir su propia caja.</t>
  </si>
  <si>
    <t>12.07</t>
  </si>
  <si>
    <t>Suministro e instalación de ducto evolutivo DLP de 105x50 mm marca Legrand Ref. D10422. Incluye cubierta, tabique de separación, uniones de canaleta y tapa, ángulos interiores, exteriores y planos</t>
  </si>
  <si>
    <t>12.08</t>
  </si>
  <si>
    <t>Suministro e instalación de salida para toma normal en tubería EMT de 3/4'' ,incluye tubería EMT, accesorios EMT ,caja radwell, cable de cobre aislado No. 12 EXZH BW necesario para que la salida quede en completo funcionamiento, toma levitón blanco con tapa, conectores de resorte y demás elementos para una correcta instalación.</t>
  </si>
  <si>
    <t>12.09</t>
  </si>
  <si>
    <t>Suministro e instalación de interruptor sencillo, incluye en su totalidad todos los elementos necesarios para que la salida sea funcional como son: tubería EMT de 3/4”, accesorios EMT de 3/4'', caja de paso radwell, cable de cobre aislado No.12 EXZH BW, cable desnudo número 12 para la tierra, interruptor sencillo gálica, marquilla auto adhesiva, terminales de desforre, terminales de ojo y demás elementos para una correcta instalación.</t>
  </si>
  <si>
    <t>12.10</t>
  </si>
  <si>
    <t xml:space="preserve">Suministro e instalación de interruptor conmutable sencillo gálica, incluye en su totalidad todos los elementos necesarios para que la salida sea funcional como son: tubería EMT de 3/4”, accesorios EMT de 3/4'', caja de paso radwell, cable de cobre aislado No.12 EXZH BW, cable desnudo número 12 para la tierra, interruptor conmutable sencillo gálica, marquilla auto adhesiva, terminales de desforre, terminales de ojo y demás elementos para una correcta instalación. </t>
  </si>
  <si>
    <t>12.11</t>
  </si>
  <si>
    <t>Suministro e instalación de interruptor conmutable doble, incluye en su totalidad todos los elementos necesarios para que la salida sea funcional como son: tubería EMT de 3/4”, accesorios EMT de 3/4'', caja de paso radwell, cable de cobre aislado No.12 EXZH BW, cable desnudo número 12 para la tierra, interruptor conmutable doble gálica, marquilla auto adhesiva, terminales de desforre, terminales de ojo y demás elementos para una correcta instalación.</t>
  </si>
  <si>
    <t>12.12</t>
  </si>
  <si>
    <t>Suministro e instalación de luminaria 250403E3000 IT 100 AQ LENS E10 1260X120X82 SOBREPONE KIT LED 2 LVT8 2000Lm 18W 41K, Incluye también cable 1,5 m de cable encauchetado #16 de tres polos libres de halógenos, clavija, prensa estopa, terminales de desforre y demás elementos para una correcta instalación.</t>
  </si>
  <si>
    <t>12.13</t>
  </si>
  <si>
    <t xml:space="preserve">Suministro e instalación de luminaria 5U0703E3000 EMERGENCIA ALENA 611L 90 E 185x50x108, Incluye también cable 1,5 m de cable encauchetado #16 de tres polos libres de halógenos, clavija, prensa estopa, terminales de desforre y demás elementos para una correcta instalación. </t>
  </si>
  <si>
    <t>12.14</t>
  </si>
  <si>
    <t>Suministro e instalación de luminaria 5U1703-2000, Incluye también cable 1,5 m de cable encauchetado #16 de tres polos libres de halógenos, clavija, prensa estopa, terminales de desforre y demás elementos para una correcta instalación.</t>
  </si>
  <si>
    <t>12.15</t>
  </si>
  <si>
    <t>Suministro e instalación de luminaria emergencia salida 90 E 300X 185X45 SOBREPONER, Incluye también cable 1,5 m de cable encauchetado #16 de tres polos libres de halógenos, clavija, prensa estopa, terminales de desforre y demás elementos para una correcta instalación.</t>
  </si>
  <si>
    <t>12.16</t>
  </si>
  <si>
    <t>Suministro e instalación de783001E1000 BALA MERCURIO SOC49 72X83XINCRUSTAR KIT LED 1 BDMR16 600Lm 7W 41K , Incluye también cable 1,5 m de cable encauchetado #16 de tres polos libres de halógenos, clavija, prensa estopa, terminales de desforre y demás elementos para una correcta instalación.</t>
  </si>
  <si>
    <t>12.17</t>
  </si>
  <si>
    <t>Suministro e instalación de luminaria  GS-CL15WN143-40, Incluye también cable 1,5 m de cable encauchetado #16 de tres polos libres de halógenos, clavija, prensa estopa, terminales de desforre y demás elementos para una correcta instalación.</t>
  </si>
  <si>
    <t>12.18</t>
  </si>
  <si>
    <t xml:space="preserve">Suministro e instalación de GS-CL20WN180-40, Incluye también cable 1,5 m de cable encauchetado #16 de tres polos libres de halógenos, clavija, prensa estopa, terminales de desforre y demás elementos para una correcta instalación. </t>
  </si>
  <si>
    <t>12.19</t>
  </si>
  <si>
    <t>Suministro e instalación de 024003E3000 BLOCK LENS 2L11 610X600X80 SOBREPONER, Incluye también cable 1,5 m de cable encauchetado #16 de tres polos libres de halógenos, clavija, prensa estopa, terminales de desforre y demás elementos para una correcta instalación.</t>
  </si>
  <si>
    <t>12.20</t>
  </si>
  <si>
    <t>Suministro e instalación de 024003E3002 BLOCK LENS L11 1220X310X85 SOBREPONER, Incluye también cable 1,5 m de cable encauchetado #16 de tres polos libres de halógenos, clavija, prensa estopa, terminales de desforre y demás elementos para una correcta instalación.</t>
  </si>
  <si>
    <t>12.21</t>
  </si>
  <si>
    <t>Suministro e instalación de bandeja porta cables tipo malla cablofil de 30x6 cm con separador central. Incluye soportes y accesorios de fijación, cable numero 8 desnudo más conector certificado para unir bandeja y cable de puesta tierra.</t>
  </si>
  <si>
    <t>12.22</t>
  </si>
  <si>
    <t>Suministro e instalación de banco de ductos 2 Ø 4" PVC-TDP. Incluye: Excavación y llenado con material del sitio con dimensiones de 70 cm de ancho por 75 cm de profundidad, lecho de arena de 10 cm, cinta de aviso de peligro, se debe compactar por capas evitando derrumbamientos a futuro. Además, se debe tener en cuenta el retiro de sobrantes.</t>
  </si>
  <si>
    <t>12.23</t>
  </si>
  <si>
    <t xml:space="preserve">Suministro e instalación de tres conductores de cobre aislados (para fase A, fase B, fase C) todo en un solo paquete por metro; en polietileno reticulado XLPE 133 % # 1/0 AWG 15 kV en elastómero del etileno propileno EPR, con pantalla metálica en cinta de cobre aplicada helicoidalmente y traslapada, con chaqueta de cloruro de polivinilo PVC, blindaje en polietileno reticulado, también se debe tener en cuenta dentro de este paquete un conductor de cobre # 1/0  desnudo para equipotencializar el sistema. Se deben etiquetar con marquillas según su nivel de tensión en cajas de paso y a la llegada en el transformador. </t>
  </si>
  <si>
    <t>12.24</t>
  </si>
  <si>
    <t>Suministro e instalación de templete directo a tierra según especificaciones EEP.</t>
  </si>
  <si>
    <t>12.25</t>
  </si>
  <si>
    <t>12.26</t>
  </si>
  <si>
    <t>Suministro e instalación de puesta a tierra de transformador pad mounted de distribución y planta eléctrica a instalar, incluye 8 metros de cable 2/0, canalización Instalación y tapada de brecha, instalación de dos varillas de cobre de 2,4 metros, barraje para equipotencialización, soldadura para las varillas, colas para equipontencialización de los equipos y la unión con la malla de puesta a tierra.</t>
  </si>
  <si>
    <t>12.27</t>
  </si>
  <si>
    <t xml:space="preserve">Instalación de tablero de transferencias de baja tensión, incluye la instalación de gabinete metálico de 2.20 mts de alto x 1.10 mts de ancho x 0.60 mts de profundidad suministrado por la UTP, también la construcción de foso en concreto para dicho tablero de acuerdo a especificaciones técnicas EEP conjunto llamado CBTE sin tapa (ver detalle en planos) </t>
  </si>
  <si>
    <t>12.28</t>
  </si>
  <si>
    <t xml:space="preserve">Suministro e instalación del sistema de puesta a tierra según esquema en planos donde se incluyen las varillas de cobre de 2,4 metros, cable 2/0 necesario según las medidas de la malla, soldaduras varilla a cable, soldadura cable - cable, caja de inspección de 30x30x50 cm, favigel, bentonita, arena fina, carbón koke, limadura de cobre al igual que las canalizaciones y demás actividades que se requieren en la instalación. </t>
  </si>
  <si>
    <t>12.29</t>
  </si>
  <si>
    <t xml:space="preserve">Suministro e instalación de acometida Principal desde transformador Pad Mounted de 150 kVA a tablero general de Baja tensión en cuarto técnico del Edificio de Comunicaciones en 2x (3F# 4/0 +2N # 4/0 + 1T # 2/0 desnudo T AWG cable THHN/THHW por 2 Ø 4" PVC-TDP. Incluye además conectores certificados ponchados en ambos extremos, marcación de conductores según reglamento RETIE y demás elementos necesarios para su correcta instalación. </t>
  </si>
  <si>
    <t>12.30</t>
  </si>
  <si>
    <t>Suministro e instalación de cámara de concreto de 0.80x0.80x1.0 mts libres, con tapa metálica redonda y tornillos de seguridad según especificaciones EEP.</t>
  </si>
  <si>
    <t>12.31</t>
  </si>
  <si>
    <t xml:space="preserve">Suministro e instalación de bajante metálica galvanizada IMC, diámetro de 4'' x 6 mts para edificio de comunicaciones, bajante de cable seco a transformador de pedestal AWG THWN hasta cámara de concreto, incluye 6 metros de tubería IMC de 4", unión IMC de 4", bota premoldeada, cinta bandit, hebillas bandit, varilla de cobre de 2,4 metros, 16 metros de cable de cobre número 4, conectores cobre - cobre soldadura exotérmica, curva de gran radio y demás elementos para una correcta instalación. </t>
  </si>
  <si>
    <t>12.32</t>
  </si>
  <si>
    <t>Desmonte de acometida desde transformador existente en poste hasta tablero general de Baja tensión  en cuarto técnico del Edificio de existente de educación en 3F# 4/0 +1 N # 4/0 + 1T #  2/0 desnudo T AWG cable THHN/THHW  por 2 Ø 4" PVC-TDP, esta se debe desmontar con cuidado ya que se debe reutilizar posteriormente.</t>
  </si>
  <si>
    <t>12.33</t>
  </si>
  <si>
    <t>Desmonte y reubicacion de transformador de 75 kVA instalado en poste, ademas de accesorios y bajante existente.</t>
  </si>
  <si>
    <t>12.34</t>
  </si>
  <si>
    <t>Suministro e instalación de interruptor doble en tubería EMT de 3/4", incluye en su totalidad todos los elementos necesarios para que la salida sea funcional como son: tubería EMT de 3/4”, accesorios EMT de 3/4'', caja de paso EXZH BW, cable de cobre aislado No.12 EXZH BW, cable desnudo número 12 para la tierra, interruptor doble gálica, marquilla auto adhesiva, terminales de desforre, terminales de ojo y demás elementos para una correcta instalación.</t>
  </si>
  <si>
    <t>12.35</t>
  </si>
  <si>
    <t xml:space="preserve">Suministro e instalación de interruptor triple incluye en su totalidad todos los elementos necesarios para que la salida sea funcional como son: tubería EMT de 3/4”, accesorios EMT de 3/4'', caja de paso EXZH BW, cable de cobre aislado No.12 EXZH BW, cable desnudo número 12 para la tierra, interruptor tripe gálica, marquilla auto adhesiva, terminales de desforre, terminales de ojo y demás elementos para una correcta instalación. </t>
  </si>
  <si>
    <t>12.36</t>
  </si>
  <si>
    <t>Suministro e instalacion de interruptor conmutable trible,incluye en su totalidad todos los elementos necesarios para que la salida sea funcional como son: tubería EMT de 3/4”, accesorios EMT de 3/4'', caja de paso EXZH BW, cable de cobre aislado No.12 EXZH BW, cable desnudo número 12 para la tierra, interruptor conmutable triple gálica, marquilla auto adhesiva, terminales de desforre, terminales de ojo y demás elementos para una correcta instalación.</t>
  </si>
  <si>
    <t>12.37</t>
  </si>
  <si>
    <t>Instalación de acometida utilizando cable existente, desde tablero de transferencia en edificio a construir, hasta tablero de general de baja tensión en el edificio de educación en 3F# 4/0 +1 N # 4/0 + 1T # 2/0 desnudo AWG por 2 Ø 4" PVC-TDP, incluye conectores, marcación de conductores según reglamento RETIE y demás elementos necesarios para su correcta instalación. instalación.</t>
  </si>
  <si>
    <t>12.38</t>
  </si>
  <si>
    <t>Suministro e instalacion de ducto EMT Ø 3/4", accesorios EMT de 3/4" y demas elementos para la correcta instalación.</t>
  </si>
  <si>
    <t>12.39</t>
  </si>
  <si>
    <t>Suministro e instalacion de ducto EMT Ø 1", accesorios EMT de 1" y demas elementos para la correcta instalación.</t>
  </si>
  <si>
    <t>12.40</t>
  </si>
  <si>
    <t>Suministro e instalación de salidas de iluminación general y de emergencia en  tubería de EMT 3/4'', incluye tubería y accesorios EMT, caja 2x4" radwell, cable de cobre aislado No. 12 EXZH BW para fase,  neutro y tierra necesario para la salida, toma levitón color blanco con tapa, conectores de resorte, conector de ojo, marquillas auto adhesivas, chazos, tornillos y demás elementos para una correcta instalación.</t>
  </si>
  <si>
    <t>12.41</t>
  </si>
  <si>
    <t>Suministro e instalación de salida para toma regulado en tubería EMT de 3/4'' ,incluye tubería EMT, accesorios EMT, caja radwell, cable de cobre aislado No. 12 EXZH BW en su totalidad ,toma levitón naranja, conectores de resorte y demás elementos para una correcta instalación.</t>
  </si>
  <si>
    <t>12.42</t>
  </si>
  <si>
    <t>Suministro e instalación de salida para toma normal en ducto evolutivo ,troquel, accesorios ,cable de cobre aislado No. 12 EXZH BW necesario para que la salida quede en funcionamiento,toma leviton blanco con tapa, conectores de resorte y demas elementos para una correcta instalacion.</t>
  </si>
  <si>
    <t>12.43</t>
  </si>
  <si>
    <t>Suministro e instalación de salida para toma regulado en ducto evolutivo ,troquel, accesorios ,cable de cobre aislado No. 12 EXZH BW necesario para que la salida quede en funcionamiento, toma leviton blanco con tapa, conectores de resorte y demas elementos para una correcta instalacion.</t>
  </si>
  <si>
    <t>12.44</t>
  </si>
  <si>
    <t>Suministro e instalacion de tomacorriente trifasico TIN16/415-9 Toma incrustar 16 A 3P + N + Ten ducto evolutivo con cable LSZH (208 V), 3F#12 +1N#12+1T#12 necesario para que la salida sea funcional.</t>
  </si>
  <si>
    <t>12.45</t>
  </si>
  <si>
    <t>Suministro e instalacion de tomacorriente bifasico TIN16/413-6 de incrustar 16 A 2P + T+ Ten ducto evolutivo con cable LSZH (208 V), 2F#12+1T#12 necesario para que la salida sea funcional.</t>
  </si>
  <si>
    <t>12.46</t>
  </si>
  <si>
    <t>Suministro e instalación de paquete de 3 conductores en cable cobre # 12 AWG libre de halógenos desde tablero existente incluye amarras, conectores y demás elementos de fijación en todo su recorrido.</t>
  </si>
  <si>
    <t>12.47</t>
  </si>
  <si>
    <t>Suministro e instalación de salida para toma GFCI en tubería EMT de 3/4'' ,incluye tubería EMT, accesorios EMT, caja radwell, cable de cobre aislado No. 12 EXZH BW en su totalidad ,toma LEGRAND GFCI, conectores de resorte y demás elementos para una correcta instalación.</t>
  </si>
  <si>
    <t>12.48</t>
  </si>
  <si>
    <t>Suministro e instalación de canalización en piso y pared con dos tubos PVC de 3/4" y  dos de 1" para salidas de tomas normales, regulados y red de datos, incluye, tubería PVC tipo pesado, adaptadores, curvas, pegante y demás elementos para una correcta instalación.</t>
  </si>
  <si>
    <t>12.49</t>
  </si>
  <si>
    <t>Suministro interruptor trifasico industrial ajustable de 70-100 AMP EASYPACT CVS 220/ SCHNEIDER o superior de marca reconocida y homologada por el cidet,que sea de igual marca a los del tablero general.</t>
  </si>
  <si>
    <t>12.50</t>
  </si>
  <si>
    <t>Suministro interruptor trifasico industrial ajustable de 28-44 AMP EASYPACT CVS 220/ SCHNEIDER o superior de marca reconocida y homologada por el cidet,que sea de igual marca a los del tablero general.</t>
  </si>
  <si>
    <t>12.51</t>
  </si>
  <si>
    <t>Suministro interruptor trifasico industrial ajustable de 44-63 AMP EASYPACT CVS 220/ SCHNEIDER o superior de marca reconocida y homologada por el cidet,que sea de igual marca a los del tablero general.</t>
  </si>
  <si>
    <t>12.52</t>
  </si>
  <si>
    <t>Suministro e instalación de alimentador desde electrobarra a tablero de Baja tensión  en cuarto técnico en 3F# 2 +1 N # 2 + 1T #  6 desnudo.</t>
  </si>
  <si>
    <t>12.53</t>
  </si>
  <si>
    <t>Suministro e instalación de alimentador desde electrobarra a tablero de Baja tensión  en cuarto técnico en 3F# 4 +1 N # 4 + 1T #  6 desnudo.</t>
  </si>
  <si>
    <t>12.54</t>
  </si>
  <si>
    <t>Suministro e instalación de alimentador desde electrobarra a tablero de Baja tensión  en cuarto técnico en 3F# 8 +1 N # 8 + 1T #  8 desnudo.</t>
  </si>
  <si>
    <t>12.55</t>
  </si>
  <si>
    <t>Suministro e instalacion de ducto EMT Ø 2", accesorios EMT de 2" y demas elementos para la correcta instalación.</t>
  </si>
  <si>
    <t>12.56</t>
  </si>
  <si>
    <t>Suministro e instalacion acometida 4x12 AWG LSZH para aire acondicionado</t>
  </si>
  <si>
    <t>SUBTOTAL CAPITULO 12</t>
  </si>
  <si>
    <t>INSTALACIONES DEL SISTEMA DE APANTALLAMIENTO.</t>
  </si>
  <si>
    <t>13.01</t>
  </si>
  <si>
    <t>Suministro e instalación de alambrón de aluminio de 8mm, para el sistema de apantallamiento contra rayos. Incluye: Alambrón, tendido y amarre del alambrón sobre aisladores y todo lo necesario para su correcta instalación</t>
  </si>
  <si>
    <t>13.02</t>
  </si>
  <si>
    <t>Suministro de grapa paralelo DEHN MVKLEMME RD 810mm St7-tZn - 390050 para uniones y derivar a puntas y bajantes..</t>
  </si>
  <si>
    <t>13.03</t>
  </si>
  <si>
    <t>Suministro e instalación de cable de aluminio aislado No. 1/0 AWG, por 1Ø 1" IMC para las bajantes del apantallamiento, hasta la caja de transición, incluye tubería y accesorios IMC, cable de aluminio aislado No. 1/0 AWG y demás elementos de fijación.</t>
  </si>
  <si>
    <t>13.04</t>
  </si>
  <si>
    <t>Suministro e instalación de caja de paso de 15x15x8 cm con cerradura para transición de alambrón de Al de 8mm a cable de cobre No.1/0 para llegar al anillo de apantallamiento, incluye también conector bimetálico.</t>
  </si>
  <si>
    <t>13.05</t>
  </si>
  <si>
    <t>Suministro e instalación de canalización para conexión entre la caja de transición y el anillo de apantallamiento subterráneo, incluye canalización tapada de brecha, retiro de escombros y tramo de tubo Ø1 PVC embebido desde la caja de transición hasta el cable 1/0 del anillo. Esta labor se contempla a una distancia de 3 metros.</t>
  </si>
  <si>
    <t>13.06</t>
  </si>
  <si>
    <t>Suministro e instalación de cable desnudo de cobre No. 1/0 AWG, 7 hilos para puesta a tierra de la estructura del edifico y para unir el anillo de equipotencialización del sistema con la malla existente,  incluye canalización, tapada de brecha y retiro de escombros</t>
  </si>
  <si>
    <t>13.07</t>
  </si>
  <si>
    <t>Suministro e instalación de Punta Captadora OBO 5-8 X 0 60 mt con Base-Dx Aluminio - 101-ALU-600-DX aluminio de 1.2cm de longitud, y 5/8" de diámetro.</t>
  </si>
  <si>
    <t>13.08</t>
  </si>
  <si>
    <t>Suministro e instalación de varilla de cobre para puesta a tierra de apantallamiento de 2.4m de longitud y 12.7mm de diámetro.</t>
  </si>
  <si>
    <t>13.09</t>
  </si>
  <si>
    <t>Suministro y aplicación de soldaduras exotérmicas de 115 gr para conexión de varilla de cobre a cable de cobre 2/0 AWG y cable 2/0 a 1/0, cable - cable para interconexión de varillas en los sistemas de puesta a tierra de apantallamiento contra rayos y en malla de tierra</t>
  </si>
  <si>
    <t>13.10</t>
  </si>
  <si>
    <t>Suministro e instalación de Base Plástica Dehn 8 mm 110X105X75 mm - 253030</t>
  </si>
  <si>
    <t>13.11</t>
  </si>
  <si>
    <t>Suministro e instalación de caja de concreto con marco y tapa metálica de 0.4x0.4x0.6m para varillas de apantallamiento según especificación EEP.</t>
  </si>
  <si>
    <t>SUBTOTAL CAPITULO 13</t>
  </si>
  <si>
    <t>INSTALACIONES DE VOZ, DATOS Y COMUNICACIONES.</t>
  </si>
  <si>
    <t>14.01</t>
  </si>
  <si>
    <t>Suministro e instalación de salida doble de datos categoría 6A AMP CommScope, en marco universal sobre ducto evolutivo DLP Legrand de 105x50 mm, incluye troquel para ducto evolutivo, dos jack RJ 45, Black dos Inster, dos face plate y la certificación de ambos puntos.</t>
  </si>
  <si>
    <t>14.02</t>
  </si>
  <si>
    <t>Suministro e instalación de cable UTP categoría 6A AMP CommScope.</t>
  </si>
  <si>
    <t>14.03</t>
  </si>
  <si>
    <t>Suministro e instalación de patch panel de 48 puertos categoría 6A  con jacks blindados.</t>
  </si>
  <si>
    <t>14.04</t>
  </si>
  <si>
    <t>Suministro e instalación de bandeja de fibra óptica Bandeja modular para fibra óptica 3UR 19”, deslizable, puerta frontal de plexiglass, parte trasera con apertura, tapa superior abatible, salida de patch cords lateral, anillos organizadores, vacía para configurar 9 con placas intercambiables o módulos MTP, con máximo: 216 hilos LC --- 108 hilos SC --- 72 hilos ST --- 72 hilos FC; inc acopladores de FO 48Hilos</t>
  </si>
  <si>
    <t>14.05</t>
  </si>
  <si>
    <t>Instalación de Switch de 48 puertos Aruba 2930M 48G PoE+ 1-slot Switch con accesorios y licencias.</t>
  </si>
  <si>
    <t>14.06</t>
  </si>
  <si>
    <t>Suministro e instalación de multitoma para Rack de 3 salidas dobles normales</t>
  </si>
  <si>
    <t>14.07</t>
  </si>
  <si>
    <t>Suministro e instalación Rack abierto AXIS 28 UR, 4x19", 120x55 color negro y organizador 4x3 vertical doble con tapa y cerradura. Incluye Organizador vertical de alta densidad para gabinete de 28 UR, con tapa y cerradura, finger plástico de 4", terminado en pintura electrostática color negro pasacables posterior y finger plásticos negro.</t>
  </si>
  <si>
    <t>14.08</t>
  </si>
  <si>
    <t>Suministro e instalación de patch cord de 1 pie categoría 6A AMP CommScope</t>
  </si>
  <si>
    <t>14.09</t>
  </si>
  <si>
    <t>Suministro e instalación de patch cord de 5 pies categoría 6A AMP CommScope</t>
  </si>
  <si>
    <t>14.10</t>
  </si>
  <si>
    <t>Suministro e instalación de patch cord de F.O. preconec 48 H MONO LSOH de 10 m</t>
  </si>
  <si>
    <t>14.11</t>
  </si>
  <si>
    <t>Suministro e instalación de patch cord de F.O. preconec 48 H MONO LSOH de 30 m</t>
  </si>
  <si>
    <t>14.12</t>
  </si>
  <si>
    <t>Suministro e instalación de cable HDMI de 15 m para proyección en TV desde puestos de trabajo, en ducto evolutivo legrand de 105x50 de salida inferior a salida superior, accesorios y troquel en ambos extremos, incluye tramo de ducto evolutivo de extremo a extremo, dos troqueles para ducto evolutivo, cable HDMI de 15 metros y demás elementos para una correcta instalación.</t>
  </si>
  <si>
    <t>14.13</t>
  </si>
  <si>
    <t>Suministro e instalación del sistema de electro barras LEGRAND  O DIELTEC line L1: - MR 400A AL (4wire (3F + N + PE casing))</t>
  </si>
  <si>
    <t>14.14</t>
  </si>
  <si>
    <t>Suministro e instalación del sistema de electro barras. line L2: - MR 160A AL (4wire (3F + N + PE casing)) LEGRAND o DIELTEC</t>
  </si>
  <si>
    <t>14.15</t>
  </si>
  <si>
    <t>Traslado en montacargas de Planta eléctrica CUMMINS POWER GENERATION con una potencia nominal de 100 KW / 125 KVA</t>
  </si>
  <si>
    <t>14.16</t>
  </si>
  <si>
    <t>Traslado UPS ENERGEX POWER IT DE20KVA EN GABINETE DE 60KVA. Gabinete de 30 U con STS de 60KVA /54kW, alimentación de entrada y salida 208 VAC. Con 1 Módulo de potencia 20KVA alimentación de entrada 208V, salida 120V, Rack externo de baterías REF. 601207 para autonomía de 5 minutos.</t>
  </si>
  <si>
    <t>14.17</t>
  </si>
  <si>
    <t>Suministro y Elaboración de juegox(3) terminales tipo codo para cable No. 1/0 AWG,Cu,XLPE-15kV para transformador Pad Mounted. Incluye puesta a tierra de los mismos y de las pantallas de los cables a la malla de tierra.se deberán seguir rigurosamente las instrucciones de instalación de los respectivos fabricantes y con las herramientas adecuadas.</t>
  </si>
  <si>
    <t>Jgo</t>
  </si>
  <si>
    <t>14.18</t>
  </si>
  <si>
    <t>Suministro e instalación Juego de empalme elastomérico 15 kV, cable 1/0, se deberán seguir rigurosamente las instrucciones de instalación de los respectivos fabricantes y con las herramientas adecuadas</t>
  </si>
  <si>
    <t>14.19</t>
  </si>
  <si>
    <t>Cámara de media tensión en concreto con acero de refuerzo, tapa de seguridad según lo establecido por la EEP (Cámara de paso o giro: 1.50 m x 1.50 m x 1.50 m).Se exige la construcción de estas cámaras con el esquema que se muestra en las especificaciones.</t>
  </si>
  <si>
    <t>14.20</t>
  </si>
  <si>
    <t>Suministro e instalación de tres conductores aislados de cobre (para fase A, fase B, fase C) todo en un solo paquete por metro; en polietileno reticulado XLPE 133 % # 1/0 AWG 15 kV en elastómero del etileno propileno EPR, con pantalla metálica en cinta de cobre aplicada helicoidalmente y traslapada, con chaqueta de cloruro de polivinilo PVC, blindaje en polietileno reticulado, también se debe tener en cuenta dentro de este paquete un conductor de cobre # 1/0  para equipotencializar el sistema. Se deben etiquetar con marquillas segun su nivel de tensión en cajas de paso y a la llegada en el transformador.</t>
  </si>
  <si>
    <t>14.21</t>
  </si>
  <si>
    <t>Suministro e instalación de triturado de diámetro 1/2", en un ancho de 1 m y con una profundidad de 30 cm, alrededor de los fosos del transformador, caja de maniobra y planta eléctrica. Incluye excavación y retiro de material sobrante.</t>
  </si>
  <si>
    <t>14.22</t>
  </si>
  <si>
    <t>Acometida principal desde planta eléctrica tipo intemperie de 125 kVA a tablero general de Baja tensión  en cuarto técnico del Edificio de Comunicaciones en 2X ( 3 # 4/0 por  F+2 # 4/0 para N + 1 # 2/0)  desnudo T AWG cable THHN/THHW por 2 Ø 4" PVC-TDP.  Incluye además conectores certificados ponchados en ambos extremos, marcación de conductores según reglamento RETIE y demás elementos necesarios para su correcta instalación.</t>
  </si>
  <si>
    <t>14.23</t>
  </si>
  <si>
    <t>Suministro e instalación de barra equipotencializadora de cobre de 3.50 cm x 0.50 cm y 30 cm de largo. Incluye aisladores elastoméricos tipo barraje en foso de transformador pad mounted y en cámara de Media tensión</t>
  </si>
  <si>
    <t>14.24</t>
  </si>
  <si>
    <t>Suministro e instalación de cable de cobre 2/0 desnudo para equipotencializar las bajantes del apantallamiento con el sistema de puesta a tierra, incluye además excavación a 50 cm de profundidad, instalación del cable 2/0 de cobre, llenado compactación con material del sitio.</t>
  </si>
  <si>
    <t>14.25</t>
  </si>
  <si>
    <t>Base y foso en concreto para transformador de 150KVA, tipo Pad Mounted cumpliendo reglamento RETIE y Norma NTC 2050.</t>
  </si>
  <si>
    <t>14.26</t>
  </si>
  <si>
    <t>Suministro e instalación de acometida eléctrica provisional en caja de policarbonato y elementos de fijación, instalación del medidor, suministro e instalación de acometida en 3#10+1#10 con distancia de 20 m y canalizada adecuadamente cumpliendo normatividad NTC 2050 y RETIE además de su protección de 30A, suministro e instalación de tablero de 6 circuitos, un mes y medio de pago kW/h a la universidad por suministrar el servicio de energía eléctrica. Los demás suministros e instalaciones que se requieran después del tablero bifásico y sus protecciones, además de cargas que superen la acometida aquí descrita las debe tener en cuenta el contratista al momento de la ejecución sin que la Universidad Tecnológica de Pereira deba responder por dichos gastos.</t>
  </si>
  <si>
    <t>14.27</t>
  </si>
  <si>
    <t>Suministro e instalación de varilla de cobre para puesta a tierra de 2.4 m de longitud y 12.7 mm de diámetro. Para puesta a tierra generador electrico y transformador</t>
  </si>
  <si>
    <t>14.28</t>
  </si>
  <si>
    <t>Suministro y aplicación de soldaduras exotérmicas de 115 gr para conexión de varilla de cobre a  cable de cobre 2/0 AWG, cable 2/0 a 2/0, cable # 2 a cable # 4 para equipotencialización con el sistemas de puesta a tierra, equipos o estructura</t>
  </si>
  <si>
    <t>14.29</t>
  </si>
  <si>
    <t>Base en concreto para planta electrica tipo interperie de 125 KVA, cumpliendo RETIE y Norma NTC 2050</t>
  </si>
  <si>
    <t>14.30</t>
  </si>
  <si>
    <t>Cerca en madera pino h=1,20 y 3 lineas de soga para proteccion de equipos.</t>
  </si>
  <si>
    <t>14.31</t>
  </si>
  <si>
    <t>Estructura crucero porta cajas trifásico primario 13.2KV según operador de red EEP</t>
  </si>
  <si>
    <t>14.32</t>
  </si>
  <si>
    <t>Suministro e instalación de luminaria led Sprint 45w/220V; NW Sylvania Referencia P27932; 100000 hv, T 4000￮K; eficacia 65 Lm/w; Flujo luminosos 2900 lm; inc. mástil metálico galvanizado certificado RETIE color wengue oscuro, H=3 metros diámetro 60mm, cable encauchetado 3X12 THHN Cu, empalme tipo gel para cada conductor.</t>
  </si>
  <si>
    <t>14.33</t>
  </si>
  <si>
    <t>Base anclaje para luminaria, de 0,25X0,25x0,8m, 3500psi, incluye refuerzo de 1/2", y pernos suministrados por fabricante de mástil.</t>
  </si>
  <si>
    <t>14.34</t>
  </si>
  <si>
    <t>Suministro e instalación de caja de concreto con marco y tapa metálica de 0.4x0.4x0.6m para alumbrado exterior.</t>
  </si>
  <si>
    <t>14.35</t>
  </si>
  <si>
    <t>Suministro e instalación de paquete de 3 conductores en cable cobre # 10 AWG libre de halógenos desde tablero existente incluye amarras, conectores y demás elementos de fijación en todo su recorrido.</t>
  </si>
  <si>
    <t>14.36</t>
  </si>
  <si>
    <t>Suministro e instalación de salida sencilla de datos categoría 6A AMP CommScope, en marco universal sobre ducto evolutivo DLP Legrand de 105x50 mm. (Incluye certificación del punto).</t>
  </si>
  <si>
    <t>14.37</t>
  </si>
  <si>
    <t>Suministro e instalacion de dos tubos de 1" PVC, incluye tambien brecha, canalización a profundidad de 60 cm, compactación y retiro de escombros</t>
  </si>
  <si>
    <t>SUBTOTAL CAPITULO 14</t>
  </si>
  <si>
    <t>CONEXIÓN EN FIBRA ÓPTICA ENTRE CENTRO DE DATOS Y EDIFICIO DE LABORATORIOS</t>
  </si>
  <si>
    <t>15.01</t>
  </si>
  <si>
    <t>Suministro, instalacion de cable de fibra óptica mono modo de 48 hilos para exterior marca Siemon con protección contra roedores.</t>
  </si>
  <si>
    <t>15.02</t>
  </si>
  <si>
    <t>Suministro e instalacion de Acoplador de 48 hilos LC-LC para bandeja de fibra.</t>
  </si>
  <si>
    <t>15.03</t>
  </si>
  <si>
    <t>Fusión hilos de fibra óptica de 48 hilos en ambos extremos.</t>
  </si>
  <si>
    <t>Hilos</t>
  </si>
  <si>
    <t>15.04</t>
  </si>
  <si>
    <t>Pigtail</t>
  </si>
  <si>
    <t>15.05</t>
  </si>
  <si>
    <t>Patchcord de FO monomodo 9/125 µm dúplex conector LC/PC-LC/PC 3.0 mm de diámetro 3.0 metros de longitud</t>
  </si>
  <si>
    <t>15.06</t>
  </si>
  <si>
    <t>Suministro e instalacion de bandeja de fibra óptica deslizable 1RMS acepta 3 módulos</t>
  </si>
  <si>
    <t>15.07</t>
  </si>
  <si>
    <t>Suministro e instalacion de Kit de acople de fibra (Splice Trays) para 48 hilos</t>
  </si>
  <si>
    <t>SUBTOTAL CAPITULO 15</t>
  </si>
  <si>
    <t xml:space="preserve"> AUTOMATIZACION SISTEMA DETECCION DE INCENDIO, AUDIO EVACUACION Y AUTOMATIZACION CONTROL DE ACCESO</t>
  </si>
  <si>
    <t>16.01</t>
  </si>
  <si>
    <t>CONTROL PANEL, NFS2-640, de NOTIFIER, Incluye CPU, Teclado, Fuente de poder, Fuente extendida de 6 amp, para circuitos NAC, incluyen todos los gabinetes, chasis y puertas.
Sistema de Audio Evacuacion con Amplificador, cuatro salidas de audio, incluyen todos los gabinetes, chasis y puertas.
Sistema programable con VeryFire tools, display teclado, Fuente de Poder integrada a la Board. 
Incluye: Suministro  e instalacion de sistema eléctrico regulado hasta el panel del sistema de deteccion electrico, suminsitro e instalacion de tuberias EMT de 3/4 y cajas electricas, Priogramacion del Panel y Tarjetas, test y pruebas.</t>
  </si>
  <si>
    <t>16.02</t>
  </si>
  <si>
    <t>Modulo tarjeta NCM-F, fibra optica, . Marca NOTIFIER Sistema programable con VeriFire tools.Incluye:  conexión e instalacion en el panel de deteccion de incendios, programacion, configuracion, puesta en funcionamiento.</t>
  </si>
  <si>
    <t>16.03</t>
  </si>
  <si>
    <t>Suministro e instalacion de Anunciador remoto FDU-80.  Incluye: suministro e instalacion de tuberia EMT  de 3/4, cajas electricas de distribucion, soportes, accesorios, cajas tipo Rawelt, cable NFPL 18/2 AWG, cable THHN No. 14 AWG,   programacion, configuracion y puesta en funcionamiento.</t>
  </si>
  <si>
    <t>16.04</t>
  </si>
  <si>
    <t>Suministro e instalacion de  Detector de humo fotoelectrico con base, FSP 951, direccionable Marca NOTIFIER. Incluye: suministro e instalacion de tuberia EMT  de 3/4, cajas electricas de distribucion, soportes, accesorios, cajas tipo Rawelt, cable NFPL 18/2 AWG,,    programacion, configuracion y puesta en funcionamiento, test y pruebas de cada uno de los Dispositivos</t>
  </si>
  <si>
    <t>16.05</t>
  </si>
  <si>
    <t>Suministro e instalacion de  Detector de Termico con base FST 951 direccionable Marca NOTIFIER. Incluye: suministro e instalacion de tuberia EMT  de 3/4, cajas electricas de distribucion, soportes, accesorios, cajas tipo Rawelt, cable NFPL 18/2 AWG,   programacion, configuracion y puesta en  funcionamiento,  test y pruebas de cada uno de los elementos del sistema.</t>
  </si>
  <si>
    <t>16.06</t>
  </si>
  <si>
    <t>Suministro e instalacion de Estacion manual direccionable NBG - 12LX Marca NOTIFIER. Incluye: suministro e instalacion de tuberia EMT  de 3/4, cajas electricas de distribucion, soportes, accesorios, cajas tipo Rawelt, cable NFPL 18/2 AWG,   programacion, configuracion y puesta en  funcionamiento,  test y pruebas de cada uno de los elementos del sistema.</t>
  </si>
  <si>
    <t>16.07</t>
  </si>
  <si>
    <t xml:space="preserve">Suministro e instalacion de Protector en acrilico para estaciuon manual STOPPER STI  1230, incluye los acccesorios y elementos requeridos para su correcto funcionamiento. </t>
  </si>
  <si>
    <t>16.08</t>
  </si>
  <si>
    <t>Suministro e instalacion de Modulo de Control direccionable FCM-1 Marca NOTIFIER. Incluye: suministro e instalacion de tuberia EMT  de 3/4, cajas electricas de distribucion, soportes, accesorios, cajas tipo Rawelt, cable NFPL 18/2 AWG, cable THHN No. 14 AWG,   programacion, configuracion y puesta en  funcionamiento,  test y pruebas de cada uno de los elementos del sistema.</t>
  </si>
  <si>
    <t>16.09</t>
  </si>
  <si>
    <t>Suministro e instalacion de Modulo de Monitoreo direccionable FMM-1 Marca NOTIFIER. Incluye: suministro e instalacion de tuberia EMT  de 3/4, cajas electricas de distribucion, soportes, accesorios, cajas tipo Rawelt, cable NFPL 18/2 AWG, cable THHN No. 14 AWG,   programacion, configuracion y puesta en  funcionamiento,  test y pruebas de cada uno de los elementos del sistema.</t>
  </si>
  <si>
    <t>16.10</t>
  </si>
  <si>
    <t>Suministro e instalacion de Modulo aislador a fallas de Tierra y corto circuito direccionable ISO-X Marca NOTIFIER. Incluye: suministro e instalacion de tuberia EMT  de 3/4, cajas electricas de distribucion, soportes, accesorios, cajas tipo Rawelt, cable NFPL 18/2 AWG, cable THHN No. 14 AWG,   programacion, configuracion y puesta en  funcionamiento,  test y pruebas de cada uno de los elementos del sistema</t>
  </si>
  <si>
    <t>16.11</t>
  </si>
  <si>
    <t>Suministro e instalacion de Speaker "Parlante" /Strobe 12/24, MULTICANDELA SPSCRL.  Incluye: suministro e instalacion de tuberia EMT  de 3/4, cajas electricas de distribucion, soportes, accesorios, cajas tipo Rawelt, cable THHN No. 14 AWG,   programacion, configuracion y puesta en  funcionamiento,  test y pruebas de cada uno de los elementos del sistema.</t>
  </si>
  <si>
    <t>16.12</t>
  </si>
  <si>
    <t>Suministro e instalacion de Luz estroboscopica sola multicandela SCRL System Sensor. Incluye: suministro e instalacion de tuberia EMT  de 3/4, cajas electricas de distribucion, soportes, accesorios, cajas tipo Rawelt, cable THHN No. 14 AWG,   programacion, configuracion y puesta en  funcionamiento,  test y pruebas de cada uno de los elementos del sistema.</t>
  </si>
  <si>
    <t>16.13</t>
  </si>
  <si>
    <t>Suministro e instalacion de Relevos MR-801 de 24/110 v ac/dc, Simplex, para sistema de Emergencia y de control. Incluye: suministro e instalacion de tuberia EMT  de 3/4, cajas electricas de distribucion, soportes, accesorios, cajas tipo Rawelt, cable THHN No. 14 AWG,   programacion, configuracion y puesta en  funcionamiento,  test y pruebas de cada uno de los elementos del sistema.</t>
  </si>
  <si>
    <t>16.14</t>
  </si>
  <si>
    <t>Suministro e instalacion de Control Panel KEYSCAN, CA 4500, 4 RDR  (2,3,4 puertas),  Incluye:  modulo Netcom “Network Comunication”
Tarjeta Board para control de outputs – salidas controladas
Incluye: suministro e instalacion de tuberia EMT  de 3/4, cajas electricas de distribucion, soportes, accesorios, cajas tipo Rawelt,</t>
  </si>
  <si>
    <t>16.15</t>
  </si>
  <si>
    <t>Suministro e instalacion de Lector de proxmidad HID® iCLASS SE® R10, Incluye: suministro e instalacion de tuberia EMT  de 3/4, cajas electricas de distribucion, soportes, accesorios, cajas tipo Rawelt, cable UTP, cable UTP CAt. 6,   programacion, configuracion y puesta en  funcionamiento,  test y pruebas de cada uno de los elementos del sistema.</t>
  </si>
  <si>
    <t>16.16</t>
  </si>
  <si>
    <t>Suministo e Instalacion de Botón de Salida Temp, 12 v dc, sensor infrarojo  de movimiento, Incluye: suministro e instalacion de tuberia EMT  de 3/4, cajas electricas de distribucion, soportes, accesorios, cajas tipo Rawelt, cable UTP CAt 6.   programacion, configuracion y puesta en  funcionamiento,  test y pruebas de cada uno de los elementos del sistema.</t>
  </si>
  <si>
    <t>16.17</t>
  </si>
  <si>
    <t>Suministro e instalacion de Electro Imán de 600 Lbs,  Soporte Metálico A/Z para el electro Imán, Incluye: suministro e instalacion de tuberia EMT  de 3/4, cajas electricas de distribucion, soportes, accesorios, cajas tipo Rawelt, cable polarizado 2X 16 Awg,   programacion, configuracion y puesta en  funcionamiento,  test y pruebas de cada uno de los elementos del sistema.</t>
  </si>
  <si>
    <t>16.18</t>
  </si>
  <si>
    <t>Suministro e instalacion de Brazo Hidráulico para cierre de puertas 80 Kgs</t>
  </si>
  <si>
    <t>16.19</t>
  </si>
  <si>
    <t>Suministro e instalacion Fuente de poder de 120v ac,  12v dc, para electroimanes ALTRONIX – 4.0 amp, Incluye: suministro e instalacion de tuberia EMT  de 3/4, cajas electricas de distribucion, soportes, accesorios, cajas tipo Rawelt, cable NFPL 18/2 AWG, cable THHN No. 14 AWG,   programacion, configuracion y puesta en  funcionamiento,  test y pruebas de cada uno de los elementos del sistema.</t>
  </si>
  <si>
    <t>16.20</t>
  </si>
  <si>
    <t>Suministro e Instalacion de  Cable Electrico 12 AWG EXZHELLENT BW libre de halógeno , 1 F+1N+1T, para la alimentacion electrica del sistema  paneles de  Deteccion de Incedio y Sistema de Control de Acceso</t>
  </si>
  <si>
    <t>SUBTOTAL CAPITULO 16</t>
  </si>
  <si>
    <t xml:space="preserve">OBRAS EXTERIORES </t>
  </si>
  <si>
    <t>17.01</t>
  </si>
  <si>
    <t>Empradizacion zonas verdes en maní forrajero.</t>
  </si>
  <si>
    <t>17.02</t>
  </si>
  <si>
    <t>Bordillo en concreto de 21 Mpa reforzado , con acabado a la vista, ancho = 0,10 m y altura= 0,15 m.</t>
  </si>
  <si>
    <t>17.03</t>
  </si>
  <si>
    <t>Afirmado. Suministro, transporte, riego y compactación</t>
  </si>
  <si>
    <t>17.04</t>
  </si>
  <si>
    <t>Piso en concreto de 21 Mpa,  e=10cm acabado escobiado y acolillado. Incluye Malla electrosoldada 5 mm, separ. 150 x 150 mm, formaleta, curado, corte y sello de dilataciones.</t>
  </si>
  <si>
    <t>17.05</t>
  </si>
  <si>
    <t>Adoquin peatonal en concreto de 10 x 20 x 6cm, color rojo</t>
  </si>
  <si>
    <t>17.06</t>
  </si>
  <si>
    <t>Escalas sobre terreno en concreto de 21Mpa, espesor 0,12m, incluye base en afirmado de e=0,10m y refuerzo en malla elctrosoldada de 0,15mx0,15m.de 5mm.</t>
  </si>
  <si>
    <t>SUBTOTAL CAPITULO 17</t>
  </si>
  <si>
    <t>APLICACIÓN PMA EN OBRA</t>
  </si>
  <si>
    <t>18.01</t>
  </si>
  <si>
    <t xml:space="preserve">Señal Metálica Informativa </t>
  </si>
  <si>
    <t>18.02</t>
  </si>
  <si>
    <t>Sedimentador para el lavado de herramientas y canales de concretadoras</t>
  </si>
  <si>
    <t>18.03</t>
  </si>
  <si>
    <t>Geotextil No Tejido para evitar la dispersion de material particulado</t>
  </si>
  <si>
    <t>18.04</t>
  </si>
  <si>
    <t>Proteccion de sumideros de aguas lluvias con polisombra</t>
  </si>
  <si>
    <t>18.05</t>
  </si>
  <si>
    <t>Punto ecológico (Acopio de residuos)</t>
  </si>
  <si>
    <t>18.06</t>
  </si>
  <si>
    <t>Kit de derrames</t>
  </si>
  <si>
    <t>SUBTOTAL CAPITULO 18</t>
  </si>
  <si>
    <t>EQUIPOS</t>
  </si>
  <si>
    <t>19.01</t>
  </si>
  <si>
    <t>Suministro e instalación de ascensor Mitsubishi (NEXIEZ GPX MRL), capacidad 8 personas - 630 Kg.</t>
  </si>
  <si>
    <t>SUBTOTAL CAPITULO 19</t>
  </si>
  <si>
    <t>COSTOS DIRECTOS</t>
  </si>
  <si>
    <t>ADMINISTRACION (%)</t>
  </si>
  <si>
    <t>UTILIDAD (%)</t>
  </si>
  <si>
    <t xml:space="preserve">TOTAL SIN IVA </t>
  </si>
  <si>
    <t>IVA SOBRE LA UTILIDAD</t>
  </si>
  <si>
    <t>VALOR  TOTAL  OBRA</t>
  </si>
  <si>
    <t>VALOR TOTAL DE LA OBRA</t>
  </si>
  <si>
    <t>Nombre y firma del proponente</t>
  </si>
  <si>
    <t>Este formato es de carácter informativo. El proponente es responsable de revisar el contenido y realizar las operaciones aritméticas correspondientes.</t>
  </si>
  <si>
    <t>Formato 9
Cuadro de Cantidades y Precios</t>
  </si>
  <si>
    <t>Formato 5</t>
  </si>
  <si>
    <r>
      <t>Suministro e Instalación de Transformador de distribución trifásico tipo pedestal de 150kVA TESLA O</t>
    </r>
    <r>
      <rPr>
        <sz val="11"/>
        <color rgb="FFC00000"/>
        <rFont val="Calibri"/>
        <family val="2"/>
      </rPr>
      <t xml:space="preserve"> MAGNETRON</t>
    </r>
    <r>
      <rPr>
        <sz val="11"/>
        <rFont val="Calibri"/>
        <family val="2"/>
      </rPr>
      <t xml:space="preserve">, incluye transporte descargue, instalación en pedestal, instalación de elementos de conexión, protección y maniobra, DPS, terminales tipo codos siguiendo norma ANSI C-57.12.00 IEC-76 NTC y RETIE, EEP, REF ONAM, BIL 95/30KV, 13.2KV/220V/127V y demás elementos internos propios del transformador.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</si>
</sst>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0_-;\-* #,##0_-;_-* &quot;-&quot;_-;_-@_-"/>
    <numFmt numFmtId="44" formatCode="_-&quot;$&quot;\ * #,##0.00_-;\-&quot;$&quot;\ * #,##0.00_-;_-&quot;$&quot;\ *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_(&quot;$&quot;\ * #,##0.00_);_(&quot;$&quot;\ * \(#,##0.00\);_(&quot;$&quot;\ * &quot;-&quot;??_);_(@_)"/>
    <numFmt numFmtId="170" formatCode="_-* #,##0.00\ &quot;€&quot;_-;\-* #,##0.00\ &quot;€&quot;_-;_-* &quot;-&quot;??\ &quot;€&quot;_-;_-@_-"/>
    <numFmt numFmtId="171" formatCode="_ [$$-2C0A]\ * #,##0_ ;_ [$$-2C0A]\ * \-#,##0_ ;_ [$$-2C0A]\ * &quot;-&quot;_ ;_ @_ "/>
    <numFmt numFmtId="172" formatCode="_([$$-2C0A]* #,##0_);_([$$-2C0A]* \(#,##0\);_([$$-2C0A]* &quot;-&quot;??_);_(@_)"/>
    <numFmt numFmtId="173" formatCode="_([$$-2C0A]* #,##0.00_);_([$$-2C0A]* \(#,##0.00\);_([$$-2C0A]* &quot;-&quot;??_);_(@_)"/>
    <numFmt numFmtId="174" formatCode="_(&quot;$&quot;\ * #,##0_);_(&quot;$&quot;\ * \(#,##0\);_(&quot;$&quot;\ * &quot;-&quot;??_);_(@_)"/>
    <numFmt numFmtId="175" formatCode="&quot;$&quot;\ #,##0"/>
    <numFmt numFmtId="176" formatCode="&quot;$&quot;\ #,##0.00"/>
    <numFmt numFmtId="177" formatCode="#,##0.0"/>
    <numFmt numFmtId="178" formatCode="[$-240A]General"/>
    <numFmt numFmtId="179" formatCode="0.0"/>
    <numFmt numFmtId="180" formatCode="_-&quot;$&quot;* #,##0_-;\-&quot;$&quot;* #,##0_-;_-&quot;$&quot;* &quot;-&quot;??_-;_-@_-"/>
  </numFmts>
  <fonts count="69">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rgb="FF000000"/>
      <name val="Arial"/>
      <family val="2"/>
    </font>
    <font>
      <sz val="12"/>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sz val="12"/>
      <color theme="1"/>
      <name val="Symbol"/>
      <family val="1"/>
      <charset val="2"/>
    </font>
    <font>
      <b/>
      <sz val="9"/>
      <color theme="1"/>
      <name val="Arial"/>
      <family val="2"/>
    </font>
    <font>
      <sz val="9"/>
      <name val="Arial"/>
      <family val="2"/>
    </font>
    <font>
      <sz val="11"/>
      <name val="Calibri"/>
      <family val="2"/>
      <scheme val="minor"/>
    </font>
    <font>
      <sz val="12"/>
      <name val="Arial"/>
      <family val="2"/>
    </font>
    <font>
      <sz val="11"/>
      <name val="Arial"/>
      <family val="2"/>
    </font>
    <font>
      <b/>
      <sz val="12"/>
      <color rgb="FF000000"/>
      <name val="Arial"/>
      <family val="2"/>
    </font>
    <font>
      <u/>
      <sz val="11"/>
      <color theme="10"/>
      <name val="Calibri"/>
      <family val="2"/>
      <scheme val="minor"/>
    </font>
    <font>
      <b/>
      <sz val="8"/>
      <name val="Arial"/>
      <family val="2"/>
    </font>
    <font>
      <sz val="8"/>
      <name val="Symbol"/>
      <family val="1"/>
      <charset val="2"/>
    </font>
    <font>
      <sz val="7"/>
      <name val="Times New Roman"/>
      <family val="1"/>
    </font>
    <font>
      <sz val="10"/>
      <name val="Symbol"/>
      <family val="1"/>
      <charset val="2"/>
    </font>
    <font>
      <sz val="8"/>
      <name val="Arial"/>
      <family val="2"/>
    </font>
    <font>
      <u/>
      <sz val="11"/>
      <name val="Calibri"/>
      <family val="2"/>
      <scheme val="minor"/>
    </font>
    <font>
      <b/>
      <sz val="14"/>
      <name val="Arial"/>
      <family val="2"/>
    </font>
    <font>
      <u/>
      <sz val="11"/>
      <name val="Arial"/>
      <family val="2"/>
    </font>
    <font>
      <b/>
      <i/>
      <sz val="12"/>
      <name val="Arial"/>
      <family val="2"/>
    </font>
    <font>
      <sz val="11"/>
      <name val="Calibri"/>
      <family val="2"/>
    </font>
    <font>
      <b/>
      <sz val="14"/>
      <name val="Calibri"/>
      <family val="2"/>
    </font>
    <font>
      <b/>
      <sz val="11"/>
      <name val="Calibri"/>
      <family val="2"/>
    </font>
    <font>
      <sz val="10"/>
      <color rgb="FF000000"/>
      <name val="Arial"/>
      <family val="2"/>
    </font>
    <font>
      <sz val="12"/>
      <name val="Calibri"/>
      <family val="2"/>
      <scheme val="minor"/>
    </font>
    <font>
      <b/>
      <sz val="16"/>
      <name val="Calibri"/>
      <family val="2"/>
    </font>
    <font>
      <b/>
      <sz val="16"/>
      <color theme="8"/>
      <name val="Arial"/>
      <family val="2"/>
    </font>
    <font>
      <b/>
      <sz val="12"/>
      <name val="Calibri"/>
      <family val="2"/>
    </font>
    <font>
      <sz val="11"/>
      <color rgb="FFC00000"/>
      <name val="Calibri"/>
      <family val="2"/>
    </font>
  </fonts>
  <fills count="22">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E599"/>
        <bgColor indexed="64"/>
      </patternFill>
    </fill>
    <fill>
      <patternFill patternType="solid">
        <fgColor theme="2"/>
        <bgColor indexed="64"/>
      </patternFill>
    </fill>
    <fill>
      <patternFill patternType="solid">
        <fgColor theme="0"/>
        <bgColor rgb="FFE7E6E6"/>
      </patternFill>
    </fill>
    <fill>
      <patternFill patternType="solid">
        <fgColor theme="0"/>
        <bgColor theme="0"/>
      </patternFill>
    </fill>
    <fill>
      <patternFill patternType="solid">
        <fgColor theme="2" tint="-0.249977111117893"/>
        <bgColor rgb="FFE7E6E6"/>
      </patternFill>
    </fill>
    <fill>
      <patternFill patternType="solid">
        <fgColor theme="2" tint="-0.249977111117893"/>
        <bgColor indexed="64"/>
      </patternFill>
    </fill>
    <fill>
      <patternFill patternType="solid">
        <fgColor rgb="FFE7E6E6"/>
        <bgColor rgb="FFE7E6E6"/>
      </patternFill>
    </fill>
    <fill>
      <patternFill patternType="solid">
        <fgColor theme="6"/>
        <bgColor theme="6"/>
      </patternFill>
    </fill>
    <fill>
      <patternFill patternType="solid">
        <fgColor theme="2"/>
        <bgColor rgb="FFE7E6E6"/>
      </patternFill>
    </fill>
    <fill>
      <patternFill patternType="solid">
        <fgColor theme="2" tint="-0.249977111117893"/>
        <bgColor theme="6"/>
      </patternFill>
    </fill>
    <fill>
      <patternFill patternType="solid">
        <fgColor rgb="FFD8D8D8"/>
        <bgColor rgb="FFD8D8D8"/>
      </patternFill>
    </fill>
    <fill>
      <patternFill patternType="solid">
        <fgColor rgb="FFBFBFBF"/>
        <bgColor rgb="FFBFBFBF"/>
      </patternFill>
    </fill>
    <fill>
      <patternFill patternType="solid">
        <fgColor theme="0" tint="-4.9989318521683403E-2"/>
        <bgColor indexed="64"/>
      </patternFill>
    </fill>
    <fill>
      <patternFill patternType="solid">
        <fgColor rgb="FFBFBFBF"/>
        <bgColor rgb="FF000000"/>
      </patternFill>
    </fill>
    <fill>
      <patternFill patternType="solid">
        <fgColor theme="0" tint="-0.249977111117893"/>
        <bgColor indexed="64"/>
      </patternFill>
    </fill>
    <fill>
      <patternFill patternType="solid">
        <fgColor theme="0" tint="-0.249977111117893"/>
        <bgColor rgb="FFBFBFBF"/>
      </patternFill>
    </fill>
    <fill>
      <patternFill patternType="solid">
        <fgColor theme="0" tint="-0.249977111117893"/>
        <bgColor rgb="FFD8D8D8"/>
      </patternFill>
    </fill>
    <fill>
      <patternFill patternType="solid">
        <fgColor theme="2" tint="-0.249977111117893"/>
        <bgColor rgb="FFFFE598"/>
      </patternFill>
    </fill>
  </fills>
  <borders count="10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rgb="FF000000"/>
      </left>
      <right style="medium">
        <color indexed="64"/>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hair">
        <color rgb="FF000000"/>
      </top>
      <bottom style="hair">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hair">
        <color rgb="FF000000"/>
      </top>
      <bottom style="hair">
        <color rgb="FF000000"/>
      </bottom>
      <diagonal/>
    </border>
    <border>
      <left/>
      <right style="medium">
        <color indexed="64"/>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right style="medium">
        <color indexed="64"/>
      </right>
      <top style="hair">
        <color rgb="FF000000"/>
      </top>
      <bottom/>
      <diagonal/>
    </border>
    <border>
      <left style="medium">
        <color indexed="64"/>
      </left>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medium">
        <color indexed="64"/>
      </right>
      <top style="hair">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style="thin">
        <color rgb="FF000000"/>
      </right>
      <top style="thin">
        <color indexed="64"/>
      </top>
      <bottom/>
      <diagonal/>
    </border>
    <border>
      <left style="thin">
        <color indexed="64"/>
      </left>
      <right style="medium">
        <color indexed="64"/>
      </right>
      <top/>
      <bottom/>
      <diagonal/>
    </border>
    <border>
      <left style="thin">
        <color indexed="64"/>
      </left>
      <right style="thin">
        <color indexed="64"/>
      </right>
      <top style="hair">
        <color rgb="FF000000"/>
      </top>
      <bottom style="hair">
        <color rgb="FF000000"/>
      </bottom>
      <diagonal/>
    </border>
    <border>
      <left style="thin">
        <color indexed="64"/>
      </left>
      <right style="medium">
        <color indexed="64"/>
      </right>
      <top style="hair">
        <color rgb="FF000000"/>
      </top>
      <bottom style="hair">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rgb="FF000000"/>
      </left>
      <right style="thin">
        <color rgb="FF000000"/>
      </right>
      <top style="thin">
        <color indexed="64"/>
      </top>
      <bottom style="hair">
        <color indexed="64"/>
      </bottom>
      <diagonal/>
    </border>
    <border>
      <left/>
      <right/>
      <top style="thin">
        <color indexed="64"/>
      </top>
      <bottom style="hair">
        <color indexed="64"/>
      </bottom>
      <diagonal/>
    </border>
    <border>
      <left style="thin">
        <color rgb="FF000000"/>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top style="hair">
        <color indexed="64"/>
      </top>
      <bottom style="hair">
        <color indexed="64"/>
      </bottom>
      <diagonal/>
    </border>
    <border>
      <left style="thin">
        <color rgb="FF000000"/>
      </left>
      <right style="medium">
        <color indexed="64"/>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rgb="FF000000"/>
      </right>
      <top style="hair">
        <color indexed="64"/>
      </top>
      <bottom style="thin">
        <color rgb="FF000000"/>
      </bottom>
      <diagonal/>
    </border>
    <border>
      <left style="thin">
        <color rgb="FF000000"/>
      </left>
      <right style="thin">
        <color rgb="FF000000"/>
      </right>
      <top style="hair">
        <color indexed="64"/>
      </top>
      <bottom style="thin">
        <color rgb="FF000000"/>
      </bottom>
      <diagonal/>
    </border>
    <border>
      <left style="thin">
        <color rgb="FF000000"/>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rgb="FF000000"/>
      </right>
      <top style="medium">
        <color indexed="64"/>
      </top>
      <bottom style="hair">
        <color indexed="64"/>
      </bottom>
      <diagonal/>
    </border>
    <border>
      <left style="thin">
        <color rgb="FF000000"/>
      </left>
      <right/>
      <top style="medium">
        <color indexed="64"/>
      </top>
      <bottom style="hair">
        <color indexed="64"/>
      </bottom>
      <diagonal/>
    </border>
    <border>
      <left style="thin">
        <color rgb="FF000000"/>
      </left>
      <right style="thin">
        <color rgb="FF000000"/>
      </right>
      <top style="medium">
        <color rgb="FF000000"/>
      </top>
      <bottom style="hair">
        <color indexed="64"/>
      </bottom>
      <diagonal/>
    </border>
    <border>
      <left style="thin">
        <color rgb="FF000000"/>
      </left>
      <right style="medium">
        <color indexed="64"/>
      </right>
      <top style="medium">
        <color indexed="64"/>
      </top>
      <bottom style="hair">
        <color indexed="64"/>
      </bottom>
      <diagonal/>
    </border>
    <border>
      <left style="medium">
        <color indexed="64"/>
      </left>
      <right style="thin">
        <color rgb="FF000000"/>
      </right>
      <top style="hair">
        <color indexed="64"/>
      </top>
      <bottom style="hair">
        <color indexed="64"/>
      </bottom>
      <diagonal/>
    </border>
    <border>
      <left style="thin">
        <color rgb="FF000000"/>
      </left>
      <right/>
      <top style="hair">
        <color indexed="64"/>
      </top>
      <bottom style="hair">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top/>
      <bottom style="medium">
        <color rgb="FF000000"/>
      </bottom>
      <diagonal/>
    </border>
  </borders>
  <cellStyleXfs count="37">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0" fontId="3" fillId="0" borderId="0"/>
    <xf numFmtId="0" fontId="20" fillId="0" borderId="0">
      <alignment vertical="center"/>
    </xf>
    <xf numFmtId="169" fontId="21" fillId="0" borderId="0" applyFont="0" applyFill="0" applyBorder="0" applyAlignment="0" applyProtection="0"/>
    <xf numFmtId="41" fontId="3" fillId="0" borderId="0" applyFont="0" applyFill="0" applyBorder="0" applyAlignment="0" applyProtection="0"/>
    <xf numFmtId="39" fontId="35" fillId="0" borderId="0"/>
    <xf numFmtId="169" fontId="3" fillId="0" borderId="0" applyFont="0" applyFill="0" applyBorder="0" applyAlignment="0" applyProtection="0"/>
    <xf numFmtId="0" fontId="41" fillId="0" borderId="0"/>
    <xf numFmtId="170" fontId="3" fillId="0" borderId="0" applyFont="0" applyFill="0" applyBorder="0" applyAlignment="0" applyProtection="0"/>
    <xf numFmtId="0" fontId="6" fillId="0" borderId="0"/>
    <xf numFmtId="39" fontId="35" fillId="0" borderId="0"/>
    <xf numFmtId="0" fontId="3" fillId="0" borderId="0"/>
    <xf numFmtId="9" fontId="21" fillId="0" borderId="0" applyFont="0" applyFill="0" applyBorder="0" applyAlignment="0" applyProtection="0"/>
    <xf numFmtId="0" fontId="50" fillId="0" borderId="0" applyNumberFormat="0" applyFill="0" applyBorder="0" applyAlignment="0" applyProtection="0"/>
    <xf numFmtId="0" fontId="22" fillId="0" borderId="0"/>
    <xf numFmtId="0" fontId="6" fillId="0" borderId="0"/>
    <xf numFmtId="9" fontId="22" fillId="0" borderId="0" applyFont="0" applyFill="0" applyBorder="0" applyAlignment="0" applyProtection="0"/>
    <xf numFmtId="9" fontId="22" fillId="0" borderId="0" applyFont="0" applyFill="0" applyBorder="0" applyAlignment="0" applyProtection="0"/>
    <xf numFmtId="44" fontId="3" fillId="0" borderId="0" applyFont="0" applyFill="0" applyBorder="0" applyAlignment="0" applyProtection="0"/>
    <xf numFmtId="178" fontId="63" fillId="0" borderId="0"/>
  </cellStyleXfs>
  <cellXfs count="517">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0" fillId="3" borderId="0" xfId="0" applyFill="1"/>
    <xf numFmtId="0" fontId="13" fillId="0" borderId="1" xfId="0" applyFont="1" applyBorder="1" applyAlignment="1">
      <alignment vertical="center" wrapText="1"/>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0" borderId="0" xfId="0" applyFont="1" applyBorder="1"/>
    <xf numFmtId="0" fontId="13" fillId="3" borderId="0" xfId="0" applyFont="1" applyFill="1" applyBorder="1"/>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30" fillId="2" borderId="0" xfId="14" applyFont="1" applyFill="1" applyAlignment="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9" fillId="0" borderId="0" xfId="0" applyFont="1" applyAlignment="1">
      <alignment horizontal="left" vertical="center"/>
    </xf>
    <xf numFmtId="0" fontId="19" fillId="0" borderId="0" xfId="0" applyFont="1" applyBorder="1" applyAlignment="1">
      <alignment horizontal="left" vertical="center"/>
    </xf>
    <xf numFmtId="0" fontId="0" fillId="0" borderId="12" xfId="0" applyBorder="1"/>
    <xf numFmtId="0" fontId="0" fillId="0" borderId="13"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17" fillId="0" borderId="0" xfId="0" applyFont="1" applyBorder="1" applyAlignment="1">
      <alignment horizontal="left" vertical="center"/>
    </xf>
    <xf numFmtId="0" fontId="17"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1"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3" fillId="0" borderId="0" xfId="0" applyFont="1" applyBorder="1"/>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vertical="center" wrapText="1"/>
    </xf>
    <xf numFmtId="0" fontId="37" fillId="2" borderId="0" xfId="10" applyFont="1" applyFill="1" applyAlignment="1">
      <alignment horizontal="left" vertical="center" wrapText="1"/>
    </xf>
    <xf numFmtId="0" fontId="36" fillId="0" borderId="0" xfId="0" applyFont="1" applyAlignment="1">
      <alignment horizontal="justify" vertical="center"/>
    </xf>
    <xf numFmtId="0" fontId="16" fillId="0" borderId="0" xfId="0" applyFont="1" applyAlignment="1">
      <alignment horizontal="left" vertical="center" wrapText="1"/>
    </xf>
    <xf numFmtId="0" fontId="13" fillId="0" borderId="1" xfId="0" applyFont="1" applyBorder="1" applyAlignment="1">
      <alignment horizontal="center" vertical="center" wrapText="1"/>
    </xf>
    <xf numFmtId="0" fontId="8" fillId="2" borderId="0" xfId="14" applyFont="1" applyFill="1" applyAlignment="1">
      <alignment horizontal="center" vertical="center" wrapText="1"/>
    </xf>
    <xf numFmtId="0" fontId="8" fillId="2" borderId="0" xfId="10" applyFont="1" applyFill="1" applyAlignment="1">
      <alignment horizontal="center"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7" fillId="0" borderId="1" xfId="0" applyFont="1" applyBorder="1" applyAlignment="1">
      <alignment horizontal="center" vertical="center" wrapText="1"/>
    </xf>
    <xf numFmtId="0" fontId="13" fillId="3" borderId="0" xfId="0" applyFont="1" applyFill="1" applyAlignment="1">
      <alignment vertical="center"/>
    </xf>
    <xf numFmtId="0" fontId="42" fillId="3" borderId="0" xfId="0" applyFont="1" applyFill="1"/>
    <xf numFmtId="0" fontId="43" fillId="0" borderId="0" xfId="0" applyFont="1" applyAlignment="1">
      <alignment horizontal="left" vertical="center" wrapText="1"/>
    </xf>
    <xf numFmtId="0" fontId="34" fillId="0" borderId="0" xfId="0" applyFont="1"/>
    <xf numFmtId="0" fontId="22" fillId="0" borderId="0" xfId="0" applyFont="1" applyAlignment="1">
      <alignment vertical="center"/>
    </xf>
    <xf numFmtId="0" fontId="13"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49" fillId="0" borderId="0" xfId="0" applyFont="1" applyAlignment="1">
      <alignment vertical="center" wrapText="1"/>
    </xf>
    <xf numFmtId="0" fontId="16" fillId="0" borderId="0" xfId="0" applyFont="1"/>
    <xf numFmtId="0" fontId="13" fillId="0" borderId="1" xfId="0" applyFont="1" applyFill="1" applyBorder="1" applyAlignment="1">
      <alignment horizontal="center" vertical="center" wrapText="1"/>
    </xf>
    <xf numFmtId="0" fontId="8" fillId="2" borderId="0" xfId="14" applyFont="1" applyFill="1" applyAlignment="1">
      <alignment horizontal="center" vertical="center" wrapText="1"/>
    </xf>
    <xf numFmtId="0" fontId="16" fillId="0" borderId="0" xfId="0" applyFont="1" applyAlignment="1">
      <alignment horizontal="left" vertical="center" wrapText="1"/>
    </xf>
    <xf numFmtId="0" fontId="11" fillId="0" borderId="1" xfId="0" applyFont="1" applyFill="1" applyBorder="1" applyAlignment="1">
      <alignment horizontal="center" vertical="center" wrapText="1"/>
    </xf>
    <xf numFmtId="0" fontId="8" fillId="2" borderId="0" xfId="10" applyFont="1" applyFill="1" applyAlignment="1">
      <alignment horizontal="center" vertical="center" wrapText="1"/>
    </xf>
    <xf numFmtId="0" fontId="47" fillId="2" borderId="0" xfId="10" applyFont="1" applyFill="1" applyAlignment="1">
      <alignment horizontal="center" vertical="center" wrapText="1"/>
    </xf>
    <xf numFmtId="0" fontId="20" fillId="0" borderId="1" xfId="0" applyFont="1" applyFill="1" applyBorder="1" applyAlignment="1">
      <alignment horizontal="center" vertical="center" wrapText="1"/>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 xfId="0" applyFont="1" applyBorder="1" applyAlignment="1">
      <alignment horizontal="center" vertical="center"/>
    </xf>
    <xf numFmtId="0" fontId="52" fillId="4" borderId="1" xfId="0" applyFont="1" applyFill="1" applyBorder="1" applyAlignment="1">
      <alignment horizontal="left" vertical="center" wrapText="1" indent="2"/>
    </xf>
    <xf numFmtId="0" fontId="54" fillId="4" borderId="1" xfId="0" applyFont="1" applyFill="1" applyBorder="1" applyAlignment="1">
      <alignment horizontal="left" vertical="center" wrapText="1" indent="2"/>
    </xf>
    <xf numFmtId="0" fontId="55" fillId="0" borderId="1" xfId="0" applyFont="1" applyBorder="1" applyAlignment="1">
      <alignment horizontal="center" vertical="center" wrapText="1"/>
    </xf>
    <xf numFmtId="0" fontId="56" fillId="0" borderId="0" xfId="30" applyFont="1" applyAlignment="1">
      <alignment vertical="center"/>
    </xf>
    <xf numFmtId="0" fontId="46" fillId="0" borderId="0" xfId="0" applyFont="1"/>
    <xf numFmtId="0" fontId="47" fillId="2" borderId="0" xfId="10" applyFont="1" applyFill="1" applyAlignment="1">
      <alignment vertical="center"/>
    </xf>
    <xf numFmtId="0" fontId="47" fillId="2" borderId="0" xfId="10" applyFont="1" applyFill="1" applyAlignment="1">
      <alignment horizontal="center" vertical="center"/>
    </xf>
    <xf numFmtId="0" fontId="47" fillId="2" borderId="0" xfId="10" applyFont="1" applyFill="1" applyAlignment="1">
      <alignment vertical="center" wrapText="1"/>
    </xf>
    <xf numFmtId="0" fontId="47" fillId="2" borderId="0" xfId="10" applyFont="1" applyFill="1" applyAlignment="1">
      <alignment horizontal="right" vertical="center"/>
    </xf>
    <xf numFmtId="167" fontId="47" fillId="2" borderId="0" xfId="11" applyNumberFormat="1" applyFont="1" applyFill="1" applyAlignment="1">
      <alignment horizontal="right" vertical="center"/>
    </xf>
    <xf numFmtId="0" fontId="6" fillId="0" borderId="0" xfId="0" applyFont="1" applyBorder="1" applyAlignment="1">
      <alignment horizontal="center" vertical="center" wrapText="1"/>
    </xf>
    <xf numFmtId="0" fontId="52" fillId="4" borderId="11" xfId="0" applyFont="1" applyFill="1" applyBorder="1" applyAlignment="1">
      <alignment horizontal="left" vertical="center" wrapText="1" indent="2"/>
    </xf>
    <xf numFmtId="0" fontId="44" fillId="0" borderId="1" xfId="0" applyFont="1" applyBorder="1" applyAlignment="1">
      <alignment horizontal="center" vertical="center" wrapText="1"/>
    </xf>
    <xf numFmtId="0" fontId="22" fillId="0" borderId="1" xfId="0" applyFont="1" applyBorder="1" applyAlignment="1">
      <alignment vertical="center" wrapText="1"/>
    </xf>
    <xf numFmtId="0" fontId="34" fillId="2" borderId="0" xfId="0" applyFont="1" applyFill="1"/>
    <xf numFmtId="0" fontId="16" fillId="2" borderId="0" xfId="0" applyFont="1" applyFill="1" applyAlignment="1">
      <alignment horizontal="left"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4" fillId="2" borderId="0" xfId="14" applyFont="1" applyFill="1" applyAlignment="1">
      <alignment vertical="center"/>
    </xf>
    <xf numFmtId="0" fontId="14" fillId="2" borderId="0" xfId="14" applyFont="1" applyFill="1" applyAlignment="1">
      <alignment vertical="center" wrapText="1"/>
    </xf>
    <xf numFmtId="0" fontId="19" fillId="0" borderId="0" xfId="0" applyFont="1" applyBorder="1" applyAlignment="1">
      <alignment horizontal="center" vertical="center" wrapText="1"/>
    </xf>
    <xf numFmtId="0" fontId="40" fillId="2" borderId="0" xfId="31" applyFont="1" applyFill="1" applyAlignment="1">
      <alignment vertical="center"/>
    </xf>
    <xf numFmtId="0" fontId="48" fillId="2" borderId="0" xfId="31" applyFont="1" applyFill="1" applyAlignment="1">
      <alignment vertical="center"/>
    </xf>
    <xf numFmtId="0" fontId="48" fillId="2" borderId="0" xfId="31" applyFont="1" applyFill="1" applyAlignment="1">
      <alignment horizontal="center" vertical="center"/>
    </xf>
    <xf numFmtId="0" fontId="48" fillId="2" borderId="0" xfId="31" applyFont="1" applyFill="1" applyAlignment="1">
      <alignment horizontal="right" vertical="center"/>
    </xf>
    <xf numFmtId="0" fontId="48" fillId="0" borderId="0" xfId="31" applyFont="1" applyAlignment="1">
      <alignment horizontal="center" vertical="center"/>
    </xf>
    <xf numFmtId="0" fontId="22" fillId="0" borderId="0" xfId="31"/>
    <xf numFmtId="0" fontId="57" fillId="2" borderId="0" xfId="31" applyFont="1" applyFill="1" applyAlignment="1">
      <alignment horizontal="center" vertical="center"/>
    </xf>
    <xf numFmtId="10" fontId="48" fillId="0" borderId="26" xfId="31" applyNumberFormat="1" applyFont="1" applyFill="1" applyBorder="1" applyAlignment="1">
      <alignment horizontal="center" vertical="center"/>
    </xf>
    <xf numFmtId="0" fontId="58" fillId="2" borderId="0" xfId="31" applyFont="1" applyFill="1" applyAlignment="1">
      <alignment vertical="center"/>
    </xf>
    <xf numFmtId="0" fontId="6" fillId="0" borderId="0" xfId="31" applyFont="1" applyAlignment="1">
      <alignment horizontal="right" vertical="center"/>
    </xf>
    <xf numFmtId="10" fontId="6" fillId="6" borderId="26" xfId="31" applyNumberFormat="1" applyFont="1" applyFill="1" applyBorder="1" applyAlignment="1">
      <alignment horizontal="center" vertical="center"/>
    </xf>
    <xf numFmtId="0" fontId="6" fillId="0" borderId="0" xfId="31" applyFont="1" applyAlignment="1">
      <alignment horizontal="left" vertical="center"/>
    </xf>
    <xf numFmtId="0" fontId="6" fillId="2" borderId="0" xfId="31" applyFont="1" applyFill="1" applyAlignment="1">
      <alignment horizontal="right" vertical="center"/>
    </xf>
    <xf numFmtId="171" fontId="6" fillId="2" borderId="11" xfId="31" applyNumberFormat="1" applyFont="1" applyFill="1" applyBorder="1" applyAlignment="1">
      <alignment vertical="center"/>
    </xf>
    <xf numFmtId="169" fontId="48" fillId="2" borderId="0" xfId="31" applyNumberFormat="1" applyFont="1" applyFill="1" applyAlignment="1">
      <alignment vertical="center"/>
    </xf>
    <xf numFmtId="0" fontId="6" fillId="2" borderId="0" xfId="31" applyFont="1" applyFill="1" applyAlignment="1">
      <alignment vertical="center"/>
    </xf>
    <xf numFmtId="0" fontId="6" fillId="2" borderId="1" xfId="31" applyFont="1" applyFill="1" applyBorder="1" applyAlignment="1">
      <alignment horizontal="right" vertical="center"/>
    </xf>
    <xf numFmtId="172" fontId="6" fillId="2" borderId="27" xfId="31" applyNumberFormat="1" applyFont="1" applyFill="1" applyBorder="1" applyAlignment="1">
      <alignment vertical="center"/>
    </xf>
    <xf numFmtId="0" fontId="6" fillId="2" borderId="0" xfId="31" applyFont="1" applyFill="1" applyBorder="1" applyAlignment="1">
      <alignment vertical="center"/>
    </xf>
    <xf numFmtId="0" fontId="45" fillId="2" borderId="1" xfId="31" applyFont="1" applyFill="1" applyBorder="1" applyAlignment="1">
      <alignment horizontal="right" vertical="center" wrapText="1"/>
    </xf>
    <xf numFmtId="171" fontId="6" fillId="2" borderId="1" xfId="31" applyNumberFormat="1" applyFont="1" applyFill="1" applyBorder="1" applyAlignment="1">
      <alignment vertical="center"/>
    </xf>
    <xf numFmtId="0" fontId="48" fillId="2" borderId="0" xfId="31" applyFont="1" applyFill="1" applyAlignment="1">
      <alignment horizontal="right" vertical="center" wrapText="1"/>
    </xf>
    <xf numFmtId="173" fontId="48" fillId="2" borderId="0" xfId="31" applyNumberFormat="1" applyFont="1" applyFill="1" applyAlignment="1">
      <alignment vertical="center"/>
    </xf>
    <xf numFmtId="0" fontId="6" fillId="2" borderId="28" xfId="31" applyFont="1" applyFill="1" applyBorder="1" applyAlignment="1">
      <alignment horizontal="right" vertical="center"/>
    </xf>
    <xf numFmtId="171" fontId="48" fillId="2" borderId="29" xfId="31" applyNumberFormat="1" applyFont="1" applyFill="1" applyBorder="1" applyAlignment="1">
      <alignment vertical="center"/>
    </xf>
    <xf numFmtId="0" fontId="45" fillId="2" borderId="28" xfId="31" applyFont="1" applyFill="1" applyBorder="1" applyAlignment="1">
      <alignment vertical="center" wrapText="1"/>
    </xf>
    <xf numFmtId="171" fontId="48" fillId="2" borderId="30" xfId="31" applyNumberFormat="1" applyFont="1" applyFill="1" applyBorder="1" applyAlignment="1">
      <alignment vertical="center"/>
    </xf>
    <xf numFmtId="0" fontId="48" fillId="0" borderId="0" xfId="31" applyFont="1" applyAlignment="1">
      <alignment vertical="center"/>
    </xf>
    <xf numFmtId="0" fontId="59" fillId="8" borderId="31" xfId="31" applyFont="1" applyFill="1" applyBorder="1" applyAlignment="1">
      <alignment vertical="center" wrapText="1"/>
    </xf>
    <xf numFmtId="0" fontId="51" fillId="8" borderId="32" xfId="31" applyFont="1" applyFill="1" applyBorder="1" applyAlignment="1">
      <alignment horizontal="center" vertical="center"/>
    </xf>
    <xf numFmtId="173" fontId="51" fillId="9" borderId="32" xfId="31" applyNumberFormat="1" applyFont="1" applyFill="1" applyBorder="1" applyAlignment="1">
      <alignment horizontal="center" vertical="center" wrapText="1"/>
    </xf>
    <xf numFmtId="173" fontId="51" fillId="8" borderId="32" xfId="31" applyNumberFormat="1" applyFont="1" applyFill="1" applyBorder="1" applyAlignment="1">
      <alignment horizontal="center" vertical="center"/>
    </xf>
    <xf numFmtId="172" fontId="51" fillId="9" borderId="33" xfId="31" applyNumberFormat="1" applyFont="1" applyFill="1" applyBorder="1" applyAlignment="1">
      <alignment horizontal="center" vertical="center" wrapText="1"/>
    </xf>
    <xf numFmtId="0" fontId="12" fillId="10" borderId="34" xfId="31" applyFont="1" applyFill="1" applyBorder="1" applyAlignment="1">
      <alignment horizontal="center" vertical="center" wrapText="1"/>
    </xf>
    <xf numFmtId="173" fontId="51" fillId="10" borderId="26" xfId="31" applyNumberFormat="1" applyFont="1" applyFill="1" applyBorder="1" applyAlignment="1">
      <alignment horizontal="center" vertical="center" wrapText="1"/>
    </xf>
    <xf numFmtId="0" fontId="51" fillId="10" borderId="26" xfId="31" applyFont="1" applyFill="1" applyBorder="1" applyAlignment="1">
      <alignment horizontal="center" vertical="center" wrapText="1"/>
    </xf>
    <xf numFmtId="2" fontId="51" fillId="10" borderId="26" xfId="31" applyNumberFormat="1" applyFont="1" applyFill="1" applyBorder="1" applyAlignment="1">
      <alignment horizontal="center" vertical="center" wrapText="1"/>
    </xf>
    <xf numFmtId="173" fontId="51" fillId="10" borderId="35" xfId="31" applyNumberFormat="1" applyFont="1" applyFill="1" applyBorder="1" applyAlignment="1">
      <alignment horizontal="center" vertical="center" wrapText="1"/>
    </xf>
    <xf numFmtId="0" fontId="6" fillId="0" borderId="36" xfId="31" applyFont="1" applyBorder="1" applyAlignment="1">
      <alignment vertical="center" wrapText="1"/>
    </xf>
    <xf numFmtId="171" fontId="6" fillId="0" borderId="37" xfId="31" applyNumberFormat="1" applyFont="1" applyFill="1" applyBorder="1" applyAlignment="1">
      <alignment vertical="center"/>
    </xf>
    <xf numFmtId="10" fontId="6" fillId="0" borderId="37" xfId="31" applyNumberFormat="1" applyFont="1" applyBorder="1" applyAlignment="1">
      <alignment vertical="center"/>
    </xf>
    <xf numFmtId="2" fontId="6" fillId="0" borderId="38" xfId="31" applyNumberFormat="1" applyFont="1" applyBorder="1" applyAlignment="1">
      <alignment horizontal="center" vertical="center"/>
    </xf>
    <xf numFmtId="2" fontId="6" fillId="0" borderId="39" xfId="31" applyNumberFormat="1" applyFont="1" applyBorder="1" applyAlignment="1">
      <alignment horizontal="center" vertical="center"/>
    </xf>
    <xf numFmtId="171" fontId="6" fillId="0" borderId="40" xfId="31" applyNumberFormat="1" applyFont="1" applyBorder="1" applyAlignment="1">
      <alignment vertical="center"/>
    </xf>
    <xf numFmtId="171" fontId="6" fillId="0" borderId="39" xfId="31" applyNumberFormat="1" applyFont="1" applyFill="1" applyBorder="1" applyAlignment="1">
      <alignment vertical="center"/>
    </xf>
    <xf numFmtId="10" fontId="6" fillId="0" borderId="39" xfId="31" applyNumberFormat="1" applyFont="1" applyBorder="1" applyAlignment="1">
      <alignment vertical="center"/>
    </xf>
    <xf numFmtId="2" fontId="6" fillId="0" borderId="41" xfId="31" applyNumberFormat="1" applyFont="1" applyBorder="1" applyAlignment="1">
      <alignment horizontal="center" vertical="center"/>
    </xf>
    <xf numFmtId="171" fontId="6" fillId="0" borderId="42" xfId="31" applyNumberFormat="1" applyFont="1" applyBorder="1" applyAlignment="1">
      <alignment vertical="center"/>
    </xf>
    <xf numFmtId="10" fontId="6" fillId="0" borderId="43" xfId="31" applyNumberFormat="1" applyFont="1" applyBorder="1" applyAlignment="1">
      <alignment vertical="center"/>
    </xf>
    <xf numFmtId="2" fontId="6" fillId="0" borderId="44" xfId="31" applyNumberFormat="1" applyFont="1" applyBorder="1" applyAlignment="1">
      <alignment horizontal="center" vertical="center"/>
    </xf>
    <xf numFmtId="171" fontId="6" fillId="0" borderId="45" xfId="31" applyNumberFormat="1" applyFont="1" applyBorder="1" applyAlignment="1">
      <alignment vertical="center"/>
    </xf>
    <xf numFmtId="0" fontId="6" fillId="0" borderId="46" xfId="31" applyFont="1" applyBorder="1" applyAlignment="1">
      <alignment vertical="center" wrapText="1"/>
    </xf>
    <xf numFmtId="171" fontId="48" fillId="0" borderId="47" xfId="31" applyNumberFormat="1" applyFont="1" applyBorder="1" applyAlignment="1">
      <alignment vertical="center"/>
    </xf>
    <xf numFmtId="171" fontId="48" fillId="0" borderId="48" xfId="31" applyNumberFormat="1" applyFont="1" applyBorder="1" applyAlignment="1">
      <alignment vertical="center"/>
    </xf>
    <xf numFmtId="2" fontId="48" fillId="0" borderId="49" xfId="31" applyNumberFormat="1" applyFont="1" applyBorder="1" applyAlignment="1">
      <alignment horizontal="center" vertical="center"/>
    </xf>
    <xf numFmtId="2" fontId="48" fillId="0" borderId="48" xfId="31" applyNumberFormat="1" applyFont="1" applyBorder="1" applyAlignment="1">
      <alignment horizontal="center" vertical="center"/>
    </xf>
    <xf numFmtId="171" fontId="48" fillId="0" borderId="50" xfId="31" applyNumberFormat="1" applyFont="1" applyBorder="1" applyAlignment="1">
      <alignment vertical="center"/>
    </xf>
    <xf numFmtId="172" fontId="39" fillId="11" borderId="54" xfId="31" applyNumberFormat="1" applyFont="1" applyFill="1" applyBorder="1" applyAlignment="1">
      <alignment vertical="center"/>
    </xf>
    <xf numFmtId="2" fontId="48" fillId="2" borderId="0" xfId="31" applyNumberFormat="1" applyFont="1" applyFill="1" applyAlignment="1">
      <alignment horizontal="center" vertical="center"/>
    </xf>
    <xf numFmtId="0" fontId="59" fillId="8" borderId="19" xfId="31" applyFont="1" applyFill="1" applyBorder="1" applyAlignment="1">
      <alignment vertical="center" wrapText="1"/>
    </xf>
    <xf numFmtId="0" fontId="51" fillId="8" borderId="16" xfId="31" applyFont="1" applyFill="1" applyBorder="1" applyAlignment="1">
      <alignment horizontal="center" vertical="center"/>
    </xf>
    <xf numFmtId="173" fontId="51" fillId="9" borderId="16" xfId="31" applyNumberFormat="1" applyFont="1" applyFill="1" applyBorder="1" applyAlignment="1">
      <alignment horizontal="center" vertical="center" wrapText="1"/>
    </xf>
    <xf numFmtId="173" fontId="51" fillId="8" borderId="16" xfId="31" applyNumberFormat="1" applyFont="1" applyFill="1" applyBorder="1" applyAlignment="1">
      <alignment horizontal="center" vertical="center"/>
    </xf>
    <xf numFmtId="172" fontId="51" fillId="9" borderId="20" xfId="31" applyNumberFormat="1" applyFont="1" applyFill="1" applyBorder="1" applyAlignment="1">
      <alignment horizontal="center" vertical="center" wrapText="1"/>
    </xf>
    <xf numFmtId="0" fontId="11" fillId="12" borderId="55" xfId="31" applyFont="1" applyFill="1" applyBorder="1" applyAlignment="1">
      <alignment horizontal="left" vertical="center" wrapText="1"/>
    </xf>
    <xf numFmtId="0" fontId="51" fillId="12" borderId="1" xfId="31" applyFont="1" applyFill="1" applyBorder="1" applyAlignment="1">
      <alignment horizontal="center" vertical="center" wrapText="1"/>
    </xf>
    <xf numFmtId="173" fontId="12" fillId="5" borderId="1" xfId="31" applyNumberFormat="1" applyFont="1" applyFill="1" applyBorder="1" applyAlignment="1">
      <alignment horizontal="center" vertical="center" wrapText="1"/>
    </xf>
    <xf numFmtId="173" fontId="12" fillId="12" borderId="1" xfId="31" applyNumberFormat="1" applyFont="1" applyFill="1" applyBorder="1" applyAlignment="1">
      <alignment horizontal="center" vertical="center"/>
    </xf>
    <xf numFmtId="172" fontId="12" fillId="5" borderId="56" xfId="31" applyNumberFormat="1" applyFont="1" applyFill="1" applyBorder="1" applyAlignment="1">
      <alignment horizontal="center" vertical="center" wrapText="1"/>
    </xf>
    <xf numFmtId="0" fontId="6" fillId="0" borderId="57" xfId="31" applyFont="1" applyBorder="1" applyAlignment="1">
      <alignment vertical="center" wrapText="1"/>
    </xf>
    <xf numFmtId="171" fontId="6" fillId="0" borderId="58" xfId="31" applyNumberFormat="1" applyFont="1" applyFill="1" applyBorder="1" applyAlignment="1">
      <alignment vertical="center"/>
    </xf>
    <xf numFmtId="171" fontId="6" fillId="0" borderId="25" xfId="31" applyNumberFormat="1" applyFont="1" applyBorder="1" applyAlignment="1">
      <alignment horizontal="center" vertical="center"/>
    </xf>
    <xf numFmtId="2" fontId="6" fillId="0" borderId="25" xfId="31" applyNumberFormat="1" applyFont="1" applyBorder="1" applyAlignment="1">
      <alignment horizontal="center" vertical="center"/>
    </xf>
    <xf numFmtId="171" fontId="6" fillId="0" borderId="59" xfId="31" applyNumberFormat="1" applyFont="1" applyBorder="1" applyAlignment="1">
      <alignment vertical="center"/>
    </xf>
    <xf numFmtId="171" fontId="6" fillId="0" borderId="60" xfId="31" applyNumberFormat="1" applyFont="1" applyBorder="1" applyAlignment="1">
      <alignment horizontal="center" vertical="center"/>
    </xf>
    <xf numFmtId="2" fontId="6" fillId="0" borderId="60" xfId="31" applyNumberFormat="1" applyFont="1" applyBorder="1" applyAlignment="1">
      <alignment horizontal="center" vertical="center"/>
    </xf>
    <xf numFmtId="171" fontId="6" fillId="0" borderId="61" xfId="31" applyNumberFormat="1" applyFont="1" applyBorder="1" applyAlignment="1">
      <alignment vertical="center"/>
    </xf>
    <xf numFmtId="0" fontId="6" fillId="0" borderId="62" xfId="31" applyFont="1" applyBorder="1" applyAlignment="1">
      <alignment vertical="center"/>
    </xf>
    <xf numFmtId="171" fontId="6" fillId="0" borderId="11" xfId="31" applyNumberFormat="1" applyFont="1" applyBorder="1" applyAlignment="1">
      <alignment vertical="center"/>
    </xf>
    <xf numFmtId="171" fontId="6" fillId="0" borderId="11" xfId="31" applyNumberFormat="1" applyFont="1" applyBorder="1" applyAlignment="1">
      <alignment horizontal="center" vertical="center"/>
    </xf>
    <xf numFmtId="2" fontId="6" fillId="0" borderId="11" xfId="31" applyNumberFormat="1" applyFont="1" applyBorder="1" applyAlignment="1">
      <alignment horizontal="center" vertical="center"/>
    </xf>
    <xf numFmtId="171" fontId="6" fillId="0" borderId="63" xfId="31" applyNumberFormat="1" applyFont="1" applyFill="1" applyBorder="1" applyAlignment="1">
      <alignment vertical="center"/>
    </xf>
    <xf numFmtId="171" fontId="6" fillId="0" borderId="25" xfId="31" applyNumberFormat="1" applyFont="1" applyBorder="1" applyAlignment="1">
      <alignment vertical="center"/>
    </xf>
    <xf numFmtId="0" fontId="6" fillId="0" borderId="64" xfId="31" applyFont="1" applyBorder="1" applyAlignment="1">
      <alignment vertical="center"/>
    </xf>
    <xf numFmtId="171" fontId="6" fillId="0" borderId="65" xfId="31" applyNumberFormat="1" applyFont="1" applyBorder="1" applyAlignment="1">
      <alignment vertical="center"/>
    </xf>
    <xf numFmtId="171" fontId="6" fillId="0" borderId="65" xfId="31" applyNumberFormat="1" applyFont="1" applyBorder="1" applyAlignment="1">
      <alignment horizontal="center" vertical="center"/>
    </xf>
    <xf numFmtId="2" fontId="6" fillId="0" borderId="65" xfId="31" applyNumberFormat="1" applyFont="1" applyBorder="1" applyAlignment="1">
      <alignment horizontal="center" vertical="center"/>
    </xf>
    <xf numFmtId="171" fontId="6" fillId="0" borderId="66" xfId="31" applyNumberFormat="1" applyFont="1" applyBorder="1" applyAlignment="1">
      <alignment vertical="center"/>
    </xf>
    <xf numFmtId="0" fontId="6" fillId="0" borderId="67" xfId="31" applyFont="1" applyBorder="1" applyAlignment="1">
      <alignment vertical="center"/>
    </xf>
    <xf numFmtId="171" fontId="6" fillId="0" borderId="68" xfId="31" applyNumberFormat="1" applyFont="1" applyFill="1" applyBorder="1" applyAlignment="1">
      <alignment vertical="center"/>
    </xf>
    <xf numFmtId="171" fontId="6" fillId="0" borderId="68" xfId="31" applyNumberFormat="1" applyFont="1" applyBorder="1" applyAlignment="1">
      <alignment horizontal="center" vertical="center"/>
    </xf>
    <xf numFmtId="2" fontId="6" fillId="0" borderId="68" xfId="31" applyNumberFormat="1" applyFont="1" applyBorder="1" applyAlignment="1">
      <alignment horizontal="center" vertical="center"/>
    </xf>
    <xf numFmtId="2" fontId="6" fillId="0" borderId="69" xfId="31" applyNumberFormat="1" applyFont="1" applyBorder="1" applyAlignment="1">
      <alignment horizontal="center" vertical="center"/>
    </xf>
    <xf numFmtId="171" fontId="6" fillId="0" borderId="70" xfId="31" applyNumberFormat="1" applyFont="1" applyBorder="1" applyAlignment="1">
      <alignment vertical="center"/>
    </xf>
    <xf numFmtId="0" fontId="6" fillId="0" borderId="71" xfId="31" applyFont="1" applyBorder="1" applyAlignment="1">
      <alignment vertical="center"/>
    </xf>
    <xf numFmtId="171" fontId="6" fillId="0" borderId="72" xfId="31" applyNumberFormat="1" applyFont="1" applyFill="1" applyBorder="1" applyAlignment="1">
      <alignment vertical="center"/>
    </xf>
    <xf numFmtId="171" fontId="6" fillId="0" borderId="72" xfId="31" applyNumberFormat="1" applyFont="1" applyBorder="1" applyAlignment="1">
      <alignment horizontal="center" vertical="center"/>
    </xf>
    <xf numFmtId="2" fontId="6" fillId="0" borderId="72" xfId="31" applyNumberFormat="1" applyFont="1" applyBorder="1" applyAlignment="1">
      <alignment horizontal="center" vertical="center"/>
    </xf>
    <xf numFmtId="2" fontId="6" fillId="0" borderId="73" xfId="31" applyNumberFormat="1" applyFont="1" applyBorder="1" applyAlignment="1">
      <alignment horizontal="center" vertical="center"/>
    </xf>
    <xf numFmtId="171" fontId="6" fillId="0" borderId="74" xfId="31" applyNumberFormat="1" applyFont="1" applyBorder="1" applyAlignment="1">
      <alignment vertical="center"/>
    </xf>
    <xf numFmtId="0" fontId="6" fillId="0" borderId="71" xfId="31" applyFont="1" applyBorder="1" applyAlignment="1">
      <alignment vertical="center" wrapText="1"/>
    </xf>
    <xf numFmtId="0" fontId="45" fillId="0" borderId="71" xfId="31" applyFont="1" applyBorder="1" applyAlignment="1">
      <alignment vertical="center" wrapText="1"/>
    </xf>
    <xf numFmtId="0" fontId="6" fillId="0" borderId="71" xfId="1" applyFont="1" applyBorder="1" applyAlignment="1">
      <alignment vertical="center" wrapText="1"/>
    </xf>
    <xf numFmtId="10" fontId="6" fillId="0" borderId="72" xfId="33" applyNumberFormat="1" applyFont="1" applyBorder="1" applyAlignment="1">
      <alignment horizontal="center" vertical="center"/>
    </xf>
    <xf numFmtId="10" fontId="6" fillId="0" borderId="73" xfId="34" applyNumberFormat="1" applyFont="1" applyBorder="1" applyAlignment="1">
      <alignment horizontal="center" vertical="center"/>
    </xf>
    <xf numFmtId="171" fontId="6" fillId="0" borderId="74" xfId="31" applyNumberFormat="1" applyFont="1" applyFill="1" applyBorder="1" applyAlignment="1">
      <alignment vertical="center"/>
    </xf>
    <xf numFmtId="0" fontId="20" fillId="0" borderId="71" xfId="31" applyFont="1" applyBorder="1" applyAlignment="1">
      <alignment vertical="center" wrapText="1"/>
    </xf>
    <xf numFmtId="171" fontId="13" fillId="0" borderId="72" xfId="31" applyNumberFormat="1" applyFont="1" applyFill="1" applyBorder="1" applyAlignment="1">
      <alignment vertical="center"/>
    </xf>
    <xf numFmtId="171" fontId="13" fillId="0" borderId="72" xfId="31" applyNumberFormat="1" applyFont="1" applyBorder="1" applyAlignment="1">
      <alignment horizontal="center" vertical="center"/>
    </xf>
    <xf numFmtId="2" fontId="13" fillId="0" borderId="72" xfId="31" applyNumberFormat="1" applyFont="1" applyBorder="1" applyAlignment="1">
      <alignment horizontal="center" vertical="center"/>
    </xf>
    <xf numFmtId="2" fontId="13" fillId="0" borderId="73" xfId="31" applyNumberFormat="1" applyFont="1" applyBorder="1" applyAlignment="1">
      <alignment horizontal="center" vertical="center"/>
    </xf>
    <xf numFmtId="171" fontId="13" fillId="0" borderId="74" xfId="31" applyNumberFormat="1" applyFont="1" applyBorder="1" applyAlignment="1">
      <alignment vertical="center"/>
    </xf>
    <xf numFmtId="0" fontId="13" fillId="0" borderId="71" xfId="31" applyFont="1" applyBorder="1" applyAlignment="1">
      <alignment vertical="center" wrapText="1"/>
    </xf>
    <xf numFmtId="171" fontId="13" fillId="0" borderId="65" xfId="31" applyNumberFormat="1" applyFont="1" applyBorder="1" applyAlignment="1">
      <alignment horizontal="center" vertical="center"/>
    </xf>
    <xf numFmtId="2" fontId="13" fillId="0" borderId="75" xfId="31" applyNumberFormat="1" applyFont="1" applyBorder="1" applyAlignment="1">
      <alignment horizontal="center" vertical="center"/>
    </xf>
    <xf numFmtId="171" fontId="13" fillId="0" borderId="76" xfId="31" applyNumberFormat="1" applyFont="1" applyBorder="1" applyAlignment="1">
      <alignment vertical="center"/>
    </xf>
    <xf numFmtId="0" fontId="6" fillId="0" borderId="77" xfId="31" applyFont="1" applyBorder="1" applyAlignment="1">
      <alignment vertical="center" wrapText="1"/>
    </xf>
    <xf numFmtId="171" fontId="6" fillId="0" borderId="78" xfId="31" applyNumberFormat="1" applyFont="1" applyBorder="1" applyAlignment="1">
      <alignment vertical="center"/>
    </xf>
    <xf numFmtId="2" fontId="6" fillId="0" borderId="79" xfId="31" applyNumberFormat="1" applyFont="1" applyBorder="1" applyAlignment="1">
      <alignment horizontal="center" vertical="center"/>
    </xf>
    <xf numFmtId="2" fontId="6" fillId="0" borderId="78" xfId="31" applyNumberFormat="1" applyFont="1" applyBorder="1" applyAlignment="1">
      <alignment horizontal="center" vertical="center"/>
    </xf>
    <xf numFmtId="171" fontId="6" fillId="0" borderId="80" xfId="31" applyNumberFormat="1" applyFont="1" applyBorder="1" applyAlignment="1">
      <alignment vertical="center"/>
    </xf>
    <xf numFmtId="172" fontId="39" fillId="13" borderId="54" xfId="31" applyNumberFormat="1" applyFont="1" applyFill="1" applyBorder="1" applyAlignment="1">
      <alignment vertical="center"/>
    </xf>
    <xf numFmtId="173" fontId="40" fillId="2" borderId="0" xfId="31" applyNumberFormat="1" applyFont="1" applyFill="1" applyAlignment="1">
      <alignment vertical="center"/>
    </xf>
    <xf numFmtId="0" fontId="6" fillId="0" borderId="81" xfId="31" applyFont="1" applyBorder="1" applyAlignment="1">
      <alignment vertical="center"/>
    </xf>
    <xf numFmtId="171" fontId="6" fillId="0" borderId="82" xfId="31" applyNumberFormat="1" applyFont="1" applyBorder="1" applyAlignment="1">
      <alignment horizontal="right" vertical="center"/>
    </xf>
    <xf numFmtId="10" fontId="6" fillId="0" borderId="83" xfId="33" applyNumberFormat="1" applyFont="1" applyBorder="1" applyAlignment="1">
      <alignment horizontal="center" vertical="center"/>
    </xf>
    <xf numFmtId="2" fontId="6" fillId="0" borderId="82" xfId="31" applyNumberFormat="1" applyFont="1" applyBorder="1" applyAlignment="1">
      <alignment horizontal="center" vertical="center"/>
    </xf>
    <xf numFmtId="171" fontId="6" fillId="0" borderId="84" xfId="31" applyNumberFormat="1" applyFont="1" applyBorder="1" applyAlignment="1">
      <alignment vertical="center"/>
    </xf>
    <xf numFmtId="0" fontId="6" fillId="0" borderId="85" xfId="31" applyFont="1" applyBorder="1" applyAlignment="1">
      <alignment vertical="center"/>
    </xf>
    <xf numFmtId="171" fontId="6" fillId="0" borderId="86" xfId="31" applyNumberFormat="1" applyFont="1" applyBorder="1" applyAlignment="1">
      <alignment horizontal="right" vertical="center"/>
    </xf>
    <xf numFmtId="2" fontId="6" fillId="0" borderId="86" xfId="31" applyNumberFormat="1" applyFont="1" applyBorder="1" applyAlignment="1">
      <alignment horizontal="center" vertical="center"/>
    </xf>
    <xf numFmtId="0" fontId="6" fillId="0" borderId="17" xfId="31" applyFont="1" applyBorder="1" applyAlignment="1">
      <alignment vertical="center" wrapText="1"/>
    </xf>
    <xf numFmtId="171" fontId="6" fillId="0" borderId="87" xfId="31" applyNumberFormat="1" applyFont="1" applyBorder="1" applyAlignment="1">
      <alignment vertical="center"/>
    </xf>
    <xf numFmtId="2" fontId="6" fillId="0" borderId="87" xfId="31" applyNumberFormat="1" applyFont="1" applyBorder="1" applyAlignment="1">
      <alignment horizontal="center" vertical="center"/>
    </xf>
    <xf numFmtId="2" fontId="6" fillId="0" borderId="18" xfId="31" applyNumberFormat="1" applyFont="1" applyBorder="1" applyAlignment="1">
      <alignment horizontal="center" vertical="center"/>
    </xf>
    <xf numFmtId="171" fontId="6" fillId="0" borderId="88" xfId="31" applyNumberFormat="1" applyFont="1" applyBorder="1" applyAlignment="1">
      <alignment vertical="center"/>
    </xf>
    <xf numFmtId="173" fontId="47" fillId="2" borderId="0" xfId="31" applyNumberFormat="1" applyFont="1" applyFill="1" applyAlignment="1">
      <alignment vertical="center"/>
    </xf>
    <xf numFmtId="10" fontId="57" fillId="10" borderId="90" xfId="31" applyNumberFormat="1" applyFont="1" applyFill="1" applyBorder="1" applyAlignment="1">
      <alignment horizontal="center" vertical="center"/>
    </xf>
    <xf numFmtId="172" fontId="39" fillId="10" borderId="91" xfId="31" applyNumberFormat="1" applyFont="1" applyFill="1" applyBorder="1" applyAlignment="1">
      <alignment vertical="center"/>
    </xf>
    <xf numFmtId="10" fontId="57" fillId="2" borderId="0" xfId="31" applyNumberFormat="1" applyFont="1" applyFill="1" applyAlignment="1">
      <alignment horizontal="center" vertical="center"/>
    </xf>
    <xf numFmtId="173" fontId="39" fillId="2" borderId="0" xfId="31" applyNumberFormat="1" applyFont="1" applyFill="1" applyAlignment="1">
      <alignment vertical="center"/>
    </xf>
    <xf numFmtId="9" fontId="57" fillId="10" borderId="90" xfId="31" applyNumberFormat="1" applyFont="1" applyFill="1" applyBorder="1" applyAlignment="1">
      <alignment horizontal="center" vertical="center"/>
    </xf>
    <xf numFmtId="10" fontId="40" fillId="2" borderId="0" xfId="31" applyNumberFormat="1" applyFont="1" applyFill="1" applyAlignment="1">
      <alignment horizontal="center" vertical="center"/>
    </xf>
    <xf numFmtId="10" fontId="57" fillId="10" borderId="15" xfId="31" applyNumberFormat="1" applyFont="1" applyFill="1" applyBorder="1" applyAlignment="1">
      <alignment horizontal="center" vertical="center"/>
    </xf>
    <xf numFmtId="0" fontId="40" fillId="2" borderId="0" xfId="31" applyFont="1" applyFill="1" applyAlignment="1">
      <alignment horizontal="center" vertical="center"/>
    </xf>
    <xf numFmtId="0" fontId="60" fillId="0" borderId="0" xfId="0" applyFont="1" applyAlignment="1">
      <alignment horizontal="center" vertical="center"/>
    </xf>
    <xf numFmtId="0" fontId="60" fillId="0" borderId="0" xfId="0" applyFont="1" applyAlignment="1">
      <alignment vertical="center" wrapText="1"/>
    </xf>
    <xf numFmtId="0" fontId="60" fillId="0" borderId="0" xfId="0" applyFont="1" applyAlignment="1">
      <alignment vertical="center"/>
    </xf>
    <xf numFmtId="4" fontId="60" fillId="0" borderId="0" xfId="0" applyNumberFormat="1" applyFont="1" applyAlignment="1">
      <alignment vertical="center"/>
    </xf>
    <xf numFmtId="174" fontId="60" fillId="0" borderId="95" xfId="0" applyNumberFormat="1" applyFont="1" applyBorder="1" applyAlignment="1">
      <alignment vertical="center"/>
    </xf>
    <xf numFmtId="0" fontId="62" fillId="14" borderId="26" xfId="0" applyFont="1" applyFill="1" applyBorder="1" applyAlignment="1">
      <alignment horizontal="center" vertical="center" wrapText="1"/>
    </xf>
    <xf numFmtId="0" fontId="62" fillId="14" borderId="26" xfId="0" applyFont="1" applyFill="1" applyBorder="1" applyAlignment="1">
      <alignment horizontal="left" vertical="center" wrapText="1"/>
    </xf>
    <xf numFmtId="4" fontId="62" fillId="14" borderId="26" xfId="0" applyNumberFormat="1" applyFont="1" applyFill="1" applyBorder="1" applyAlignment="1">
      <alignment horizontal="center" vertical="center" wrapText="1"/>
    </xf>
    <xf numFmtId="174" fontId="62" fillId="14" borderId="26" xfId="0" applyNumberFormat="1" applyFont="1" applyFill="1" applyBorder="1" applyAlignment="1">
      <alignment horizontal="center" vertical="center" wrapText="1"/>
    </xf>
    <xf numFmtId="1" fontId="62" fillId="15" borderId="26" xfId="0" applyNumberFormat="1" applyFont="1" applyFill="1" applyBorder="1" applyAlignment="1">
      <alignment horizontal="center" vertical="center" wrapText="1"/>
    </xf>
    <xf numFmtId="0" fontId="62" fillId="15" borderId="26" xfId="0" applyFont="1" applyFill="1" applyBorder="1" applyAlignment="1">
      <alignment horizontal="left" vertical="center" wrapText="1"/>
    </xf>
    <xf numFmtId="0" fontId="62" fillId="15" borderId="26" xfId="0" applyFont="1" applyFill="1" applyBorder="1" applyAlignment="1">
      <alignment horizontal="center" vertical="center" wrapText="1"/>
    </xf>
    <xf numFmtId="4" fontId="62" fillId="15" borderId="26" xfId="0" applyNumberFormat="1" applyFont="1" applyFill="1" applyBorder="1" applyAlignment="1">
      <alignment vertical="center" wrapText="1"/>
    </xf>
    <xf numFmtId="169" fontId="62" fillId="15" borderId="26" xfId="0" applyNumberFormat="1" applyFont="1" applyFill="1" applyBorder="1" applyAlignment="1">
      <alignment horizontal="center" vertical="center" wrapText="1"/>
    </xf>
    <xf numFmtId="174" fontId="62" fillId="15" borderId="26" xfId="0" applyNumberFormat="1" applyFont="1" applyFill="1" applyBorder="1" applyAlignment="1">
      <alignment vertical="center" wrapText="1"/>
    </xf>
    <xf numFmtId="49" fontId="60" fillId="0" borderId="26" xfId="0" applyNumberFormat="1" applyFont="1" applyBorder="1" applyAlignment="1">
      <alignment horizontal="center" vertical="center" wrapText="1"/>
    </xf>
    <xf numFmtId="0" fontId="60" fillId="0" borderId="26" xfId="0" applyFont="1" applyBorder="1" applyAlignment="1">
      <alignment horizontal="left" vertical="center" wrapText="1"/>
    </xf>
    <xf numFmtId="0" fontId="60" fillId="0" borderId="26" xfId="0" applyFont="1" applyBorder="1" applyAlignment="1">
      <alignment horizontal="center" vertical="center" wrapText="1"/>
    </xf>
    <xf numFmtId="3" fontId="60" fillId="0" borderId="26" xfId="0" applyNumberFormat="1" applyFont="1" applyBorder="1" applyAlignment="1">
      <alignment vertical="center" wrapText="1"/>
    </xf>
    <xf numFmtId="175" fontId="60" fillId="0" borderId="26" xfId="0" applyNumberFormat="1" applyFont="1" applyBorder="1" applyAlignment="1">
      <alignment horizontal="right" vertical="center"/>
    </xf>
    <xf numFmtId="176" fontId="60" fillId="0" borderId="26" xfId="0" applyNumberFormat="1" applyFont="1" applyBorder="1" applyAlignment="1">
      <alignment vertical="center"/>
    </xf>
    <xf numFmtId="177" fontId="6" fillId="0" borderId="1" xfId="0" applyNumberFormat="1" applyFont="1" applyBorder="1" applyAlignment="1">
      <alignment horizontal="center" vertical="center"/>
    </xf>
    <xf numFmtId="0" fontId="60" fillId="0" borderId="26" xfId="0" applyFont="1" applyFill="1" applyBorder="1" applyAlignment="1">
      <alignment horizontal="left" vertical="center" wrapText="1"/>
    </xf>
    <xf numFmtId="177" fontId="6" fillId="0" borderId="11" xfId="0" applyNumberFormat="1" applyFont="1" applyBorder="1" applyAlignment="1">
      <alignment horizontal="center" vertical="center"/>
    </xf>
    <xf numFmtId="0" fontId="60" fillId="0" borderId="26" xfId="0" applyFont="1" applyFill="1" applyBorder="1" applyAlignment="1">
      <alignment horizontal="center" vertical="center" wrapText="1"/>
    </xf>
    <xf numFmtId="3" fontId="60" fillId="0" borderId="26" xfId="0" applyNumberFormat="1" applyFont="1" applyFill="1" applyBorder="1" applyAlignment="1">
      <alignment vertical="center" wrapText="1"/>
    </xf>
    <xf numFmtId="49" fontId="60" fillId="14" borderId="26" xfId="0" applyNumberFormat="1" applyFont="1" applyFill="1" applyBorder="1" applyAlignment="1">
      <alignment horizontal="center" vertical="center" wrapText="1"/>
    </xf>
    <xf numFmtId="3" fontId="60" fillId="14" borderId="26" xfId="0" applyNumberFormat="1" applyFont="1" applyFill="1" applyBorder="1" applyAlignment="1">
      <alignment vertical="center" wrapText="1"/>
    </xf>
    <xf numFmtId="169" fontId="60" fillId="14" borderId="26" xfId="0" applyNumberFormat="1" applyFont="1" applyFill="1" applyBorder="1" applyAlignment="1">
      <alignment horizontal="center" vertical="center" wrapText="1"/>
    </xf>
    <xf numFmtId="174" fontId="62" fillId="14" borderId="26" xfId="0" applyNumberFormat="1" applyFont="1" applyFill="1" applyBorder="1" applyAlignment="1">
      <alignment vertical="center" wrapText="1"/>
    </xf>
    <xf numFmtId="49" fontId="62" fillId="15" borderId="26" xfId="0" applyNumberFormat="1" applyFont="1" applyFill="1" applyBorder="1" applyAlignment="1">
      <alignment horizontal="center" vertical="center" wrapText="1"/>
    </xf>
    <xf numFmtId="3" fontId="62" fillId="15" borderId="26" xfId="0" applyNumberFormat="1" applyFont="1" applyFill="1" applyBorder="1" applyAlignment="1">
      <alignment vertical="center" wrapText="1"/>
    </xf>
    <xf numFmtId="49" fontId="60" fillId="0" borderId="26" xfId="0" applyNumberFormat="1" applyFont="1" applyFill="1" applyBorder="1" applyAlignment="1">
      <alignment horizontal="center" vertical="center" wrapText="1"/>
    </xf>
    <xf numFmtId="175" fontId="60" fillId="0" borderId="26" xfId="0" applyNumberFormat="1" applyFont="1" applyFill="1" applyBorder="1" applyAlignment="1">
      <alignment horizontal="right" vertical="center"/>
    </xf>
    <xf numFmtId="174" fontId="62" fillId="15" borderId="89" xfId="0" applyNumberFormat="1" applyFont="1" applyFill="1" applyBorder="1" applyAlignment="1">
      <alignment vertical="center" wrapText="1"/>
    </xf>
    <xf numFmtId="175" fontId="60" fillId="0" borderId="26" xfId="0" applyNumberFormat="1" applyFont="1" applyBorder="1" applyAlignment="1">
      <alignment vertical="center"/>
    </xf>
    <xf numFmtId="175" fontId="60" fillId="14" borderId="26" xfId="0" applyNumberFormat="1" applyFont="1" applyFill="1" applyBorder="1" applyAlignment="1">
      <alignment horizontal="center" vertical="center" wrapText="1"/>
    </xf>
    <xf numFmtId="175" fontId="62" fillId="14" borderId="26" xfId="0" applyNumberFormat="1" applyFont="1" applyFill="1" applyBorder="1" applyAlignment="1">
      <alignment vertical="center" wrapText="1"/>
    </xf>
    <xf numFmtId="175" fontId="62" fillId="15" borderId="26" xfId="0" applyNumberFormat="1" applyFont="1" applyFill="1" applyBorder="1" applyAlignment="1">
      <alignment horizontal="center" vertical="center" wrapText="1"/>
    </xf>
    <xf numFmtId="175" fontId="62" fillId="15" borderId="26" xfId="0" applyNumberFormat="1" applyFont="1" applyFill="1" applyBorder="1" applyAlignment="1">
      <alignment vertical="center" wrapText="1"/>
    </xf>
    <xf numFmtId="175" fontId="60" fillId="0" borderId="26" xfId="0" applyNumberFormat="1" applyFont="1" applyFill="1" applyBorder="1" applyAlignment="1">
      <alignment vertical="center"/>
    </xf>
    <xf numFmtId="0" fontId="62" fillId="15" borderId="96" xfId="0" applyFont="1" applyFill="1" applyBorder="1" applyAlignment="1">
      <alignment horizontal="left" vertical="center" wrapText="1"/>
    </xf>
    <xf numFmtId="0" fontId="60" fillId="0" borderId="97" xfId="0" applyFont="1" applyFill="1" applyBorder="1" applyAlignment="1">
      <alignment vertical="center" wrapText="1"/>
    </xf>
    <xf numFmtId="0" fontId="60" fillId="0" borderId="0" xfId="0" applyFont="1" applyFill="1" applyAlignment="1">
      <alignment vertical="center" wrapText="1"/>
    </xf>
    <xf numFmtId="0" fontId="62" fillId="15" borderId="26" xfId="0" applyNumberFormat="1" applyFont="1" applyFill="1" applyBorder="1" applyAlignment="1">
      <alignment horizontal="center" vertical="center" wrapText="1"/>
    </xf>
    <xf numFmtId="0" fontId="60" fillId="0" borderId="1" xfId="0" applyFont="1" applyFill="1" applyBorder="1" applyAlignment="1">
      <alignment horizontal="left" vertical="center" wrapText="1"/>
    </xf>
    <xf numFmtId="0" fontId="60" fillId="0" borderId="1" xfId="0" applyFont="1" applyBorder="1" applyAlignment="1">
      <alignment horizontal="left" vertical="center" wrapText="1"/>
    </xf>
    <xf numFmtId="175" fontId="60" fillId="14" borderId="26" xfId="0" applyNumberFormat="1" applyFont="1" applyFill="1" applyBorder="1" applyAlignment="1">
      <alignment horizontal="right" vertical="center" wrapText="1"/>
    </xf>
    <xf numFmtId="2" fontId="6" fillId="16" borderId="1" xfId="0" applyNumberFormat="1" applyFont="1" applyFill="1" applyBorder="1" applyAlignment="1">
      <alignment horizontal="right" vertical="center"/>
    </xf>
    <xf numFmtId="179" fontId="62" fillId="16" borderId="26" xfId="36" applyNumberFormat="1" applyFont="1" applyFill="1" applyBorder="1" applyAlignment="1">
      <alignment horizontal="justify" vertical="center" wrapText="1"/>
    </xf>
    <xf numFmtId="178" fontId="62" fillId="16" borderId="26" xfId="36" applyFont="1" applyFill="1" applyBorder="1" applyAlignment="1">
      <alignment horizontal="center" vertical="center" wrapText="1"/>
    </xf>
    <xf numFmtId="3" fontId="62" fillId="16" borderId="26" xfId="36" applyNumberFormat="1" applyFont="1" applyFill="1" applyBorder="1" applyAlignment="1">
      <alignment vertical="center" wrapText="1"/>
    </xf>
    <xf numFmtId="175" fontId="62" fillId="16" borderId="26" xfId="36" applyNumberFormat="1" applyFont="1" applyFill="1" applyBorder="1" applyAlignment="1">
      <alignment vertical="center" wrapText="1"/>
    </xf>
    <xf numFmtId="179" fontId="60" fillId="0" borderId="26" xfId="36" applyNumberFormat="1" applyFont="1" applyBorder="1" applyAlignment="1">
      <alignment horizontal="justify" vertical="center" wrapText="1"/>
    </xf>
    <xf numFmtId="178" fontId="60" fillId="0" borderId="26" xfId="36" applyFont="1" applyBorder="1" applyAlignment="1">
      <alignment horizontal="center" vertical="center" wrapText="1"/>
    </xf>
    <xf numFmtId="3" fontId="60" fillId="0" borderId="26" xfId="36" applyNumberFormat="1" applyFont="1" applyBorder="1" applyAlignment="1">
      <alignment vertical="center" wrapText="1"/>
    </xf>
    <xf numFmtId="175" fontId="60" fillId="0" borderId="91" xfId="0" applyNumberFormat="1" applyFont="1" applyBorder="1" applyAlignment="1">
      <alignment vertical="center"/>
    </xf>
    <xf numFmtId="0" fontId="62" fillId="0" borderId="26" xfId="0" applyFont="1" applyBorder="1" applyAlignment="1">
      <alignment horizontal="left" vertical="center" wrapText="1"/>
    </xf>
    <xf numFmtId="175" fontId="60" fillId="0" borderId="26" xfId="0" applyNumberFormat="1" applyFont="1" applyBorder="1" applyAlignment="1">
      <alignment horizontal="center" vertical="center" wrapText="1"/>
    </xf>
    <xf numFmtId="175" fontId="60" fillId="0" borderId="26" xfId="0" applyNumberFormat="1" applyFont="1" applyBorder="1" applyAlignment="1">
      <alignment vertical="center" wrapText="1"/>
    </xf>
    <xf numFmtId="2" fontId="60" fillId="0" borderId="26" xfId="0" applyNumberFormat="1" applyFont="1" applyBorder="1" applyAlignment="1">
      <alignment horizontal="center" vertical="center"/>
    </xf>
    <xf numFmtId="0" fontId="46" fillId="2" borderId="12" xfId="0" applyFont="1" applyFill="1" applyBorder="1" applyAlignment="1">
      <alignment vertical="center" wrapText="1"/>
    </xf>
    <xf numFmtId="0" fontId="60" fillId="2" borderId="26" xfId="0" applyFont="1" applyFill="1" applyBorder="1" applyAlignment="1">
      <alignment horizontal="left" vertical="center" wrapText="1"/>
    </xf>
    <xf numFmtId="11" fontId="60" fillId="0" borderId="26" xfId="0" applyNumberFormat="1" applyFont="1" applyFill="1" applyBorder="1" applyAlignment="1">
      <alignment horizontal="left" vertical="center" wrapText="1"/>
    </xf>
    <xf numFmtId="178" fontId="60" fillId="0" borderId="26" xfId="0" applyNumberFormat="1" applyFont="1" applyBorder="1" applyAlignment="1">
      <alignment horizontal="center" vertical="center" wrapText="1"/>
    </xf>
    <xf numFmtId="178" fontId="60" fillId="0" borderId="26" xfId="0" applyNumberFormat="1" applyFont="1" applyFill="1" applyBorder="1" applyAlignment="1">
      <alignment horizontal="center" vertical="center" wrapText="1"/>
    </xf>
    <xf numFmtId="0" fontId="60" fillId="2" borderId="0" xfId="0" applyFont="1" applyFill="1" applyBorder="1" applyAlignment="1">
      <alignment horizontal="left" vertical="center" wrapText="1"/>
    </xf>
    <xf numFmtId="0" fontId="60" fillId="2" borderId="1" xfId="0" applyFont="1" applyFill="1" applyBorder="1" applyAlignment="1">
      <alignment horizontal="left" vertical="center" wrapText="1"/>
    </xf>
    <xf numFmtId="0" fontId="60" fillId="2" borderId="97" xfId="0" applyFont="1" applyFill="1" applyBorder="1" applyAlignment="1">
      <alignment horizontal="left" vertical="center" wrapText="1"/>
    </xf>
    <xf numFmtId="0" fontId="48" fillId="2" borderId="98" xfId="0" applyFont="1" applyFill="1" applyBorder="1" applyAlignment="1">
      <alignment vertical="center" wrapText="1"/>
    </xf>
    <xf numFmtId="0" fontId="48" fillId="2" borderId="11" xfId="0" applyFont="1" applyFill="1" applyBorder="1" applyAlignment="1">
      <alignment vertical="center" wrapText="1"/>
    </xf>
    <xf numFmtId="0" fontId="48" fillId="2" borderId="97" xfId="0" applyFont="1" applyFill="1" applyBorder="1" applyAlignment="1">
      <alignment vertical="center" wrapText="1"/>
    </xf>
    <xf numFmtId="0" fontId="48" fillId="0" borderId="0" xfId="0" applyFont="1" applyFill="1" applyBorder="1" applyAlignment="1">
      <alignment vertical="center" wrapText="1"/>
    </xf>
    <xf numFmtId="0" fontId="64" fillId="2" borderId="1" xfId="0" applyFont="1" applyFill="1" applyBorder="1" applyAlignment="1">
      <alignment vertical="center" wrapText="1"/>
    </xf>
    <xf numFmtId="0" fontId="48" fillId="2" borderId="99" xfId="0" applyFont="1" applyFill="1" applyBorder="1" applyAlignment="1">
      <alignment vertical="center" wrapText="1"/>
    </xf>
    <xf numFmtId="0" fontId="48" fillId="2" borderId="1" xfId="0" applyFont="1" applyFill="1" applyBorder="1" applyAlignment="1">
      <alignment horizontal="center" vertical="center"/>
    </xf>
    <xf numFmtId="3" fontId="46" fillId="2" borderId="11" xfId="0" applyNumberFormat="1" applyFont="1" applyFill="1" applyBorder="1" applyAlignment="1">
      <alignment horizontal="right" vertical="center"/>
    </xf>
    <xf numFmtId="180" fontId="6" fillId="2" borderId="1" xfId="35" applyNumberFormat="1" applyFont="1" applyFill="1" applyBorder="1" applyAlignment="1">
      <alignment horizontal="center" vertical="center" wrapText="1"/>
    </xf>
    <xf numFmtId="0" fontId="48" fillId="2" borderId="1" xfId="0" applyFont="1" applyFill="1" applyBorder="1" applyAlignment="1">
      <alignment vertical="center" wrapText="1"/>
    </xf>
    <xf numFmtId="3" fontId="46" fillId="2" borderId="1" xfId="0" applyNumberFormat="1" applyFont="1" applyFill="1" applyBorder="1" applyAlignment="1">
      <alignment horizontal="right" vertical="center"/>
    </xf>
    <xf numFmtId="0" fontId="48" fillId="0" borderId="26" xfId="0" applyFont="1" applyFill="1" applyBorder="1" applyAlignment="1">
      <alignment horizontal="left" vertical="center" wrapText="1"/>
    </xf>
    <xf numFmtId="0" fontId="48" fillId="0" borderId="96" xfId="0" applyFont="1" applyFill="1" applyBorder="1" applyAlignment="1">
      <alignment horizontal="left" vertical="center" wrapText="1"/>
    </xf>
    <xf numFmtId="178" fontId="60" fillId="0" borderId="27" xfId="0" applyNumberFormat="1" applyFont="1" applyBorder="1" applyAlignment="1">
      <alignment horizontal="center" vertical="center" wrapText="1"/>
    </xf>
    <xf numFmtId="0" fontId="60" fillId="2" borderId="100" xfId="0" applyFont="1" applyFill="1" applyBorder="1" applyAlignment="1">
      <alignment horizontal="left" vertical="center" wrapText="1"/>
    </xf>
    <xf numFmtId="3" fontId="60" fillId="0" borderId="101" xfId="0" applyNumberFormat="1" applyFont="1" applyFill="1" applyBorder="1" applyAlignment="1">
      <alignment vertical="center" wrapText="1"/>
    </xf>
    <xf numFmtId="0" fontId="62" fillId="14" borderId="47" xfId="0" applyFont="1" applyFill="1" applyBorder="1" applyAlignment="1">
      <alignment horizontal="left" vertical="center" wrapText="1"/>
    </xf>
    <xf numFmtId="49" fontId="60" fillId="14" borderId="47" xfId="0" applyNumberFormat="1" applyFont="1" applyFill="1" applyBorder="1" applyAlignment="1">
      <alignment horizontal="center" vertical="center" wrapText="1"/>
    </xf>
    <xf numFmtId="3" fontId="60" fillId="14" borderId="47" xfId="0" applyNumberFormat="1" applyFont="1" applyFill="1" applyBorder="1" applyAlignment="1">
      <alignment vertical="center" wrapText="1"/>
    </xf>
    <xf numFmtId="175" fontId="60" fillId="14" borderId="47" xfId="0" applyNumberFormat="1" applyFont="1" applyFill="1" applyBorder="1" applyAlignment="1">
      <alignment horizontal="center" vertical="center" wrapText="1"/>
    </xf>
    <xf numFmtId="175" fontId="62" fillId="14" borderId="47" xfId="0" applyNumberFormat="1" applyFont="1" applyFill="1" applyBorder="1" applyAlignment="1">
      <alignment vertical="center" wrapText="1"/>
    </xf>
    <xf numFmtId="0" fontId="62" fillId="17" borderId="1" xfId="0" applyFont="1" applyFill="1" applyBorder="1" applyAlignment="1">
      <alignment horizontal="justify" vertical="center" wrapText="1"/>
    </xf>
    <xf numFmtId="0" fontId="60" fillId="2" borderId="26" xfId="0" applyFont="1" applyFill="1" applyBorder="1" applyAlignment="1">
      <alignment horizontal="center" vertical="center" wrapText="1"/>
    </xf>
    <xf numFmtId="3" fontId="60" fillId="2" borderId="26" xfId="0" applyNumberFormat="1" applyFont="1" applyFill="1" applyBorder="1" applyAlignment="1">
      <alignment vertical="center" wrapText="1"/>
    </xf>
    <xf numFmtId="178" fontId="60" fillId="2" borderId="26" xfId="0" applyNumberFormat="1" applyFont="1" applyFill="1" applyBorder="1" applyAlignment="1">
      <alignment horizontal="center" vertical="center" wrapText="1"/>
    </xf>
    <xf numFmtId="0" fontId="60" fillId="2" borderId="102" xfId="0" applyFont="1" applyFill="1" applyBorder="1" applyAlignment="1">
      <alignment horizontal="left" vertical="center" wrapText="1"/>
    </xf>
    <xf numFmtId="0" fontId="60" fillId="0" borderId="47" xfId="0" applyFont="1" applyBorder="1" applyAlignment="1">
      <alignment horizontal="left" vertical="center" wrapText="1"/>
    </xf>
    <xf numFmtId="0" fontId="62" fillId="18" borderId="1" xfId="0" applyFont="1" applyFill="1" applyBorder="1" applyAlignment="1">
      <alignment horizontal="justify" vertical="center" wrapText="1"/>
    </xf>
    <xf numFmtId="1" fontId="62" fillId="18" borderId="1" xfId="0" applyNumberFormat="1" applyFont="1" applyFill="1" applyBorder="1" applyAlignment="1">
      <alignment horizontal="center" vertical="center" wrapText="1"/>
    </xf>
    <xf numFmtId="0" fontId="62" fillId="18" borderId="1" xfId="0" applyFont="1" applyFill="1" applyBorder="1" applyAlignment="1">
      <alignment horizontal="left" vertical="center" wrapText="1"/>
    </xf>
    <xf numFmtId="0" fontId="62" fillId="18" borderId="1" xfId="0" applyFont="1" applyFill="1" applyBorder="1" applyAlignment="1">
      <alignment horizontal="center" vertical="center" wrapText="1"/>
    </xf>
    <xf numFmtId="3" fontId="62" fillId="18" borderId="1" xfId="0" applyNumberFormat="1" applyFont="1" applyFill="1" applyBorder="1" applyAlignment="1">
      <alignment vertical="center" wrapText="1"/>
    </xf>
    <xf numFmtId="175" fontId="62" fillId="18" borderId="1" xfId="15" applyNumberFormat="1" applyFont="1" applyFill="1" applyBorder="1" applyAlignment="1">
      <alignment horizontal="center" vertical="center" wrapText="1"/>
    </xf>
    <xf numFmtId="175" fontId="62" fillId="18" borderId="1" xfId="15" applyNumberFormat="1" applyFont="1" applyFill="1" applyBorder="1" applyAlignment="1">
      <alignment vertical="center" wrapText="1"/>
    </xf>
    <xf numFmtId="3" fontId="60" fillId="0" borderId="1" xfId="0" applyNumberFormat="1" applyFont="1" applyBorder="1" applyAlignment="1">
      <alignment vertical="center"/>
    </xf>
    <xf numFmtId="3" fontId="60" fillId="2" borderId="11" xfId="0" applyNumberFormat="1" applyFont="1" applyFill="1" applyBorder="1" applyAlignment="1">
      <alignment vertical="center"/>
    </xf>
    <xf numFmtId="3" fontId="60" fillId="2" borderId="1" xfId="0" applyNumberFormat="1" applyFont="1" applyFill="1" applyBorder="1" applyAlignment="1">
      <alignment vertical="center"/>
    </xf>
    <xf numFmtId="3" fontId="60" fillId="0" borderId="1" xfId="0" applyNumberFormat="1" applyFont="1" applyFill="1" applyBorder="1" applyAlignment="1">
      <alignment vertical="center"/>
    </xf>
    <xf numFmtId="0" fontId="60" fillId="2" borderId="1" xfId="0" applyFont="1" applyFill="1" applyBorder="1" applyAlignment="1">
      <alignment horizontal="center" vertical="center"/>
    </xf>
    <xf numFmtId="176" fontId="60" fillId="0" borderId="26" xfId="0" applyNumberFormat="1" applyFont="1" applyBorder="1" applyAlignment="1">
      <alignment horizontal="left" vertical="center" wrapText="1"/>
    </xf>
    <xf numFmtId="175" fontId="60" fillId="0" borderId="26" xfId="0" applyNumberFormat="1" applyFont="1" applyBorder="1" applyAlignment="1">
      <alignment horizontal="right" vertical="center" wrapText="1"/>
    </xf>
    <xf numFmtId="176" fontId="60" fillId="0" borderId="26" xfId="0" applyNumberFormat="1" applyFont="1" applyFill="1" applyBorder="1" applyAlignment="1">
      <alignment vertical="center"/>
    </xf>
    <xf numFmtId="4" fontId="60" fillId="14" borderId="26" xfId="0" applyNumberFormat="1" applyFont="1" applyFill="1" applyBorder="1" applyAlignment="1">
      <alignment vertical="center" wrapText="1"/>
    </xf>
    <xf numFmtId="4" fontId="60" fillId="0" borderId="26" xfId="0" applyNumberFormat="1" applyFont="1" applyBorder="1" applyAlignment="1">
      <alignment vertical="center" wrapText="1"/>
    </xf>
    <xf numFmtId="0" fontId="60" fillId="2" borderId="0" xfId="0" applyFont="1" applyFill="1" applyAlignment="1">
      <alignment horizontal="center" vertical="center"/>
    </xf>
    <xf numFmtId="174" fontId="62" fillId="20" borderId="26" xfId="0" applyNumberFormat="1" applyFont="1" applyFill="1" applyBorder="1" applyAlignment="1">
      <alignment vertical="center" wrapText="1"/>
    </xf>
    <xf numFmtId="10" fontId="60" fillId="0" borderId="26" xfId="0" applyNumberFormat="1" applyFont="1" applyBorder="1" applyAlignment="1">
      <alignment horizontal="right" vertical="center"/>
    </xf>
    <xf numFmtId="174" fontId="60" fillId="0" borderId="26" xfId="0" applyNumberFormat="1" applyFont="1" applyBorder="1" applyAlignment="1">
      <alignment vertical="center"/>
    </xf>
    <xf numFmtId="9" fontId="60" fillId="0" borderId="26" xfId="0" applyNumberFormat="1" applyFont="1" applyBorder="1" applyAlignment="1">
      <alignment horizontal="right" vertical="center"/>
    </xf>
    <xf numFmtId="169" fontId="60" fillId="0" borderId="26" xfId="0" applyNumberFormat="1" applyFont="1" applyBorder="1" applyAlignment="1">
      <alignment vertical="center"/>
    </xf>
    <xf numFmtId="174" fontId="62" fillId="19" borderId="26" xfId="0" applyNumberFormat="1" applyFont="1" applyFill="1" applyBorder="1" applyAlignment="1">
      <alignment vertical="center"/>
    </xf>
    <xf numFmtId="0" fontId="60" fillId="2" borderId="0" xfId="0" applyFont="1" applyFill="1" applyAlignment="1">
      <alignment vertical="center" wrapText="1"/>
    </xf>
    <xf numFmtId="0" fontId="60" fillId="2" borderId="0" xfId="0" applyFont="1" applyFill="1" applyAlignment="1">
      <alignment vertical="center"/>
    </xf>
    <xf numFmtId="4" fontId="60" fillId="2" borderId="0" xfId="0" applyNumberFormat="1" applyFont="1" applyFill="1" applyAlignment="1">
      <alignment vertical="center"/>
    </xf>
    <xf numFmtId="174" fontId="60" fillId="2" borderId="0" xfId="0" applyNumberFormat="1" applyFont="1" applyFill="1" applyAlignment="1">
      <alignment vertical="center"/>
    </xf>
    <xf numFmtId="174" fontId="61" fillId="21" borderId="95" xfId="0" applyNumberFormat="1" applyFont="1" applyFill="1" applyBorder="1" applyAlignment="1">
      <alignment vertical="center"/>
    </xf>
    <xf numFmtId="0" fontId="47" fillId="0" borderId="0" xfId="32" applyFont="1" applyAlignment="1">
      <alignment vertical="center"/>
    </xf>
    <xf numFmtId="0" fontId="47" fillId="0" borderId="2" xfId="32" applyFont="1" applyBorder="1" applyAlignment="1">
      <alignment vertical="center"/>
    </xf>
    <xf numFmtId="0" fontId="62" fillId="0" borderId="0" xfId="0" applyFont="1" applyAlignment="1">
      <alignment vertical="center"/>
    </xf>
    <xf numFmtId="174" fontId="60" fillId="0" borderId="0" xfId="0" applyNumberFormat="1" applyFont="1" applyAlignment="1">
      <alignment vertical="center"/>
    </xf>
    <xf numFmtId="0" fontId="49" fillId="0" borderId="0" xfId="0" applyFont="1" applyAlignment="1">
      <alignment horizontal="left" vertical="center" wrapText="1"/>
    </xf>
    <xf numFmtId="0" fontId="47"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0"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34" fillId="2" borderId="0" xfId="10" applyFont="1" applyFill="1" applyAlignment="1">
      <alignment horizontal="center" vertical="center" wrapText="1"/>
    </xf>
    <xf numFmtId="0" fontId="44" fillId="0" borderId="1" xfId="0" applyFont="1" applyBorder="1" applyAlignment="1">
      <alignment horizontal="center" vertical="center" wrapText="1"/>
    </xf>
    <xf numFmtId="0" fontId="47" fillId="2" borderId="0" xfId="10" applyFont="1" applyFill="1" applyAlignment="1">
      <alignment horizontal="left" vertical="center" wrapText="1"/>
    </xf>
    <xf numFmtId="0" fontId="16" fillId="0" borderId="0" xfId="0" applyFont="1" applyAlignment="1">
      <alignment horizontal="left"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left" vertical="center" wrapText="1"/>
    </xf>
    <xf numFmtId="0" fontId="28" fillId="0" borderId="12" xfId="0" applyFont="1" applyBorder="1" applyAlignment="1">
      <alignment horizontal="right" vertical="center" wrapText="1"/>
    </xf>
    <xf numFmtId="0" fontId="28" fillId="0" borderId="13" xfId="0" applyFont="1" applyBorder="1" applyAlignment="1">
      <alignment horizontal="right" vertical="center" wrapText="1"/>
    </xf>
    <xf numFmtId="0" fontId="16" fillId="3" borderId="0" xfId="0" applyFont="1" applyFill="1" applyAlignment="1">
      <alignment horizontal="left" vertical="center"/>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9" fillId="2" borderId="2" xfId="14" applyFont="1" applyFill="1" applyBorder="1" applyAlignment="1">
      <alignment horizontal="center" vertical="center"/>
    </xf>
    <xf numFmtId="0" fontId="5" fillId="2" borderId="0" xfId="14" applyFont="1" applyFill="1" applyAlignment="1">
      <alignment horizontal="center" vertical="center" wrapText="1"/>
    </xf>
    <xf numFmtId="0" fontId="9" fillId="2" borderId="0" xfId="14" applyFont="1" applyFill="1" applyBorder="1" applyAlignment="1">
      <alignment horizontal="center" vertical="center"/>
    </xf>
    <xf numFmtId="0" fontId="60" fillId="0" borderId="89" xfId="0" applyFont="1" applyBorder="1" applyAlignment="1">
      <alignment horizontal="right" vertical="center"/>
    </xf>
    <xf numFmtId="0" fontId="60" fillId="0" borderId="91" xfId="0" applyFont="1" applyBorder="1" applyAlignment="1">
      <alignment horizontal="right" vertical="center"/>
    </xf>
    <xf numFmtId="0" fontId="62" fillId="19" borderId="89" xfId="0" applyFont="1" applyFill="1" applyBorder="1" applyAlignment="1">
      <alignment horizontal="center" vertical="center"/>
    </xf>
    <xf numFmtId="0" fontId="62" fillId="19" borderId="90" xfId="0" applyFont="1" applyFill="1" applyBorder="1" applyAlignment="1">
      <alignment horizontal="center" vertical="center"/>
    </xf>
    <xf numFmtId="0" fontId="62" fillId="19" borderId="91" xfId="0" applyFont="1" applyFill="1" applyBorder="1" applyAlignment="1">
      <alignment horizontal="center" vertical="center"/>
    </xf>
    <xf numFmtId="0" fontId="65" fillId="21" borderId="92" xfId="0" applyFont="1" applyFill="1" applyBorder="1" applyAlignment="1">
      <alignment horizontal="center" vertical="center" wrapText="1"/>
    </xf>
    <xf numFmtId="0" fontId="65" fillId="21" borderId="93" xfId="0" applyFont="1" applyFill="1" applyBorder="1" applyAlignment="1">
      <alignment horizontal="center" vertical="center" wrapText="1"/>
    </xf>
    <xf numFmtId="0" fontId="65" fillId="21" borderId="94" xfId="0" applyFont="1" applyFill="1" applyBorder="1" applyAlignment="1">
      <alignment horizontal="center" vertical="center" wrapText="1"/>
    </xf>
    <xf numFmtId="0" fontId="66" fillId="2" borderId="0" xfId="32" applyFont="1" applyFill="1" applyAlignment="1">
      <alignment horizontal="left" vertical="center" wrapText="1"/>
    </xf>
    <xf numFmtId="0" fontId="67" fillId="0" borderId="103" xfId="0" applyFont="1" applyBorder="1" applyAlignment="1">
      <alignment horizontal="center" vertical="center" wrapText="1"/>
    </xf>
    <xf numFmtId="0" fontId="67" fillId="14" borderId="92" xfId="0" applyFont="1" applyFill="1" applyBorder="1" applyAlignment="1">
      <alignment horizontal="center" vertical="center" wrapText="1"/>
    </xf>
    <xf numFmtId="0" fontId="67" fillId="14" borderId="93" xfId="0" applyFont="1" applyFill="1" applyBorder="1" applyAlignment="1">
      <alignment horizontal="center" vertical="center" wrapText="1"/>
    </xf>
    <xf numFmtId="0" fontId="67" fillId="14" borderId="94" xfId="0" applyFont="1" applyFill="1" applyBorder="1" applyAlignment="1">
      <alignment horizontal="center" vertical="center" wrapText="1"/>
    </xf>
    <xf numFmtId="0" fontId="62" fillId="0" borderId="89" xfId="0" applyFont="1" applyFill="1" applyBorder="1" applyAlignment="1">
      <alignment horizontal="left" vertical="center" wrapText="1"/>
    </xf>
    <xf numFmtId="0" fontId="62" fillId="0" borderId="90" xfId="0" applyFont="1" applyFill="1" applyBorder="1" applyAlignment="1">
      <alignment horizontal="left" vertical="center" wrapText="1"/>
    </xf>
    <xf numFmtId="0" fontId="62" fillId="0" borderId="91" xfId="0" applyFont="1" applyFill="1" applyBorder="1" applyAlignment="1">
      <alignment horizontal="left" vertical="center" wrapText="1"/>
    </xf>
    <xf numFmtId="0" fontId="62" fillId="19" borderId="89" xfId="0" applyFont="1" applyFill="1" applyBorder="1" applyAlignment="1">
      <alignment horizontal="right" vertical="center"/>
    </xf>
    <xf numFmtId="0" fontId="62" fillId="19" borderId="90" xfId="0" applyFont="1" applyFill="1" applyBorder="1" applyAlignment="1">
      <alignment horizontal="right" vertical="center"/>
    </xf>
    <xf numFmtId="0" fontId="62" fillId="19" borderId="91" xfId="0" applyFont="1" applyFill="1" applyBorder="1" applyAlignment="1">
      <alignment horizontal="right" vertical="center"/>
    </xf>
    <xf numFmtId="0" fontId="47" fillId="0" borderId="0" xfId="0" applyFont="1" applyAlignment="1">
      <alignment horizontal="left"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29" fillId="0" borderId="0" xfId="0" applyFont="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left" vertical="center"/>
    </xf>
    <xf numFmtId="0" fontId="17" fillId="0" borderId="12" xfId="0" applyFont="1" applyBorder="1" applyAlignment="1">
      <alignment vertical="center"/>
    </xf>
    <xf numFmtId="0" fontId="17" fillId="0" borderId="14" xfId="0" applyFont="1" applyBorder="1" applyAlignment="1">
      <alignment vertical="center"/>
    </xf>
    <xf numFmtId="0" fontId="17" fillId="0" borderId="13" xfId="0" applyFont="1" applyBorder="1" applyAlignment="1">
      <alignment vertic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17" fillId="0" borderId="1" xfId="0" applyFont="1" applyBorder="1" applyAlignment="1">
      <alignment horizontal="center"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17" fillId="0" borderId="7" xfId="0" applyFont="1" applyBorder="1" applyAlignment="1">
      <alignment horizontal="center" vertical="center"/>
    </xf>
    <xf numFmtId="0" fontId="32" fillId="0" borderId="0" xfId="0" applyFont="1" applyBorder="1" applyAlignment="1">
      <alignment horizontal="center" vertical="center"/>
    </xf>
    <xf numFmtId="0" fontId="32" fillId="0" borderId="2" xfId="0" applyFont="1" applyBorder="1" applyAlignment="1">
      <alignment horizontal="center" vertical="center"/>
    </xf>
    <xf numFmtId="0" fontId="19" fillId="0" borderId="14" xfId="0" applyFont="1" applyBorder="1" applyAlignment="1">
      <alignment horizontal="center" vertical="center" wrapText="1"/>
    </xf>
    <xf numFmtId="0" fontId="5" fillId="0" borderId="0" xfId="0" applyFont="1" applyBorder="1" applyAlignment="1">
      <alignment horizontal="left" vertical="center"/>
    </xf>
    <xf numFmtId="0" fontId="57" fillId="0" borderId="28" xfId="31" applyFont="1" applyBorder="1" applyAlignment="1">
      <alignment horizontal="center" vertical="center"/>
    </xf>
    <xf numFmtId="0" fontId="57" fillId="0" borderId="24" xfId="31" applyFont="1" applyBorder="1" applyAlignment="1">
      <alignment horizontal="center" vertical="center"/>
    </xf>
    <xf numFmtId="0" fontId="6" fillId="7" borderId="21" xfId="31" applyFont="1" applyFill="1" applyBorder="1" applyAlignment="1">
      <alignment horizontal="center" vertical="center" wrapText="1"/>
    </xf>
    <xf numFmtId="0" fontId="6" fillId="7" borderId="23" xfId="31" applyFont="1" applyFill="1" applyBorder="1" applyAlignment="1">
      <alignment horizontal="center" vertical="center" wrapText="1"/>
    </xf>
    <xf numFmtId="0" fontId="6" fillId="7" borderId="22" xfId="31" applyFont="1" applyFill="1" applyBorder="1" applyAlignment="1">
      <alignment horizontal="center" vertical="center" wrapText="1"/>
    </xf>
    <xf numFmtId="0" fontId="40" fillId="11" borderId="51" xfId="31" applyFont="1" applyFill="1" applyBorder="1" applyAlignment="1">
      <alignment horizontal="center" vertical="center"/>
    </xf>
    <xf numFmtId="0" fontId="40" fillId="0" borderId="52" xfId="31" applyFont="1" applyBorder="1" applyAlignment="1">
      <alignment vertical="center"/>
    </xf>
    <xf numFmtId="0" fontId="40" fillId="0" borderId="53" xfId="31" applyFont="1" applyBorder="1" applyAlignment="1">
      <alignment vertical="center"/>
    </xf>
    <xf numFmtId="0" fontId="40" fillId="13" borderId="51" xfId="31" applyFont="1" applyFill="1" applyBorder="1" applyAlignment="1">
      <alignment horizontal="center" vertical="center"/>
    </xf>
    <xf numFmtId="0" fontId="40" fillId="9" borderId="52" xfId="31" applyFont="1" applyFill="1" applyBorder="1" applyAlignment="1">
      <alignment vertical="center"/>
    </xf>
    <xf numFmtId="0" fontId="40" fillId="9" borderId="53" xfId="31" applyFont="1" applyFill="1" applyBorder="1" applyAlignment="1">
      <alignment vertical="center"/>
    </xf>
    <xf numFmtId="0" fontId="40" fillId="0" borderId="89" xfId="31" applyFont="1" applyBorder="1" applyAlignment="1">
      <alignment horizontal="center" vertical="center"/>
    </xf>
    <xf numFmtId="0" fontId="40" fillId="0" borderId="90" xfId="31" applyFont="1" applyBorder="1" applyAlignment="1">
      <alignment horizontal="center" vertical="center"/>
    </xf>
    <xf numFmtId="0" fontId="13" fillId="0" borderId="1" xfId="0" applyFont="1" applyBorder="1" applyAlignment="1">
      <alignment horizontal="left" vertical="center"/>
    </xf>
    <xf numFmtId="0" fontId="13" fillId="0" borderId="0" xfId="0" applyFont="1" applyBorder="1" applyAlignment="1">
      <alignment horizontal="left" vertical="center"/>
    </xf>
    <xf numFmtId="0" fontId="13" fillId="0" borderId="1" xfId="0" applyFont="1" applyFill="1" applyBorder="1" applyAlignment="1">
      <alignment horizontal="center" vertical="center"/>
    </xf>
    <xf numFmtId="0" fontId="17" fillId="0" borderId="0" xfId="0" applyFont="1" applyBorder="1" applyAlignment="1">
      <alignment horizontal="left" vertical="center"/>
    </xf>
    <xf numFmtId="0" fontId="33" fillId="0" borderId="0" xfId="0" applyFont="1" applyBorder="1" applyAlignment="1">
      <alignment horizontal="center"/>
    </xf>
    <xf numFmtId="0" fontId="33" fillId="0" borderId="7" xfId="0" applyFont="1" applyBorder="1" applyAlignment="1">
      <alignment horizontal="center"/>
    </xf>
    <xf numFmtId="0" fontId="17" fillId="0" borderId="0" xfId="0" applyFont="1" applyBorder="1" applyAlignment="1">
      <alignment horizontal="center" vertical="center"/>
    </xf>
  </cellXfs>
  <cellStyles count="37">
    <cellStyle name="Hipervínculo" xfId="30" builtinId="8"/>
    <cellStyle name="Millares [0]" xfId="21" builtinId="6"/>
    <cellStyle name="Millares 2 3" xfId="8"/>
    <cellStyle name="Millares 3" xfId="9"/>
    <cellStyle name="Moneda" xfId="35" builtinId="4"/>
    <cellStyle name="Moneda [0] 2" xfId="17"/>
    <cellStyle name="Moneda 12" xfId="25"/>
    <cellStyle name="Moneda 2" xfId="11"/>
    <cellStyle name="Moneda 2 2" xfId="15"/>
    <cellStyle name="Moneda 2 4" xfId="3"/>
    <cellStyle name="Moneda 3 10" xfId="23"/>
    <cellStyle name="Moneda 7" xfId="20"/>
    <cellStyle name="Normal" xfId="0" builtinId="0"/>
    <cellStyle name="Normal 10" xfId="6"/>
    <cellStyle name="Normal 12" xfId="19"/>
    <cellStyle name="Normal 2" xfId="10"/>
    <cellStyle name="Normal 2 10" xfId="32"/>
    <cellStyle name="Normal 2 2" xfId="14"/>
    <cellStyle name="Normal 2 2 2" xfId="26"/>
    <cellStyle name="Normal 2 3" xfId="18"/>
    <cellStyle name="Normal 3" xfId="22"/>
    <cellStyle name="Normal 3 58" xfId="27"/>
    <cellStyle name="Normal 4" xfId="24"/>
    <cellStyle name="Normal 4 4 2" xfId="36"/>
    <cellStyle name="Normal 5" xfId="28"/>
    <cellStyle name="Normal 6" xfId="2"/>
    <cellStyle name="Normal 7" xfId="31"/>
    <cellStyle name="Normal 9" xfId="1"/>
    <cellStyle name="Porcentaje" xfId="13" builtinId="5"/>
    <cellStyle name="Porcentaje 2" xfId="5"/>
    <cellStyle name="Porcentaje 2 2" xfId="29"/>
    <cellStyle name="Porcentaje 2 3" xfId="34"/>
    <cellStyle name="Porcentaje 3" xfId="12"/>
    <cellStyle name="Porcentaje 3 2" xfId="16"/>
    <cellStyle name="Porcentaje 3 3" xfId="33"/>
    <cellStyle name="Porcentual 2" xfId="4"/>
    <cellStyle name="Porcentual 4" xfId="7"/>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2</xdr:row>
      <xdr:rowOff>447304</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2</xdr:row>
      <xdr:rowOff>4811</xdr:rowOff>
    </xdr:from>
    <xdr:to>
      <xdr:col>1</xdr:col>
      <xdr:colOff>710046</xdr:colOff>
      <xdr:row>3</xdr:row>
      <xdr:rowOff>74864</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62" y="394470"/>
          <a:ext cx="582552" cy="520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491176</xdr:colOff>
      <xdr:row>0</xdr:row>
      <xdr:rowOff>186651</xdr:rowOff>
    </xdr:from>
    <xdr:to>
      <xdr:col>1</xdr:col>
      <xdr:colOff>1055860</xdr:colOff>
      <xdr:row>3</xdr:row>
      <xdr:rowOff>40326</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744" y="186651"/>
          <a:ext cx="564684" cy="4424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601896</xdr:colOff>
      <xdr:row>1</xdr:row>
      <xdr:rowOff>441364</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0"/>
          <a:ext cx="563796" cy="441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0</xdr:row>
      <xdr:rowOff>699270</xdr:rowOff>
    </xdr:from>
    <xdr:to>
      <xdr:col>1</xdr:col>
      <xdr:colOff>691290</xdr:colOff>
      <xdr:row>3</xdr:row>
      <xdr:rowOff>48120</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281358</xdr:colOff>
      <xdr:row>1</xdr:row>
      <xdr:rowOff>102577</xdr:rowOff>
    </xdr:from>
    <xdr:to>
      <xdr:col>2</xdr:col>
      <xdr:colOff>586153</xdr:colOff>
      <xdr:row>4</xdr:row>
      <xdr:rowOff>66998</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589" y="293077"/>
          <a:ext cx="685795" cy="557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412170</xdr:colOff>
      <xdr:row>1</xdr:row>
      <xdr:rowOff>60760</xdr:rowOff>
    </xdr:from>
    <xdr:ext cx="718925" cy="463116"/>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1520701" y="596541"/>
          <a:ext cx="718925" cy="463116"/>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abriel\Proyectos\Pereira%20Colectores%20Quebrada%20Letras\Dise&#241;o%20y%20Chequeo%20Hidraulico%20Interceptor%20Q%20Letra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Precios"/>
      <sheetName val="MObra"/>
      <sheetName val="Equipo"/>
      <sheetName val="Transpórte"/>
      <sheetName val="Basicos"/>
      <sheetName val="Presup"/>
      <sheetName val="APUS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APUS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M33"/>
  <sheetViews>
    <sheetView showGridLines="0" zoomScale="80" zoomScaleNormal="80" workbookViewId="0">
      <selection activeCell="B3" sqref="B3:H3"/>
    </sheetView>
  </sheetViews>
  <sheetFormatPr baseColWidth="10" defaultColWidth="9.42578125" defaultRowHeight="15"/>
  <cols>
    <col min="1" max="1" width="1.7109375" style="1" customWidth="1"/>
    <col min="2" max="2" width="5.7109375" style="2" customWidth="1"/>
    <col min="3" max="3" width="19.42578125" style="3" customWidth="1"/>
    <col min="4" max="4" width="17.140625" style="4" customWidth="1"/>
    <col min="5" max="5" width="18.7109375" style="5" customWidth="1"/>
    <col min="6" max="6" width="20.42578125" style="6" customWidth="1"/>
    <col min="7" max="7" width="14.14062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149999999999999" customHeight="1">
      <c r="B2" s="412" t="s">
        <v>1</v>
      </c>
      <c r="C2" s="412"/>
      <c r="D2" s="412"/>
      <c r="E2" s="412"/>
      <c r="F2" s="412"/>
      <c r="G2" s="412"/>
      <c r="H2" s="412"/>
    </row>
    <row r="3" spans="2:9" ht="35.25" customHeight="1">
      <c r="B3" s="413" t="s">
        <v>214</v>
      </c>
      <c r="C3" s="413"/>
      <c r="D3" s="413"/>
      <c r="E3" s="413"/>
      <c r="F3" s="413"/>
      <c r="G3" s="413"/>
      <c r="H3" s="413"/>
    </row>
    <row r="4" spans="2:9" ht="19.5" customHeight="1">
      <c r="B4" s="414"/>
      <c r="C4" s="414"/>
      <c r="D4" s="414"/>
      <c r="E4" s="414"/>
      <c r="F4" s="414"/>
      <c r="G4" s="414"/>
      <c r="H4" s="414"/>
    </row>
    <row r="6" spans="2:9">
      <c r="B6" s="415" t="s">
        <v>1</v>
      </c>
      <c r="C6" s="415"/>
      <c r="D6" s="415"/>
      <c r="E6" s="415"/>
      <c r="F6" s="415"/>
      <c r="G6" s="415"/>
      <c r="H6" s="415"/>
    </row>
    <row r="7" spans="2:9" ht="16.899999999999999" customHeight="1">
      <c r="B7" s="11"/>
      <c r="C7" s="416"/>
      <c r="D7" s="416"/>
      <c r="E7" s="416"/>
      <c r="F7" s="416"/>
      <c r="G7" s="416"/>
      <c r="H7" s="416"/>
    </row>
    <row r="8" spans="2:9" ht="16.149999999999999" customHeight="1">
      <c r="B8" s="11"/>
      <c r="C8" s="411" t="s">
        <v>1</v>
      </c>
      <c r="D8" s="411"/>
      <c r="E8" s="411"/>
      <c r="F8" s="411"/>
      <c r="G8" s="12"/>
      <c r="H8" s="13" t="s">
        <v>1</v>
      </c>
    </row>
    <row r="9" spans="2:9">
      <c r="B9" s="11"/>
      <c r="C9" s="408" t="s">
        <v>3</v>
      </c>
      <c r="D9" s="408"/>
      <c r="E9" s="408"/>
      <c r="F9" s="408"/>
      <c r="G9" s="408"/>
      <c r="H9" s="408"/>
    </row>
    <row r="10" spans="2:9">
      <c r="B10" s="11"/>
      <c r="C10" s="408"/>
      <c r="D10" s="408"/>
      <c r="E10" s="408"/>
      <c r="F10" s="408"/>
      <c r="G10" s="408"/>
      <c r="H10" s="408"/>
    </row>
    <row r="12" spans="2:9" ht="16.149999999999999" customHeight="1">
      <c r="B12" s="409" t="s">
        <v>8</v>
      </c>
      <c r="C12" s="409"/>
      <c r="D12" s="409"/>
      <c r="E12" s="409"/>
      <c r="F12" s="409"/>
      <c r="G12" s="2"/>
      <c r="H12" s="2"/>
      <c r="I12" s="3"/>
    </row>
    <row r="13" spans="2:9" ht="31.5" customHeight="1">
      <c r="B13" s="46" t="s">
        <v>0</v>
      </c>
      <c r="C13" s="46" t="s">
        <v>4</v>
      </c>
      <c r="D13" s="46" t="s">
        <v>5</v>
      </c>
      <c r="E13" s="105" t="s">
        <v>6</v>
      </c>
      <c r="F13" s="46" t="s">
        <v>7</v>
      </c>
    </row>
    <row r="14" spans="2:9">
      <c r="B14" s="9"/>
      <c r="C14" s="9"/>
      <c r="D14" s="9"/>
      <c r="E14" s="9"/>
      <c r="F14" s="9"/>
      <c r="G14" s="7" t="s">
        <v>1</v>
      </c>
      <c r="H14" s="8" t="s">
        <v>1</v>
      </c>
    </row>
    <row r="15" spans="2:9">
      <c r="B15" s="9"/>
      <c r="C15" s="9"/>
      <c r="D15" s="9"/>
      <c r="E15" s="9"/>
      <c r="F15" s="9"/>
    </row>
    <row r="16" spans="2:9">
      <c r="B16" s="9"/>
      <c r="C16" s="9"/>
      <c r="D16" s="9"/>
      <c r="E16" s="9"/>
      <c r="F16" s="9"/>
    </row>
    <row r="17" spans="2:13">
      <c r="B17" s="9"/>
      <c r="C17" s="9"/>
      <c r="D17" s="9"/>
      <c r="E17" s="9"/>
      <c r="F17" s="9"/>
    </row>
    <row r="20" spans="2:13" ht="20.25" customHeight="1">
      <c r="B20" s="410" t="s">
        <v>215</v>
      </c>
      <c r="C20" s="410"/>
      <c r="D20" s="410"/>
      <c r="E20" s="410"/>
      <c r="F20" s="410"/>
      <c r="G20" s="410"/>
    </row>
    <row r="21" spans="2:13" ht="25.5">
      <c r="B21" s="46" t="s">
        <v>0</v>
      </c>
      <c r="C21" s="46" t="s">
        <v>12</v>
      </c>
      <c r="D21" s="46" t="s">
        <v>9</v>
      </c>
      <c r="E21" s="47" t="s">
        <v>10</v>
      </c>
      <c r="F21" s="46" t="s">
        <v>11</v>
      </c>
      <c r="G21" s="46" t="s">
        <v>7</v>
      </c>
    </row>
    <row r="22" spans="2:13">
      <c r="B22" s="9"/>
      <c r="C22" s="9"/>
      <c r="D22" s="9"/>
      <c r="E22" s="9"/>
      <c r="F22" s="9"/>
      <c r="G22" s="9"/>
    </row>
    <row r="23" spans="2:13">
      <c r="B23" s="9"/>
      <c r="C23" s="9"/>
      <c r="D23" s="9"/>
      <c r="E23" s="9"/>
      <c r="F23" s="9"/>
      <c r="G23" s="9"/>
    </row>
    <row r="24" spans="2:13">
      <c r="B24" s="9"/>
      <c r="C24" s="9"/>
      <c r="D24" s="9"/>
      <c r="E24" s="9"/>
      <c r="F24" s="9"/>
      <c r="G24" s="9"/>
    </row>
    <row r="25" spans="2:13">
      <c r="B25" s="9"/>
      <c r="C25" s="9"/>
      <c r="D25" s="9"/>
      <c r="E25" s="9"/>
      <c r="F25" s="9"/>
      <c r="G25" s="9"/>
    </row>
    <row r="26" spans="2:13" ht="33" customHeight="1"/>
    <row r="27" spans="2:13" ht="34.5" customHeight="1">
      <c r="B27" s="407"/>
      <c r="C27" s="407"/>
      <c r="D27" s="407"/>
      <c r="E27" s="407"/>
      <c r="F27" s="407"/>
      <c r="G27" s="407"/>
      <c r="H27" s="407"/>
      <c r="I27" s="407"/>
      <c r="J27" s="407"/>
      <c r="K27" s="407"/>
      <c r="L27" s="407"/>
      <c r="M27" s="100"/>
    </row>
    <row r="28" spans="2:13">
      <c r="B28" s="98"/>
      <c r="C28" s="4"/>
      <c r="D28" s="5"/>
      <c r="E28" s="6"/>
    </row>
    <row r="29" spans="2:13">
      <c r="B29" s="99" t="s">
        <v>201</v>
      </c>
      <c r="C29" s="4"/>
      <c r="D29" s="5"/>
      <c r="E29" s="6"/>
    </row>
    <row r="30" spans="2:13">
      <c r="B30" s="98"/>
      <c r="C30" s="4"/>
      <c r="D30" s="5"/>
      <c r="E30" s="6"/>
    </row>
    <row r="31" spans="2:13">
      <c r="B31" s="99" t="s">
        <v>202</v>
      </c>
      <c r="C31" s="4"/>
      <c r="D31" s="5"/>
      <c r="E31" s="6"/>
    </row>
    <row r="32" spans="2:13">
      <c r="B32" s="99" t="s">
        <v>1</v>
      </c>
      <c r="C32" s="4"/>
      <c r="D32" s="5"/>
      <c r="E32" s="6"/>
    </row>
    <row r="33" spans="2:5">
      <c r="B33" s="99" t="s">
        <v>203</v>
      </c>
      <c r="C33" s="4"/>
      <c r="D33" s="5"/>
      <c r="E33" s="6"/>
    </row>
  </sheetData>
  <mergeCells count="10">
    <mergeCell ref="B2:H2"/>
    <mergeCell ref="B3:H3"/>
    <mergeCell ref="B4:H4"/>
    <mergeCell ref="B6:H6"/>
    <mergeCell ref="C7:H7"/>
    <mergeCell ref="B27:L27"/>
    <mergeCell ref="C9:H10"/>
    <mergeCell ref="B12:F12"/>
    <mergeCell ref="B20:G20"/>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M55"/>
  <sheetViews>
    <sheetView zoomScale="80" zoomScaleNormal="80" workbookViewId="0">
      <selection activeCell="B2" sqref="B2:M2"/>
    </sheetView>
  </sheetViews>
  <sheetFormatPr baseColWidth="10" defaultColWidth="9.42578125" defaultRowHeight="15"/>
  <cols>
    <col min="1" max="1" width="9.42578125" style="17"/>
    <col min="2" max="2" width="2.140625" customWidth="1"/>
    <col min="3" max="5" width="11.42578125"/>
    <col min="6" max="10" width="15.7109375" customWidth="1"/>
    <col min="11" max="11" width="4.28515625" customWidth="1"/>
    <col min="12" max="12" width="15.7109375" customWidth="1"/>
    <col min="13" max="13" width="2" customWidth="1"/>
    <col min="14" max="16384" width="9.42578125" style="14"/>
  </cols>
  <sheetData>
    <row r="2" spans="2:13" ht="22.5" customHeight="1">
      <c r="B2" s="493" t="s">
        <v>255</v>
      </c>
      <c r="C2" s="493"/>
      <c r="D2" s="493"/>
      <c r="E2" s="493"/>
      <c r="F2" s="493"/>
      <c r="G2" s="493"/>
      <c r="H2" s="493"/>
      <c r="I2" s="493"/>
      <c r="J2" s="493"/>
      <c r="K2" s="494"/>
      <c r="L2" s="494"/>
      <c r="M2" s="494"/>
    </row>
    <row r="3" spans="2:13" ht="26.25" customHeight="1">
      <c r="B3" s="57"/>
      <c r="C3" s="495" t="s">
        <v>76</v>
      </c>
      <c r="D3" s="495"/>
      <c r="E3" s="495"/>
      <c r="F3" s="495"/>
      <c r="G3" s="495"/>
      <c r="H3" s="495"/>
      <c r="I3" s="495"/>
      <c r="J3" s="495"/>
      <c r="K3" s="495"/>
      <c r="L3" s="495"/>
      <c r="M3" s="58"/>
    </row>
    <row r="4" spans="2:13" ht="20.25" customHeight="1">
      <c r="B4" s="52"/>
      <c r="C4" s="132"/>
      <c r="D4" s="132"/>
      <c r="E4" s="132"/>
      <c r="F4" s="132"/>
      <c r="G4" s="132"/>
      <c r="H4" s="132"/>
      <c r="I4" s="132"/>
      <c r="J4" s="132"/>
      <c r="K4" s="132"/>
      <c r="L4" s="132"/>
      <c r="M4" s="51"/>
    </row>
    <row r="5" spans="2:13">
      <c r="B5" s="52"/>
      <c r="M5" s="51"/>
    </row>
    <row r="6" spans="2:13" ht="15.75">
      <c r="B6" s="52"/>
      <c r="C6" s="490" t="s">
        <v>89</v>
      </c>
      <c r="D6" s="490"/>
      <c r="E6" s="496"/>
      <c r="F6" s="59"/>
      <c r="G6" s="60"/>
      <c r="H6" s="60"/>
      <c r="I6" s="60"/>
      <c r="J6" s="60"/>
      <c r="K6" s="60"/>
      <c r="L6" s="60"/>
      <c r="M6" s="51"/>
    </row>
    <row r="7" spans="2:13">
      <c r="B7" s="52"/>
      <c r="F7" s="36"/>
      <c r="G7" s="36"/>
      <c r="H7" s="36"/>
      <c r="I7" s="36"/>
      <c r="J7" s="36"/>
      <c r="K7" s="36"/>
      <c r="L7" s="36"/>
      <c r="M7" s="51"/>
    </row>
    <row r="8" spans="2:13" ht="15.75">
      <c r="B8" s="52"/>
      <c r="C8" s="490" t="s">
        <v>90</v>
      </c>
      <c r="D8" s="490"/>
      <c r="E8" s="491"/>
      <c r="F8" s="486"/>
      <c r="G8" s="487"/>
      <c r="H8" s="487"/>
      <c r="I8" s="487"/>
      <c r="J8" s="487"/>
      <c r="K8" s="487"/>
      <c r="L8" s="488"/>
      <c r="M8" s="51"/>
    </row>
    <row r="9" spans="2:13" ht="20.25">
      <c r="B9" s="52"/>
      <c r="C9" s="55"/>
      <c r="D9" s="55"/>
      <c r="E9" s="55"/>
      <c r="F9" s="36"/>
      <c r="G9" s="36"/>
      <c r="H9" s="36"/>
      <c r="I9" s="36"/>
      <c r="J9" s="36"/>
      <c r="K9" s="36"/>
      <c r="L9" s="36"/>
      <c r="M9" s="51"/>
    </row>
    <row r="10" spans="2:13" ht="15.75">
      <c r="B10" s="52"/>
      <c r="C10" s="490" t="s">
        <v>91</v>
      </c>
      <c r="D10" s="490"/>
      <c r="E10" s="491"/>
      <c r="F10" s="59"/>
      <c r="G10" s="60"/>
      <c r="H10" s="60"/>
      <c r="I10" s="481" t="s">
        <v>92</v>
      </c>
      <c r="J10" s="481"/>
      <c r="K10" s="492"/>
      <c r="L10" s="59"/>
      <c r="M10" s="51"/>
    </row>
    <row r="11" spans="2:13" ht="20.25">
      <c r="B11" s="52"/>
      <c r="C11" s="55"/>
      <c r="D11" s="55"/>
      <c r="E11" s="56"/>
      <c r="F11" s="60"/>
      <c r="G11" s="60"/>
      <c r="H11" s="60"/>
      <c r="I11" s="60"/>
      <c r="J11" s="60"/>
      <c r="K11" s="60"/>
      <c r="L11" s="60"/>
      <c r="M11" s="51"/>
    </row>
    <row r="12" spans="2:13" ht="15.75">
      <c r="B12" s="52"/>
      <c r="C12" s="490" t="s">
        <v>15</v>
      </c>
      <c r="D12" s="490"/>
      <c r="E12" s="491"/>
      <c r="F12" s="486"/>
      <c r="G12" s="487"/>
      <c r="H12" s="487"/>
      <c r="I12" s="487"/>
      <c r="J12" s="487"/>
      <c r="K12" s="487"/>
      <c r="L12" s="488"/>
      <c r="M12" s="51"/>
    </row>
    <row r="13" spans="2:13">
      <c r="B13" s="52"/>
      <c r="M13" s="51"/>
    </row>
    <row r="14" spans="2:13">
      <c r="B14" s="52"/>
      <c r="C14" s="481"/>
      <c r="D14" s="481"/>
      <c r="E14" s="481"/>
      <c r="F14" s="481"/>
      <c r="G14" s="481"/>
      <c r="H14" s="481"/>
      <c r="I14" s="481"/>
      <c r="J14" s="481"/>
      <c r="K14" s="481"/>
      <c r="L14" s="481"/>
      <c r="M14" s="51"/>
    </row>
    <row r="15" spans="2:13">
      <c r="B15" s="52"/>
      <c r="C15" s="482" t="s">
        <v>94</v>
      </c>
      <c r="D15" s="482"/>
      <c r="E15" s="482"/>
      <c r="F15" s="482"/>
      <c r="G15" s="482"/>
      <c r="H15" s="482"/>
      <c r="I15" s="482"/>
      <c r="J15" s="482"/>
      <c r="K15" s="482"/>
      <c r="L15" s="482"/>
      <c r="M15" s="51"/>
    </row>
    <row r="16" spans="2:13">
      <c r="B16" s="52"/>
      <c r="C16" s="473" t="s">
        <v>87</v>
      </c>
      <c r="D16" s="474"/>
      <c r="E16" s="474"/>
      <c r="F16" s="474"/>
      <c r="G16" s="475"/>
      <c r="H16" s="111" t="s">
        <v>21</v>
      </c>
      <c r="I16" s="111" t="s">
        <v>93</v>
      </c>
      <c r="J16" s="111" t="s">
        <v>22</v>
      </c>
      <c r="K16" s="473" t="s">
        <v>77</v>
      </c>
      <c r="L16" s="475"/>
      <c r="M16" s="51"/>
    </row>
    <row r="17" spans="2:13">
      <c r="B17" s="52"/>
      <c r="C17" s="473"/>
      <c r="D17" s="474"/>
      <c r="E17" s="474"/>
      <c r="F17" s="474"/>
      <c r="G17" s="475"/>
      <c r="H17" s="54"/>
      <c r="I17" s="54"/>
      <c r="J17" s="54"/>
      <c r="K17" s="473"/>
      <c r="L17" s="475"/>
      <c r="M17" s="51"/>
    </row>
    <row r="18" spans="2:13">
      <c r="B18" s="52"/>
      <c r="C18" s="473"/>
      <c r="D18" s="474"/>
      <c r="E18" s="474"/>
      <c r="F18" s="474"/>
      <c r="G18" s="475"/>
      <c r="H18" s="54" t="s">
        <v>98</v>
      </c>
      <c r="I18" s="54" t="s">
        <v>1</v>
      </c>
      <c r="J18" s="54" t="s">
        <v>1</v>
      </c>
      <c r="K18" s="473"/>
      <c r="L18" s="475"/>
      <c r="M18" s="51"/>
    </row>
    <row r="19" spans="2:13">
      <c r="B19" s="52"/>
      <c r="C19" s="473"/>
      <c r="D19" s="474"/>
      <c r="E19" s="474"/>
      <c r="F19" s="474"/>
      <c r="G19" s="475"/>
      <c r="H19" s="54"/>
      <c r="I19" s="54"/>
      <c r="J19" s="54"/>
      <c r="K19" s="473"/>
      <c r="L19" s="475"/>
      <c r="M19" s="51"/>
    </row>
    <row r="20" spans="2:13">
      <c r="B20" s="52"/>
      <c r="C20" s="473"/>
      <c r="D20" s="474"/>
      <c r="E20" s="474"/>
      <c r="F20" s="474"/>
      <c r="G20" s="475"/>
      <c r="H20" s="54"/>
      <c r="I20" s="54"/>
      <c r="J20" s="54"/>
      <c r="K20" s="473"/>
      <c r="L20" s="475"/>
      <c r="M20" s="51"/>
    </row>
    <row r="21" spans="2:13">
      <c r="B21" s="52"/>
      <c r="C21" s="473"/>
      <c r="D21" s="474"/>
      <c r="E21" s="474"/>
      <c r="F21" s="474"/>
      <c r="G21" s="475"/>
      <c r="H21" s="54"/>
      <c r="I21" s="54"/>
      <c r="J21" s="54"/>
      <c r="K21" s="473"/>
      <c r="L21" s="475"/>
      <c r="M21" s="51"/>
    </row>
    <row r="22" spans="2:13">
      <c r="B22" s="52"/>
      <c r="C22" s="473"/>
      <c r="D22" s="474"/>
      <c r="E22" s="474"/>
      <c r="F22" s="474"/>
      <c r="G22" s="475"/>
      <c r="H22" s="54"/>
      <c r="I22" s="54"/>
      <c r="J22" s="54"/>
      <c r="K22" s="473"/>
      <c r="L22" s="475"/>
      <c r="M22" s="51"/>
    </row>
    <row r="23" spans="2:13">
      <c r="B23" s="52"/>
      <c r="C23" s="473"/>
      <c r="D23" s="474"/>
      <c r="E23" s="474"/>
      <c r="F23" s="474"/>
      <c r="G23" s="475"/>
      <c r="H23" s="54"/>
      <c r="I23" s="54"/>
      <c r="J23" s="54"/>
      <c r="K23" s="473"/>
      <c r="L23" s="475"/>
      <c r="M23" s="51"/>
    </row>
    <row r="24" spans="2:13">
      <c r="B24" s="52"/>
      <c r="C24" s="36"/>
      <c r="D24" s="36"/>
      <c r="E24" s="36"/>
      <c r="F24" s="36"/>
      <c r="G24" s="36"/>
      <c r="H24" s="36"/>
      <c r="I24" s="36"/>
      <c r="J24" s="53" t="s">
        <v>31</v>
      </c>
      <c r="K24" s="473"/>
      <c r="L24" s="475"/>
      <c r="M24" s="51"/>
    </row>
    <row r="25" spans="2:13">
      <c r="B25" s="52"/>
      <c r="C25" s="482" t="s">
        <v>100</v>
      </c>
      <c r="D25" s="482"/>
      <c r="E25" s="482"/>
      <c r="F25" s="482"/>
      <c r="G25" s="482"/>
      <c r="H25" s="482"/>
      <c r="I25" s="482"/>
      <c r="J25" s="482"/>
      <c r="K25" s="482"/>
      <c r="L25" s="482"/>
      <c r="M25" s="51"/>
    </row>
    <row r="26" spans="2:13">
      <c r="B26" s="52"/>
      <c r="C26" s="489" t="s">
        <v>86</v>
      </c>
      <c r="D26" s="489"/>
      <c r="E26" s="489"/>
      <c r="F26" s="111" t="s">
        <v>85</v>
      </c>
      <c r="G26" s="111" t="s">
        <v>84</v>
      </c>
      <c r="H26" s="111" t="s">
        <v>83</v>
      </c>
      <c r="I26" s="111" t="s">
        <v>82</v>
      </c>
      <c r="J26" s="109" t="s">
        <v>81</v>
      </c>
      <c r="K26" s="473" t="s">
        <v>77</v>
      </c>
      <c r="L26" s="475"/>
      <c r="M26" s="51"/>
    </row>
    <row r="27" spans="2:13">
      <c r="B27" s="52"/>
      <c r="C27" s="486"/>
      <c r="D27" s="487"/>
      <c r="E27" s="488"/>
      <c r="F27" s="54"/>
      <c r="G27" s="54"/>
      <c r="H27" s="54"/>
      <c r="I27" s="54"/>
      <c r="J27" s="54"/>
      <c r="K27" s="473"/>
      <c r="L27" s="475"/>
      <c r="M27" s="51"/>
    </row>
    <row r="28" spans="2:13">
      <c r="B28" s="52"/>
      <c r="C28" s="486"/>
      <c r="D28" s="487"/>
      <c r="E28" s="488"/>
      <c r="F28" s="54"/>
      <c r="G28" s="54"/>
      <c r="H28" s="54"/>
      <c r="I28" s="54"/>
      <c r="J28" s="54"/>
      <c r="K28" s="473"/>
      <c r="L28" s="475"/>
      <c r="M28" s="51"/>
    </row>
    <row r="29" spans="2:13">
      <c r="B29" s="52"/>
      <c r="C29" s="486"/>
      <c r="D29" s="487"/>
      <c r="E29" s="488"/>
      <c r="F29" s="54"/>
      <c r="G29" s="54"/>
      <c r="H29" s="54"/>
      <c r="I29" s="54"/>
      <c r="J29" s="54"/>
      <c r="K29" s="473"/>
      <c r="L29" s="475"/>
      <c r="M29" s="51"/>
    </row>
    <row r="30" spans="2:13">
      <c r="B30" s="52"/>
      <c r="C30" s="486"/>
      <c r="D30" s="487"/>
      <c r="E30" s="488"/>
      <c r="F30" s="54"/>
      <c r="G30" s="54"/>
      <c r="H30" s="54"/>
      <c r="I30" s="54"/>
      <c r="J30" s="54"/>
      <c r="K30" s="473"/>
      <c r="L30" s="475"/>
      <c r="M30" s="51"/>
    </row>
    <row r="31" spans="2:13">
      <c r="B31" s="52"/>
      <c r="C31" s="36"/>
      <c r="D31" s="36"/>
      <c r="E31" s="36"/>
      <c r="F31" s="36"/>
      <c r="G31" s="36"/>
      <c r="H31" s="36"/>
      <c r="I31" s="36"/>
      <c r="J31" s="53" t="s">
        <v>31</v>
      </c>
      <c r="K31" s="473"/>
      <c r="L31" s="475"/>
      <c r="M31" s="51"/>
    </row>
    <row r="32" spans="2:13">
      <c r="B32" s="52"/>
      <c r="C32" s="482" t="s">
        <v>101</v>
      </c>
      <c r="D32" s="482"/>
      <c r="E32" s="482"/>
      <c r="F32" s="482"/>
      <c r="G32" s="482"/>
      <c r="H32" s="482"/>
      <c r="I32" s="482"/>
      <c r="J32" s="482"/>
      <c r="K32" s="482"/>
      <c r="L32" s="482"/>
      <c r="M32" s="51"/>
    </row>
    <row r="33" spans="2:13">
      <c r="B33" s="52"/>
      <c r="C33" s="473" t="s">
        <v>87</v>
      </c>
      <c r="D33" s="474"/>
      <c r="E33" s="474"/>
      <c r="F33" s="474"/>
      <c r="G33" s="475"/>
      <c r="H33" s="111" t="s">
        <v>88</v>
      </c>
      <c r="I33" s="111" t="s">
        <v>82</v>
      </c>
      <c r="J33" s="111" t="s">
        <v>81</v>
      </c>
      <c r="K33" s="473" t="s">
        <v>77</v>
      </c>
      <c r="L33" s="475"/>
      <c r="M33" s="51"/>
    </row>
    <row r="34" spans="2:13">
      <c r="B34" s="52"/>
      <c r="C34" s="483"/>
      <c r="D34" s="484"/>
      <c r="E34" s="484"/>
      <c r="F34" s="484"/>
      <c r="G34" s="485"/>
      <c r="H34" s="54"/>
      <c r="I34" s="54"/>
      <c r="J34" s="54"/>
      <c r="K34" s="473"/>
      <c r="L34" s="475"/>
      <c r="M34" s="51"/>
    </row>
    <row r="35" spans="2:13">
      <c r="B35" s="52"/>
      <c r="C35" s="483"/>
      <c r="D35" s="484"/>
      <c r="E35" s="484"/>
      <c r="F35" s="484"/>
      <c r="G35" s="485"/>
      <c r="H35" s="54"/>
      <c r="I35" s="54"/>
      <c r="J35" s="54"/>
      <c r="K35" s="473"/>
      <c r="L35" s="475"/>
      <c r="M35" s="51"/>
    </row>
    <row r="36" spans="2:13">
      <c r="B36" s="52"/>
      <c r="C36" s="483"/>
      <c r="D36" s="484"/>
      <c r="E36" s="484"/>
      <c r="F36" s="484"/>
      <c r="G36" s="485"/>
      <c r="H36" s="54"/>
      <c r="I36" s="54"/>
      <c r="J36" s="54"/>
      <c r="K36" s="473"/>
      <c r="L36" s="475"/>
      <c r="M36" s="51"/>
    </row>
    <row r="37" spans="2:13">
      <c r="B37" s="52"/>
      <c r="C37" s="483"/>
      <c r="D37" s="484"/>
      <c r="E37" s="484"/>
      <c r="F37" s="484"/>
      <c r="G37" s="485"/>
      <c r="H37" s="54"/>
      <c r="I37" s="54"/>
      <c r="J37" s="54"/>
      <c r="K37" s="473"/>
      <c r="L37" s="475"/>
      <c r="M37" s="51"/>
    </row>
    <row r="38" spans="2:13">
      <c r="B38" s="52"/>
      <c r="C38" s="481"/>
      <c r="D38" s="481"/>
      <c r="E38" s="481"/>
      <c r="F38" s="481"/>
      <c r="G38" s="481"/>
      <c r="H38" s="36"/>
      <c r="I38" s="36"/>
      <c r="J38" s="53" t="s">
        <v>31</v>
      </c>
      <c r="K38" s="473"/>
      <c r="L38" s="475"/>
      <c r="M38" s="51"/>
    </row>
    <row r="39" spans="2:13">
      <c r="B39" s="52"/>
      <c r="C39" s="482" t="s">
        <v>80</v>
      </c>
      <c r="D39" s="482"/>
      <c r="E39" s="482"/>
      <c r="F39" s="482"/>
      <c r="G39" s="482"/>
      <c r="H39" s="482"/>
      <c r="I39" s="482"/>
      <c r="J39" s="482"/>
      <c r="K39" s="482"/>
      <c r="L39" s="482"/>
      <c r="M39" s="51"/>
    </row>
    <row r="40" spans="2:13">
      <c r="B40" s="52"/>
      <c r="C40" s="473" t="s">
        <v>79</v>
      </c>
      <c r="D40" s="474"/>
      <c r="E40" s="474"/>
      <c r="F40" s="475"/>
      <c r="G40" s="111" t="s">
        <v>1</v>
      </c>
      <c r="H40" s="111" t="s">
        <v>78</v>
      </c>
      <c r="I40" s="111" t="s">
        <v>95</v>
      </c>
      <c r="J40" s="111" t="s">
        <v>96</v>
      </c>
      <c r="K40" s="473" t="s">
        <v>77</v>
      </c>
      <c r="L40" s="475"/>
      <c r="M40" s="51"/>
    </row>
    <row r="41" spans="2:13">
      <c r="B41" s="52"/>
      <c r="C41" s="473"/>
      <c r="D41" s="474"/>
      <c r="E41" s="474"/>
      <c r="F41" s="475"/>
      <c r="G41" s="110"/>
      <c r="H41" s="54"/>
      <c r="I41" s="54"/>
      <c r="J41" s="54"/>
      <c r="K41" s="473"/>
      <c r="L41" s="475"/>
      <c r="M41" s="51"/>
    </row>
    <row r="42" spans="2:13">
      <c r="B42" s="52"/>
      <c r="C42" s="473"/>
      <c r="D42" s="474"/>
      <c r="E42" s="474"/>
      <c r="F42" s="475"/>
      <c r="G42" s="110"/>
      <c r="H42" s="54"/>
      <c r="I42" s="54"/>
      <c r="J42" s="54"/>
      <c r="K42" s="473"/>
      <c r="L42" s="475"/>
      <c r="M42" s="51"/>
    </row>
    <row r="43" spans="2:13">
      <c r="B43" s="52"/>
      <c r="C43" s="473"/>
      <c r="D43" s="474"/>
      <c r="E43" s="474"/>
      <c r="F43" s="475"/>
      <c r="G43" s="110"/>
      <c r="H43" s="54"/>
      <c r="I43" s="54"/>
      <c r="J43" s="54"/>
      <c r="K43" s="473"/>
      <c r="L43" s="475"/>
      <c r="M43" s="51"/>
    </row>
    <row r="44" spans="2:13">
      <c r="B44" s="52"/>
      <c r="C44" s="473"/>
      <c r="D44" s="474"/>
      <c r="E44" s="474"/>
      <c r="F44" s="475"/>
      <c r="G44" s="110"/>
      <c r="H44" s="54"/>
      <c r="I44" s="54"/>
      <c r="J44" s="54"/>
      <c r="K44" s="473"/>
      <c r="L44" s="475"/>
      <c r="M44" s="51"/>
    </row>
    <row r="45" spans="2:13">
      <c r="B45" s="52"/>
      <c r="C45" s="473"/>
      <c r="D45" s="474"/>
      <c r="E45" s="474"/>
      <c r="F45" s="475"/>
      <c r="G45" s="110"/>
      <c r="H45" s="54"/>
      <c r="I45" s="54"/>
      <c r="J45" s="54"/>
      <c r="K45" s="473"/>
      <c r="L45" s="475"/>
      <c r="M45" s="51"/>
    </row>
    <row r="46" spans="2:13">
      <c r="B46" s="52"/>
      <c r="C46" s="473"/>
      <c r="D46" s="474"/>
      <c r="E46" s="474"/>
      <c r="F46" s="475"/>
      <c r="G46" s="110"/>
      <c r="H46" s="54"/>
      <c r="I46" s="54"/>
      <c r="J46" s="54"/>
      <c r="K46" s="473"/>
      <c r="L46" s="475"/>
      <c r="M46" s="51"/>
    </row>
    <row r="47" spans="2:13">
      <c r="B47" s="52"/>
      <c r="C47" s="473"/>
      <c r="D47" s="474"/>
      <c r="E47" s="474"/>
      <c r="F47" s="475"/>
      <c r="G47" s="110"/>
      <c r="H47" s="54"/>
      <c r="I47" s="54"/>
      <c r="J47" s="54"/>
      <c r="K47" s="473"/>
      <c r="L47" s="475"/>
      <c r="M47" s="51"/>
    </row>
    <row r="48" spans="2:13">
      <c r="B48" s="52"/>
      <c r="C48" s="36"/>
      <c r="D48" s="36"/>
      <c r="E48" s="36"/>
      <c r="F48" s="36"/>
      <c r="G48" s="36"/>
      <c r="H48" s="36"/>
      <c r="I48" s="36"/>
      <c r="J48" s="53" t="s">
        <v>31</v>
      </c>
      <c r="K48" s="473"/>
      <c r="L48" s="475"/>
      <c r="M48" s="51"/>
    </row>
    <row r="49" spans="2:13">
      <c r="B49" s="52"/>
      <c r="M49" s="51"/>
    </row>
    <row r="50" spans="2:13" ht="15.75">
      <c r="B50" s="52"/>
      <c r="C50" s="476" t="s">
        <v>1</v>
      </c>
      <c r="D50" s="476"/>
      <c r="E50" s="476"/>
      <c r="F50" s="476"/>
      <c r="G50" s="476"/>
      <c r="H50" s="477" t="s">
        <v>99</v>
      </c>
      <c r="I50" s="477"/>
      <c r="J50" s="478"/>
      <c r="K50" s="479"/>
      <c r="L50" s="480"/>
      <c r="M50" s="51"/>
    </row>
    <row r="51" spans="2:13">
      <c r="B51" s="50"/>
      <c r="C51" s="49"/>
      <c r="D51" s="49"/>
      <c r="E51" s="49"/>
      <c r="F51" s="49"/>
      <c r="G51" s="49"/>
      <c r="H51" s="49"/>
      <c r="I51" s="49"/>
      <c r="J51" s="49"/>
      <c r="K51" s="49"/>
      <c r="L51" s="49"/>
      <c r="M51" s="48"/>
    </row>
    <row r="55" spans="2:13">
      <c r="B55" s="472" t="s">
        <v>97</v>
      </c>
      <c r="C55" s="472"/>
      <c r="D55" s="472"/>
      <c r="E55" s="472"/>
      <c r="F55" s="472"/>
      <c r="G55" s="472"/>
      <c r="H55" s="472"/>
      <c r="I55" s="472"/>
      <c r="J55" s="472"/>
      <c r="K55" s="472"/>
      <c r="L55" s="472"/>
      <c r="M55" s="472"/>
    </row>
  </sheetData>
  <mergeCells count="75">
    <mergeCell ref="B2:M2"/>
    <mergeCell ref="C3:L3"/>
    <mergeCell ref="C6:E6"/>
    <mergeCell ref="C8:E8"/>
    <mergeCell ref="F8:L8"/>
    <mergeCell ref="C10:E10"/>
    <mergeCell ref="I10:K10"/>
    <mergeCell ref="C12:E12"/>
    <mergeCell ref="F12:L12"/>
    <mergeCell ref="C14:L14"/>
    <mergeCell ref="C15:L15"/>
    <mergeCell ref="C16:G16"/>
    <mergeCell ref="K16:L16"/>
    <mergeCell ref="C17:G17"/>
    <mergeCell ref="K17:L17"/>
    <mergeCell ref="C18:G18"/>
    <mergeCell ref="K18:L18"/>
    <mergeCell ref="C19:G19"/>
    <mergeCell ref="K19:L19"/>
    <mergeCell ref="C20:G20"/>
    <mergeCell ref="K20:L20"/>
    <mergeCell ref="C21:G21"/>
    <mergeCell ref="K21:L21"/>
    <mergeCell ref="C22:G22"/>
    <mergeCell ref="K22:L22"/>
    <mergeCell ref="C23:G23"/>
    <mergeCell ref="K23:L23"/>
    <mergeCell ref="K24:L24"/>
    <mergeCell ref="C25:L25"/>
    <mergeCell ref="C26:E26"/>
    <mergeCell ref="K26:L26"/>
    <mergeCell ref="C27:E27"/>
    <mergeCell ref="K27:L27"/>
    <mergeCell ref="C28:E28"/>
    <mergeCell ref="K28:L28"/>
    <mergeCell ref="C29:E29"/>
    <mergeCell ref="K29:L29"/>
    <mergeCell ref="C30:E30"/>
    <mergeCell ref="K30:L30"/>
    <mergeCell ref="K31:L31"/>
    <mergeCell ref="C32:L32"/>
    <mergeCell ref="C33:G33"/>
    <mergeCell ref="K33:L33"/>
    <mergeCell ref="C34:G34"/>
    <mergeCell ref="K34:L34"/>
    <mergeCell ref="C35:G35"/>
    <mergeCell ref="K35:L35"/>
    <mergeCell ref="C36:G36"/>
    <mergeCell ref="K36:L36"/>
    <mergeCell ref="C37:G37"/>
    <mergeCell ref="K37:L37"/>
    <mergeCell ref="C38:G38"/>
    <mergeCell ref="K38:L38"/>
    <mergeCell ref="C39:L39"/>
    <mergeCell ref="C40:F40"/>
    <mergeCell ref="K40:L40"/>
    <mergeCell ref="C41:F41"/>
    <mergeCell ref="K41:L41"/>
    <mergeCell ref="C42:F42"/>
    <mergeCell ref="K42:L42"/>
    <mergeCell ref="C43:F43"/>
    <mergeCell ref="K43:L43"/>
    <mergeCell ref="C44:F44"/>
    <mergeCell ref="K44:L44"/>
    <mergeCell ref="C45:F45"/>
    <mergeCell ref="K45:L45"/>
    <mergeCell ref="C46:F46"/>
    <mergeCell ref="K46:L46"/>
    <mergeCell ref="B55:M55"/>
    <mergeCell ref="C47:F47"/>
    <mergeCell ref="K47:L47"/>
    <mergeCell ref="K48:L48"/>
    <mergeCell ref="C50:G50"/>
    <mergeCell ref="H50:J50"/>
    <mergeCell ref="K50:L50"/>
  </mergeCells>
  <phoneticPr fontId="38" type="noConversion"/>
  <printOptions horizontalCentered="1"/>
  <pageMargins left="0" right="0"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0" zoomScaleNormal="80" zoomScaleSheetLayoutView="80" workbookViewId="0"/>
  </sheetViews>
  <sheetFormatPr baseColWidth="10" defaultRowHeight="14.25"/>
  <cols>
    <col min="1" max="1" width="71.140625" style="138" customWidth="1"/>
    <col min="2" max="2" width="14.140625" style="138" customWidth="1"/>
    <col min="3" max="3" width="17.42578125" style="138" customWidth="1"/>
    <col min="4" max="4" width="17.28515625" style="138" customWidth="1"/>
    <col min="5" max="5" width="19.7109375" style="138" customWidth="1"/>
    <col min="6" max="6" width="17.7109375" style="138" bestFit="1" customWidth="1"/>
    <col min="7" max="7" width="39.85546875" style="138" customWidth="1"/>
    <col min="8" max="8" width="39.42578125" style="138" customWidth="1"/>
    <col min="9" max="16384" width="11.42578125" style="138"/>
  </cols>
  <sheetData>
    <row r="1" spans="1:6" ht="15">
      <c r="A1" s="277" t="s">
        <v>326</v>
      </c>
      <c r="B1" s="134"/>
      <c r="C1" s="134"/>
      <c r="D1" s="135"/>
      <c r="E1" s="136" t="s">
        <v>256</v>
      </c>
      <c r="F1" s="137" t="s">
        <v>257</v>
      </c>
    </row>
    <row r="2" spans="1:6" ht="18">
      <c r="A2" s="139" t="s">
        <v>258</v>
      </c>
      <c r="B2" s="134"/>
      <c r="C2" s="134"/>
      <c r="D2" s="135"/>
      <c r="E2" s="135"/>
      <c r="F2" s="140"/>
    </row>
    <row r="3" spans="1:6" ht="6.75" customHeight="1">
      <c r="A3" s="141"/>
      <c r="B3" s="134"/>
      <c r="C3" s="134"/>
      <c r="D3" s="135"/>
      <c r="E3" s="136"/>
      <c r="F3" s="135"/>
    </row>
    <row r="4" spans="1:6" ht="7.5" customHeight="1">
      <c r="A4" s="134"/>
      <c r="B4" s="134"/>
      <c r="C4" s="134"/>
      <c r="D4" s="135"/>
      <c r="E4" s="135"/>
      <c r="F4" s="135"/>
    </row>
    <row r="5" spans="1:6" ht="19.5" customHeight="1" thickBot="1">
      <c r="A5" s="134" t="s">
        <v>259</v>
      </c>
      <c r="B5" s="134"/>
      <c r="C5" s="142" t="s">
        <v>260</v>
      </c>
      <c r="D5" s="143" t="s">
        <v>261</v>
      </c>
      <c r="E5" s="144" t="s">
        <v>262</v>
      </c>
      <c r="F5" s="135"/>
    </row>
    <row r="6" spans="1:6" ht="17.25" customHeight="1">
      <c r="A6" s="499" t="s">
        <v>263</v>
      </c>
      <c r="B6" s="134"/>
      <c r="C6" s="145" t="s">
        <v>264</v>
      </c>
      <c r="D6" s="146">
        <f t="shared" ref="D6:E8" si="0">$E$6</f>
        <v>0</v>
      </c>
      <c r="E6" s="145"/>
      <c r="F6" s="135"/>
    </row>
    <row r="7" spans="1:6" ht="18.75" customHeight="1">
      <c r="A7" s="500"/>
      <c r="B7" s="147"/>
      <c r="C7" s="148"/>
      <c r="D7" s="149" t="s">
        <v>265</v>
      </c>
      <c r="E7" s="150">
        <f>ROUND((D6*5%),0)</f>
        <v>0</v>
      </c>
      <c r="F7" s="135"/>
    </row>
    <row r="8" spans="1:6" ht="36">
      <c r="A8" s="500"/>
      <c r="B8" s="134"/>
      <c r="C8" s="151"/>
      <c r="D8" s="152" t="s">
        <v>266</v>
      </c>
      <c r="E8" s="153">
        <f t="shared" si="0"/>
        <v>0</v>
      </c>
      <c r="F8" s="136"/>
    </row>
    <row r="9" spans="1:6">
      <c r="A9" s="500"/>
      <c r="B9" s="154"/>
      <c r="C9" s="151"/>
      <c r="D9" s="134"/>
      <c r="E9" s="135"/>
      <c r="F9" s="135"/>
    </row>
    <row r="10" spans="1:6" ht="10.5" customHeight="1" thickBot="1">
      <c r="A10" s="500"/>
      <c r="B10" s="154"/>
      <c r="C10" s="154"/>
      <c r="D10" s="154"/>
      <c r="E10" s="154"/>
      <c r="F10" s="155"/>
    </row>
    <row r="11" spans="1:6" ht="44.25" customHeight="1" thickBot="1">
      <c r="A11" s="500"/>
      <c r="B11" s="134"/>
      <c r="C11" s="156" t="s">
        <v>267</v>
      </c>
      <c r="D11" s="157">
        <f t="shared" ref="D11" si="1">$E$6</f>
        <v>0</v>
      </c>
      <c r="E11" s="158" t="s">
        <v>268</v>
      </c>
      <c r="F11" s="159">
        <f t="shared" ref="F11" si="2">$E$6</f>
        <v>0</v>
      </c>
    </row>
    <row r="12" spans="1:6" ht="15" thickBot="1">
      <c r="A12" s="501"/>
      <c r="B12" s="134"/>
      <c r="C12" s="134"/>
      <c r="D12" s="135"/>
      <c r="E12" s="134"/>
      <c r="F12" s="134"/>
    </row>
    <row r="13" spans="1:6" ht="15" thickBot="1">
      <c r="A13" s="160"/>
      <c r="B13" s="134"/>
      <c r="C13" s="134"/>
      <c r="D13" s="134"/>
      <c r="E13" s="135"/>
      <c r="F13" s="134"/>
    </row>
    <row r="14" spans="1:6" ht="15">
      <c r="A14" s="161" t="s">
        <v>269</v>
      </c>
      <c r="B14" s="162"/>
      <c r="C14" s="163"/>
      <c r="D14" s="164"/>
      <c r="E14" s="164"/>
      <c r="F14" s="165"/>
    </row>
    <row r="15" spans="1:6" ht="33.75">
      <c r="A15" s="166" t="s">
        <v>270</v>
      </c>
      <c r="B15" s="167" t="s">
        <v>271</v>
      </c>
      <c r="C15" s="167" t="s">
        <v>272</v>
      </c>
      <c r="D15" s="168" t="s">
        <v>273</v>
      </c>
      <c r="E15" s="169" t="s">
        <v>274</v>
      </c>
      <c r="F15" s="170" t="s">
        <v>275</v>
      </c>
    </row>
    <row r="16" spans="1:6" ht="33" customHeight="1">
      <c r="A16" s="171" t="s">
        <v>276</v>
      </c>
      <c r="B16" s="172">
        <f t="shared" ref="B16:B26" si="3">$E$6</f>
        <v>0</v>
      </c>
      <c r="C16" s="173"/>
      <c r="D16" s="174">
        <v>0.5</v>
      </c>
      <c r="E16" s="175">
        <v>11.5</v>
      </c>
      <c r="F16" s="176">
        <f t="shared" ref="F16:F26" si="4">ROUND((B16*(1+C16)*D16*E16),0)</f>
        <v>0</v>
      </c>
    </row>
    <row r="17" spans="1:6" ht="33.75" customHeight="1">
      <c r="A17" s="171" t="s">
        <v>277</v>
      </c>
      <c r="B17" s="177">
        <f t="shared" si="3"/>
        <v>0</v>
      </c>
      <c r="C17" s="178"/>
      <c r="D17" s="179">
        <v>1</v>
      </c>
      <c r="E17" s="175">
        <v>11.5</v>
      </c>
      <c r="F17" s="180">
        <f t="shared" si="4"/>
        <v>0</v>
      </c>
    </row>
    <row r="18" spans="1:6" ht="45" customHeight="1">
      <c r="A18" s="171" t="s">
        <v>278</v>
      </c>
      <c r="B18" s="177">
        <f t="shared" si="3"/>
        <v>0</v>
      </c>
      <c r="C18" s="178"/>
      <c r="D18" s="179">
        <v>0.5</v>
      </c>
      <c r="E18" s="175">
        <v>11.5</v>
      </c>
      <c r="F18" s="180">
        <f t="shared" si="4"/>
        <v>0</v>
      </c>
    </row>
    <row r="19" spans="1:6" ht="30.75" customHeight="1">
      <c r="A19" s="171" t="s">
        <v>279</v>
      </c>
      <c r="B19" s="177">
        <f t="shared" si="3"/>
        <v>0</v>
      </c>
      <c r="C19" s="178"/>
      <c r="D19" s="179">
        <v>0.5</v>
      </c>
      <c r="E19" s="175">
        <v>11.5</v>
      </c>
      <c r="F19" s="180">
        <f t="shared" si="4"/>
        <v>0</v>
      </c>
    </row>
    <row r="20" spans="1:6" ht="31.5" customHeight="1">
      <c r="A20" s="171" t="s">
        <v>280</v>
      </c>
      <c r="B20" s="177">
        <f t="shared" si="3"/>
        <v>0</v>
      </c>
      <c r="C20" s="178"/>
      <c r="D20" s="179">
        <v>1</v>
      </c>
      <c r="E20" s="175">
        <v>11</v>
      </c>
      <c r="F20" s="180">
        <f t="shared" si="4"/>
        <v>0</v>
      </c>
    </row>
    <row r="21" spans="1:6" ht="31.5" customHeight="1">
      <c r="A21" s="171" t="s">
        <v>281</v>
      </c>
      <c r="B21" s="177">
        <f t="shared" si="3"/>
        <v>0</v>
      </c>
      <c r="C21" s="178"/>
      <c r="D21" s="179">
        <v>0.5</v>
      </c>
      <c r="E21" s="175">
        <v>11</v>
      </c>
      <c r="F21" s="180">
        <f t="shared" si="4"/>
        <v>0</v>
      </c>
    </row>
    <row r="22" spans="1:6" ht="21" customHeight="1">
      <c r="A22" s="171" t="s">
        <v>282</v>
      </c>
      <c r="B22" s="177">
        <f t="shared" si="3"/>
        <v>0</v>
      </c>
      <c r="C22" s="178"/>
      <c r="D22" s="179">
        <v>1</v>
      </c>
      <c r="E22" s="175">
        <v>11</v>
      </c>
      <c r="F22" s="180">
        <f t="shared" si="4"/>
        <v>0</v>
      </c>
    </row>
    <row r="23" spans="1:6" ht="21" customHeight="1">
      <c r="A23" s="171" t="s">
        <v>283</v>
      </c>
      <c r="B23" s="177">
        <f t="shared" si="3"/>
        <v>0</v>
      </c>
      <c r="C23" s="178"/>
      <c r="D23" s="179">
        <v>1</v>
      </c>
      <c r="E23" s="175">
        <v>11</v>
      </c>
      <c r="F23" s="180">
        <f t="shared" si="4"/>
        <v>0</v>
      </c>
    </row>
    <row r="24" spans="1:6" ht="22.5" customHeight="1">
      <c r="A24" s="171" t="s">
        <v>284</v>
      </c>
      <c r="B24" s="177">
        <f t="shared" si="3"/>
        <v>0</v>
      </c>
      <c r="C24" s="178"/>
      <c r="D24" s="179">
        <v>1</v>
      </c>
      <c r="E24" s="175">
        <v>11</v>
      </c>
      <c r="F24" s="180">
        <f t="shared" si="4"/>
        <v>0</v>
      </c>
    </row>
    <row r="25" spans="1:6" ht="18.75" customHeight="1">
      <c r="A25" s="171" t="s">
        <v>285</v>
      </c>
      <c r="B25" s="177">
        <f t="shared" si="3"/>
        <v>0</v>
      </c>
      <c r="C25" s="181"/>
      <c r="D25" s="182">
        <v>0.2</v>
      </c>
      <c r="E25" s="175">
        <v>11</v>
      </c>
      <c r="F25" s="183">
        <f t="shared" si="4"/>
        <v>0</v>
      </c>
    </row>
    <row r="26" spans="1:6" ht="18" customHeight="1">
      <c r="A26" s="184" t="s">
        <v>286</v>
      </c>
      <c r="B26" s="177">
        <f t="shared" si="3"/>
        <v>0</v>
      </c>
      <c r="C26" s="181"/>
      <c r="D26" s="182">
        <v>0.2</v>
      </c>
      <c r="E26" s="175">
        <v>11</v>
      </c>
      <c r="F26" s="183">
        <f t="shared" si="4"/>
        <v>0</v>
      </c>
    </row>
    <row r="27" spans="1:6" ht="7.5" customHeight="1">
      <c r="A27" s="171"/>
      <c r="B27" s="185"/>
      <c r="C27" s="186"/>
      <c r="D27" s="187"/>
      <c r="E27" s="188"/>
      <c r="F27" s="189"/>
    </row>
    <row r="28" spans="1:6" ht="16.5" thickBot="1">
      <c r="A28" s="502" t="s">
        <v>287</v>
      </c>
      <c r="B28" s="503"/>
      <c r="C28" s="503"/>
      <c r="D28" s="503"/>
      <c r="E28" s="504"/>
      <c r="F28" s="190">
        <f>SUM(F16:F27)</f>
        <v>0</v>
      </c>
    </row>
    <row r="29" spans="1:6" ht="15" thickBot="1">
      <c r="A29" s="134"/>
      <c r="B29" s="155"/>
      <c r="C29" s="155"/>
      <c r="D29" s="135"/>
      <c r="E29" s="191"/>
      <c r="F29" s="155"/>
    </row>
    <row r="30" spans="1:6" ht="15">
      <c r="A30" s="192" t="s">
        <v>288</v>
      </c>
      <c r="B30" s="193"/>
      <c r="C30" s="194"/>
      <c r="D30" s="195"/>
      <c r="E30" s="195"/>
      <c r="F30" s="196"/>
    </row>
    <row r="31" spans="1:6">
      <c r="A31" s="197" t="s">
        <v>289</v>
      </c>
      <c r="B31" s="198" t="s">
        <v>290</v>
      </c>
      <c r="C31" s="199" t="s">
        <v>21</v>
      </c>
      <c r="D31" s="200" t="s">
        <v>22</v>
      </c>
      <c r="E31" s="200" t="s">
        <v>291</v>
      </c>
      <c r="F31" s="201" t="s">
        <v>292</v>
      </c>
    </row>
    <row r="32" spans="1:6">
      <c r="A32" s="202" t="s">
        <v>293</v>
      </c>
      <c r="B32" s="203">
        <f t="shared" ref="B32:B33" si="5">$E$6</f>
        <v>0</v>
      </c>
      <c r="C32" s="204" t="s">
        <v>198</v>
      </c>
      <c r="D32" s="205">
        <v>8</v>
      </c>
      <c r="E32" s="205"/>
      <c r="F32" s="206">
        <f>B32*D32</f>
        <v>0</v>
      </c>
    </row>
    <row r="33" spans="1:6">
      <c r="A33" s="171" t="s">
        <v>294</v>
      </c>
      <c r="B33" s="177">
        <f t="shared" si="5"/>
        <v>0</v>
      </c>
      <c r="C33" s="207" t="s">
        <v>198</v>
      </c>
      <c r="D33" s="208">
        <v>4</v>
      </c>
      <c r="E33" s="208"/>
      <c r="F33" s="209">
        <f>B33*D33</f>
        <v>0</v>
      </c>
    </row>
    <row r="34" spans="1:6" ht="7.5" customHeight="1">
      <c r="A34" s="210"/>
      <c r="B34" s="211"/>
      <c r="C34" s="212"/>
      <c r="D34" s="213"/>
      <c r="E34" s="213"/>
      <c r="F34" s="214"/>
    </row>
    <row r="35" spans="1:6">
      <c r="A35" s="197" t="s">
        <v>295</v>
      </c>
      <c r="B35" s="198" t="s">
        <v>290</v>
      </c>
      <c r="C35" s="199" t="s">
        <v>21</v>
      </c>
      <c r="D35" s="200" t="s">
        <v>22</v>
      </c>
      <c r="E35" s="200" t="s">
        <v>291</v>
      </c>
      <c r="F35" s="201" t="s">
        <v>292</v>
      </c>
    </row>
    <row r="36" spans="1:6">
      <c r="A36" s="202" t="s">
        <v>296</v>
      </c>
      <c r="B36" s="215"/>
      <c r="C36" s="204" t="s">
        <v>198</v>
      </c>
      <c r="D36" s="205">
        <v>3</v>
      </c>
      <c r="E36" s="205">
        <v>11</v>
      </c>
      <c r="F36" s="206">
        <f>B36*D36*E36</f>
        <v>0</v>
      </c>
    </row>
    <row r="37" spans="1:6">
      <c r="A37" s="216" t="s">
        <v>297</v>
      </c>
      <c r="B37" s="217"/>
      <c r="C37" s="218" t="s">
        <v>198</v>
      </c>
      <c r="D37" s="219">
        <v>1</v>
      </c>
      <c r="E37" s="219">
        <v>11</v>
      </c>
      <c r="F37" s="220">
        <f>B37*D37*E37</f>
        <v>0</v>
      </c>
    </row>
    <row r="38" spans="1:6" ht="6.75" customHeight="1">
      <c r="A38" s="210"/>
      <c r="B38" s="211"/>
      <c r="C38" s="212"/>
      <c r="D38" s="213"/>
      <c r="E38" s="213"/>
      <c r="F38" s="214"/>
    </row>
    <row r="39" spans="1:6">
      <c r="A39" s="221" t="s">
        <v>298</v>
      </c>
      <c r="B39" s="222">
        <f t="shared" ref="B39:B45" si="6">$E$6</f>
        <v>0</v>
      </c>
      <c r="C39" s="223" t="s">
        <v>299</v>
      </c>
      <c r="D39" s="224">
        <v>1</v>
      </c>
      <c r="E39" s="225">
        <v>11</v>
      </c>
      <c r="F39" s="226">
        <f t="shared" ref="F39:F42" si="7">B39*D39*E39</f>
        <v>0</v>
      </c>
    </row>
    <row r="40" spans="1:6">
      <c r="A40" s="227" t="s">
        <v>300</v>
      </c>
      <c r="B40" s="228">
        <f t="shared" si="6"/>
        <v>0</v>
      </c>
      <c r="C40" s="229" t="s">
        <v>299</v>
      </c>
      <c r="D40" s="230">
        <v>1</v>
      </c>
      <c r="E40" s="231">
        <v>11</v>
      </c>
      <c r="F40" s="232">
        <f t="shared" si="7"/>
        <v>0</v>
      </c>
    </row>
    <row r="41" spans="1:6">
      <c r="A41" s="227" t="s">
        <v>301</v>
      </c>
      <c r="B41" s="228">
        <f t="shared" si="6"/>
        <v>0</v>
      </c>
      <c r="C41" s="229" t="s">
        <v>299</v>
      </c>
      <c r="D41" s="230">
        <v>1</v>
      </c>
      <c r="E41" s="231">
        <v>11</v>
      </c>
      <c r="F41" s="232">
        <f t="shared" si="7"/>
        <v>0</v>
      </c>
    </row>
    <row r="42" spans="1:6">
      <c r="A42" s="233" t="s">
        <v>302</v>
      </c>
      <c r="B42" s="228">
        <f t="shared" si="6"/>
        <v>0</v>
      </c>
      <c r="C42" s="229" t="s">
        <v>299</v>
      </c>
      <c r="D42" s="230">
        <v>1</v>
      </c>
      <c r="E42" s="231">
        <v>11</v>
      </c>
      <c r="F42" s="232">
        <f t="shared" si="7"/>
        <v>0</v>
      </c>
    </row>
    <row r="43" spans="1:6">
      <c r="A43" s="233" t="s">
        <v>303</v>
      </c>
      <c r="B43" s="228">
        <f t="shared" si="6"/>
        <v>0</v>
      </c>
      <c r="C43" s="229" t="s">
        <v>299</v>
      </c>
      <c r="D43" s="230">
        <v>1</v>
      </c>
      <c r="E43" s="231">
        <v>11</v>
      </c>
      <c r="F43" s="232">
        <f>B43*D43*E43</f>
        <v>0</v>
      </c>
    </row>
    <row r="44" spans="1:6">
      <c r="A44" s="234" t="s">
        <v>304</v>
      </c>
      <c r="B44" s="228">
        <f t="shared" si="6"/>
        <v>0</v>
      </c>
      <c r="C44" s="229" t="s">
        <v>197</v>
      </c>
      <c r="D44" s="230">
        <v>11</v>
      </c>
      <c r="E44" s="231"/>
      <c r="F44" s="232">
        <f>B44*D44</f>
        <v>0</v>
      </c>
    </row>
    <row r="45" spans="1:6">
      <c r="A45" s="234" t="s">
        <v>305</v>
      </c>
      <c r="B45" s="228">
        <f t="shared" si="6"/>
        <v>0</v>
      </c>
      <c r="C45" s="229" t="s">
        <v>197</v>
      </c>
      <c r="D45" s="230">
        <v>11</v>
      </c>
      <c r="E45" s="231"/>
      <c r="F45" s="232">
        <f>B45*D45</f>
        <v>0</v>
      </c>
    </row>
    <row r="46" spans="1:6">
      <c r="A46" s="235" t="s">
        <v>306</v>
      </c>
      <c r="B46" s="228">
        <f>$E$6</f>
        <v>0</v>
      </c>
      <c r="C46" s="229" t="s">
        <v>307</v>
      </c>
      <c r="D46" s="236" t="s">
        <v>308</v>
      </c>
      <c r="E46" s="237"/>
      <c r="F46" s="238">
        <f>$E$6</f>
        <v>0</v>
      </c>
    </row>
    <row r="47" spans="1:6" ht="48">
      <c r="A47" s="239" t="s">
        <v>309</v>
      </c>
      <c r="B47" s="240">
        <f t="shared" ref="B47:B51" si="8">$E$6</f>
        <v>0</v>
      </c>
      <c r="C47" s="241" t="s">
        <v>299</v>
      </c>
      <c r="D47" s="242">
        <v>1</v>
      </c>
      <c r="E47" s="243">
        <v>11</v>
      </c>
      <c r="F47" s="244">
        <f>B47*D47*E47</f>
        <v>0</v>
      </c>
    </row>
    <row r="48" spans="1:6">
      <c r="A48" s="245" t="s">
        <v>310</v>
      </c>
      <c r="B48" s="240">
        <f t="shared" si="8"/>
        <v>0</v>
      </c>
      <c r="C48" s="246" t="s">
        <v>198</v>
      </c>
      <c r="D48" s="242">
        <v>1</v>
      </c>
      <c r="E48" s="247"/>
      <c r="F48" s="248">
        <f>B48*D48</f>
        <v>0</v>
      </c>
    </row>
    <row r="49" spans="1:6">
      <c r="A49" s="245" t="s">
        <v>311</v>
      </c>
      <c r="B49" s="240">
        <f t="shared" si="8"/>
        <v>0</v>
      </c>
      <c r="C49" s="246" t="s">
        <v>198</v>
      </c>
      <c r="D49" s="242">
        <v>1</v>
      </c>
      <c r="E49" s="247"/>
      <c r="F49" s="248">
        <f t="shared" ref="F49:F50" si="9">B49*D49</f>
        <v>0</v>
      </c>
    </row>
    <row r="50" spans="1:6">
      <c r="A50" s="245" t="s">
        <v>312</v>
      </c>
      <c r="B50" s="240">
        <f t="shared" si="8"/>
        <v>0</v>
      </c>
      <c r="C50" s="246" t="s">
        <v>198</v>
      </c>
      <c r="D50" s="242">
        <v>1</v>
      </c>
      <c r="E50" s="247"/>
      <c r="F50" s="248">
        <f t="shared" si="9"/>
        <v>0</v>
      </c>
    </row>
    <row r="51" spans="1:6">
      <c r="A51" s="245" t="s">
        <v>313</v>
      </c>
      <c r="B51" s="240">
        <f t="shared" si="8"/>
        <v>0</v>
      </c>
      <c r="C51" s="241" t="s">
        <v>198</v>
      </c>
      <c r="D51" s="242">
        <v>1</v>
      </c>
      <c r="E51" s="243">
        <v>1</v>
      </c>
      <c r="F51" s="244">
        <f>B51*D51*E51</f>
        <v>0</v>
      </c>
    </row>
    <row r="52" spans="1:6" ht="4.5" customHeight="1">
      <c r="A52" s="249"/>
      <c r="B52" s="250"/>
      <c r="C52" s="250"/>
      <c r="D52" s="251"/>
      <c r="E52" s="252"/>
      <c r="F52" s="253"/>
    </row>
    <row r="53" spans="1:6" ht="16.5" thickBot="1">
      <c r="A53" s="505" t="s">
        <v>314</v>
      </c>
      <c r="B53" s="506"/>
      <c r="C53" s="506"/>
      <c r="D53" s="506"/>
      <c r="E53" s="507"/>
      <c r="F53" s="254">
        <f>SUM(F32:F52)</f>
        <v>0</v>
      </c>
    </row>
    <row r="54" spans="1:6" ht="15.75" thickBot="1">
      <c r="A54" s="133"/>
      <c r="B54" s="155"/>
      <c r="C54" s="155"/>
      <c r="D54" s="135"/>
      <c r="E54" s="135"/>
      <c r="F54" s="255"/>
    </row>
    <row r="55" spans="1:6" ht="15.75" thickBot="1">
      <c r="A55" s="192" t="s">
        <v>315</v>
      </c>
      <c r="B55" s="193"/>
      <c r="C55" s="194"/>
      <c r="D55" s="195"/>
      <c r="E55" s="195"/>
      <c r="F55" s="196" t="s">
        <v>275</v>
      </c>
    </row>
    <row r="56" spans="1:6">
      <c r="A56" s="256" t="s">
        <v>316</v>
      </c>
      <c r="B56" s="257">
        <f>+$G$11</f>
        <v>0</v>
      </c>
      <c r="C56" s="257"/>
      <c r="D56" s="258" t="s">
        <v>308</v>
      </c>
      <c r="E56" s="259"/>
      <c r="F56" s="260">
        <f>$E$6</f>
        <v>0</v>
      </c>
    </row>
    <row r="57" spans="1:6">
      <c r="A57" s="261" t="s">
        <v>317</v>
      </c>
      <c r="B57" s="262">
        <f>+$G$11</f>
        <v>0</v>
      </c>
      <c r="C57" s="262"/>
      <c r="D57" s="236" t="s">
        <v>308</v>
      </c>
      <c r="E57" s="263"/>
      <c r="F57" s="232">
        <v>0</v>
      </c>
    </row>
    <row r="58" spans="1:6">
      <c r="A58" s="261" t="s">
        <v>318</v>
      </c>
      <c r="B58" s="262">
        <f>+$G$11</f>
        <v>0</v>
      </c>
      <c r="C58" s="262"/>
      <c r="D58" s="236" t="s">
        <v>308</v>
      </c>
      <c r="E58" s="263"/>
      <c r="F58" s="232">
        <v>0</v>
      </c>
    </row>
    <row r="59" spans="1:6">
      <c r="A59" s="261" t="s">
        <v>319</v>
      </c>
      <c r="B59" s="262">
        <f>+$G$11</f>
        <v>0</v>
      </c>
      <c r="C59" s="262"/>
      <c r="D59" s="236" t="s">
        <v>308</v>
      </c>
      <c r="E59" s="263"/>
      <c r="F59" s="232">
        <v>0</v>
      </c>
    </row>
    <row r="60" spans="1:6" ht="9" customHeight="1" thickBot="1">
      <c r="A60" s="264"/>
      <c r="B60" s="265"/>
      <c r="C60" s="265"/>
      <c r="D60" s="266"/>
      <c r="E60" s="267"/>
      <c r="F60" s="268"/>
    </row>
    <row r="61" spans="1:6" ht="16.5" thickBot="1">
      <c r="A61" s="502" t="s">
        <v>320</v>
      </c>
      <c r="B61" s="503"/>
      <c r="C61" s="503"/>
      <c r="D61" s="503"/>
      <c r="E61" s="504"/>
      <c r="F61" s="190">
        <f>SUM(F56:F60)</f>
        <v>0</v>
      </c>
    </row>
    <row r="62" spans="1:6" ht="11.25" customHeight="1">
      <c r="A62" s="134"/>
      <c r="B62" s="134"/>
      <c r="C62" s="155"/>
      <c r="D62" s="135"/>
      <c r="E62" s="191"/>
      <c r="F62" s="269"/>
    </row>
    <row r="63" spans="1:6" ht="18">
      <c r="A63" s="134"/>
      <c r="B63" s="134"/>
      <c r="C63" s="508" t="s">
        <v>321</v>
      </c>
      <c r="D63" s="509"/>
      <c r="E63" s="270" t="s">
        <v>261</v>
      </c>
      <c r="F63" s="271">
        <f>ROUND(F28+F53+F61,0)</f>
        <v>0</v>
      </c>
    </row>
    <row r="64" spans="1:6" ht="7.5" customHeight="1">
      <c r="A64" s="136"/>
      <c r="B64" s="134"/>
      <c r="C64" s="155"/>
      <c r="D64" s="135"/>
      <c r="E64" s="272"/>
      <c r="F64" s="273"/>
    </row>
    <row r="65" spans="1:6" ht="18">
      <c r="A65" s="134"/>
      <c r="B65" s="134"/>
      <c r="C65" s="508" t="s">
        <v>322</v>
      </c>
      <c r="D65" s="509"/>
      <c r="E65" s="274" t="s">
        <v>323</v>
      </c>
      <c r="F65" s="271">
        <v>0</v>
      </c>
    </row>
    <row r="66" spans="1:6" ht="11.25" customHeight="1" thickBot="1">
      <c r="A66" s="136"/>
      <c r="B66" s="134"/>
      <c r="C66" s="155"/>
      <c r="D66" s="135"/>
      <c r="E66" s="275"/>
      <c r="F66" s="255"/>
    </row>
    <row r="67" spans="1:6" ht="18.75" thickBot="1">
      <c r="A67" s="134"/>
      <c r="B67" s="134"/>
      <c r="C67" s="497" t="s">
        <v>324</v>
      </c>
      <c r="D67" s="498"/>
      <c r="E67" s="276" t="s">
        <v>325</v>
      </c>
      <c r="F67" s="271">
        <f>ROUND(F32+F57+F65,0)</f>
        <v>0</v>
      </c>
    </row>
  </sheetData>
  <mergeCells count="7">
    <mergeCell ref="C67:D67"/>
    <mergeCell ref="A6:A12"/>
    <mergeCell ref="A28:E28"/>
    <mergeCell ref="A53:E53"/>
    <mergeCell ref="A61:E61"/>
    <mergeCell ref="C63:D63"/>
    <mergeCell ref="C65:D65"/>
  </mergeCells>
  <printOptions horizontalCentered="1" verticalCentered="1"/>
  <pageMargins left="0" right="0" top="0" bottom="0" header="0" footer="0"/>
  <pageSetup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L61"/>
  <sheetViews>
    <sheetView showGridLines="0" zoomScale="70" zoomScaleNormal="70" workbookViewId="0">
      <selection activeCell="B2" sqref="B2:L2"/>
    </sheetView>
  </sheetViews>
  <sheetFormatPr baseColWidth="10" defaultRowHeight="15"/>
  <cols>
    <col min="2" max="2" width="2.140625" customWidth="1"/>
    <col min="5" max="5" width="15.5703125" customWidth="1"/>
    <col min="6" max="6" width="21.85546875" customWidth="1"/>
    <col min="7" max="9" width="15.7109375" customWidth="1"/>
    <col min="10" max="10" width="4.28515625" customWidth="1"/>
    <col min="11" max="11" width="15.7109375" customWidth="1"/>
    <col min="12" max="12" width="2" customWidth="1"/>
  </cols>
  <sheetData>
    <row r="2" spans="2:12" ht="25.9" customHeight="1">
      <c r="B2" s="493" t="s">
        <v>254</v>
      </c>
      <c r="C2" s="493"/>
      <c r="D2" s="493"/>
      <c r="E2" s="493"/>
      <c r="F2" s="493"/>
      <c r="G2" s="493"/>
      <c r="H2" s="493"/>
      <c r="I2" s="493"/>
      <c r="J2" s="494"/>
      <c r="K2" s="494"/>
      <c r="L2" s="494"/>
    </row>
    <row r="3" spans="2:12" ht="30" customHeight="1">
      <c r="B3" s="57"/>
      <c r="C3" s="495" t="s">
        <v>102</v>
      </c>
      <c r="D3" s="495"/>
      <c r="E3" s="495"/>
      <c r="F3" s="495"/>
      <c r="G3" s="495"/>
      <c r="H3" s="495"/>
      <c r="I3" s="495"/>
      <c r="J3" s="495"/>
      <c r="K3" s="495"/>
      <c r="L3" s="58"/>
    </row>
    <row r="4" spans="2:12" ht="28.5" customHeight="1">
      <c r="B4" s="69"/>
      <c r="C4" s="70"/>
      <c r="D4" s="70"/>
      <c r="E4" s="70"/>
      <c r="F4" s="70"/>
      <c r="G4" s="70"/>
      <c r="H4" s="70"/>
      <c r="I4" s="70"/>
      <c r="J4" s="70"/>
      <c r="K4" s="70"/>
      <c r="L4" s="71"/>
    </row>
    <row r="5" spans="2:12" ht="27" customHeight="1">
      <c r="B5" s="72"/>
      <c r="C5" s="513" t="s">
        <v>104</v>
      </c>
      <c r="D5" s="513"/>
      <c r="E5" s="26"/>
      <c r="F5" s="64" t="s">
        <v>103</v>
      </c>
      <c r="G5" s="512"/>
      <c r="H5" s="512"/>
      <c r="I5" s="512"/>
      <c r="J5" s="512"/>
      <c r="K5" s="512"/>
      <c r="L5" s="73"/>
    </row>
    <row r="6" spans="2:12" ht="15" customHeight="1">
      <c r="B6" s="72"/>
      <c r="C6" s="37"/>
      <c r="D6" s="37"/>
      <c r="E6" s="65"/>
      <c r="F6" s="37"/>
      <c r="G6" s="37"/>
      <c r="H6" s="37"/>
      <c r="I6" s="37"/>
      <c r="J6" s="37"/>
      <c r="K6" s="37"/>
      <c r="L6" s="73"/>
    </row>
    <row r="7" spans="2:12" ht="25.15" customHeight="1">
      <c r="B7" s="72"/>
      <c r="C7" s="513" t="s">
        <v>105</v>
      </c>
      <c r="D7" s="513"/>
      <c r="E7" s="67" t="s">
        <v>1</v>
      </c>
      <c r="F7" s="64" t="s">
        <v>107</v>
      </c>
      <c r="G7" s="61" t="s">
        <v>1</v>
      </c>
      <c r="H7" s="62"/>
      <c r="I7" s="64" t="s">
        <v>108</v>
      </c>
      <c r="J7" s="61" t="s">
        <v>1</v>
      </c>
      <c r="K7" s="62"/>
      <c r="L7" s="73"/>
    </row>
    <row r="8" spans="2:12" ht="6" customHeight="1">
      <c r="B8" s="72"/>
      <c r="C8" s="63"/>
      <c r="D8" s="63"/>
      <c r="E8" s="63"/>
      <c r="F8" s="37"/>
      <c r="G8" s="37"/>
      <c r="H8" s="37"/>
      <c r="I8" s="37"/>
      <c r="J8" s="37"/>
      <c r="K8" s="37"/>
      <c r="L8" s="73"/>
    </row>
    <row r="9" spans="2:12" ht="6" customHeight="1">
      <c r="B9" s="72"/>
      <c r="C9" s="63"/>
      <c r="D9" s="63"/>
      <c r="E9" s="63"/>
      <c r="F9" s="60"/>
      <c r="G9" s="60"/>
      <c r="H9" s="60"/>
      <c r="I9" s="60"/>
      <c r="J9" s="60"/>
      <c r="K9" s="60"/>
      <c r="L9" s="73"/>
    </row>
    <row r="10" spans="2:12" ht="25.15" customHeight="1">
      <c r="B10" s="72"/>
      <c r="C10" s="513" t="s">
        <v>109</v>
      </c>
      <c r="D10" s="513"/>
      <c r="E10" s="67" t="s">
        <v>1</v>
      </c>
      <c r="F10" s="64" t="s">
        <v>106</v>
      </c>
      <c r="G10" s="512"/>
      <c r="H10" s="512"/>
      <c r="I10" s="512"/>
      <c r="J10" s="512"/>
      <c r="K10" s="512"/>
      <c r="L10" s="73"/>
    </row>
    <row r="11" spans="2:12" ht="9.75" customHeight="1">
      <c r="B11" s="72"/>
      <c r="C11" s="37"/>
      <c r="D11" s="37"/>
      <c r="E11" s="37"/>
      <c r="F11" s="37"/>
      <c r="G11" s="37"/>
      <c r="H11" s="37"/>
      <c r="I11" s="37"/>
      <c r="J11" s="37"/>
      <c r="K11" s="37"/>
      <c r="L11" s="73"/>
    </row>
    <row r="12" spans="2:12">
      <c r="B12" s="72"/>
      <c r="C12" s="516"/>
      <c r="D12" s="516"/>
      <c r="E12" s="516"/>
      <c r="F12" s="516"/>
      <c r="G12" s="516"/>
      <c r="H12" s="516"/>
      <c r="I12" s="516"/>
      <c r="J12" s="516"/>
      <c r="K12" s="516"/>
      <c r="L12" s="73"/>
    </row>
    <row r="13" spans="2:12">
      <c r="B13" s="72"/>
      <c r="C13" s="37"/>
      <c r="D13" s="37"/>
      <c r="E13" s="37"/>
      <c r="F13" s="37"/>
      <c r="G13" s="37"/>
      <c r="H13" s="37"/>
      <c r="I13" s="37"/>
      <c r="J13" s="37"/>
      <c r="K13" s="37"/>
      <c r="L13" s="73"/>
    </row>
    <row r="14" spans="2:12">
      <c r="B14" s="72"/>
      <c r="C14" s="37"/>
      <c r="D14" s="37"/>
      <c r="E14" s="37"/>
      <c r="F14" s="37"/>
      <c r="G14" s="37"/>
      <c r="H14" s="37"/>
      <c r="I14" s="37"/>
      <c r="J14" s="37"/>
      <c r="K14" s="37"/>
      <c r="L14" s="73"/>
    </row>
    <row r="15" spans="2:12">
      <c r="B15" s="72"/>
      <c r="C15" s="25" t="s">
        <v>0</v>
      </c>
      <c r="D15" s="489" t="s">
        <v>68</v>
      </c>
      <c r="E15" s="489"/>
      <c r="F15" s="489"/>
      <c r="G15" s="489"/>
      <c r="H15" s="489"/>
      <c r="I15" s="489"/>
      <c r="J15" s="25" t="s">
        <v>16</v>
      </c>
      <c r="K15" s="25" t="s">
        <v>110</v>
      </c>
      <c r="L15" s="73"/>
    </row>
    <row r="16" spans="2:12">
      <c r="B16" s="72"/>
      <c r="C16" s="37"/>
      <c r="D16" s="37"/>
      <c r="E16" s="37"/>
      <c r="F16" s="37"/>
      <c r="G16" s="37"/>
      <c r="H16" s="37"/>
      <c r="I16" s="37"/>
      <c r="J16" s="37"/>
      <c r="K16" s="37"/>
      <c r="L16" s="73"/>
    </row>
    <row r="17" spans="2:12">
      <c r="B17" s="72"/>
      <c r="C17" s="482" t="s">
        <v>124</v>
      </c>
      <c r="D17" s="482"/>
      <c r="E17" s="482"/>
      <c r="F17" s="482"/>
      <c r="G17" s="482"/>
      <c r="H17" s="482"/>
      <c r="I17" s="482"/>
      <c r="J17" s="482"/>
      <c r="K17" s="482"/>
      <c r="L17" s="73"/>
    </row>
    <row r="18" spans="2:12">
      <c r="B18" s="72"/>
      <c r="C18" s="66" t="s">
        <v>17</v>
      </c>
      <c r="D18" s="510" t="s">
        <v>1</v>
      </c>
      <c r="E18" s="510"/>
      <c r="F18" s="510"/>
      <c r="G18" s="510"/>
      <c r="H18" s="510"/>
      <c r="I18" s="510"/>
      <c r="J18" s="54" t="s">
        <v>1</v>
      </c>
      <c r="K18" s="54"/>
      <c r="L18" s="73"/>
    </row>
    <row r="19" spans="2:12">
      <c r="B19" s="72"/>
      <c r="C19" s="66" t="s">
        <v>18</v>
      </c>
      <c r="D19" s="510" t="s">
        <v>1</v>
      </c>
      <c r="E19" s="510"/>
      <c r="F19" s="510"/>
      <c r="G19" s="510"/>
      <c r="H19" s="510"/>
      <c r="I19" s="510"/>
      <c r="J19" s="54"/>
      <c r="K19" s="54"/>
      <c r="L19" s="73"/>
    </row>
    <row r="20" spans="2:12">
      <c r="B20" s="72"/>
      <c r="C20" s="66" t="s">
        <v>19</v>
      </c>
      <c r="D20" s="510" t="s">
        <v>1</v>
      </c>
      <c r="E20" s="510"/>
      <c r="F20" s="510"/>
      <c r="G20" s="510"/>
      <c r="H20" s="510"/>
      <c r="I20" s="510"/>
      <c r="J20" s="54"/>
      <c r="K20" s="54"/>
      <c r="L20" s="73"/>
    </row>
    <row r="21" spans="2:12">
      <c r="B21" s="72"/>
      <c r="C21" s="66" t="s">
        <v>20</v>
      </c>
      <c r="D21" s="510" t="s">
        <v>1</v>
      </c>
      <c r="E21" s="510"/>
      <c r="F21" s="510"/>
      <c r="G21" s="510"/>
      <c r="H21" s="510"/>
      <c r="I21" s="510"/>
      <c r="J21" s="54"/>
      <c r="K21" s="54"/>
      <c r="L21" s="73"/>
    </row>
    <row r="22" spans="2:12">
      <c r="B22" s="72"/>
      <c r="C22" s="37"/>
      <c r="D22" s="37"/>
      <c r="E22" s="37"/>
      <c r="F22" s="37"/>
      <c r="G22" s="37"/>
      <c r="H22" s="37"/>
      <c r="I22" s="37"/>
      <c r="J22" s="37"/>
      <c r="K22" s="37"/>
      <c r="L22" s="73"/>
    </row>
    <row r="23" spans="2:12">
      <c r="B23" s="72"/>
      <c r="C23" s="482" t="s">
        <v>123</v>
      </c>
      <c r="D23" s="482"/>
      <c r="E23" s="482"/>
      <c r="F23" s="482"/>
      <c r="G23" s="482"/>
      <c r="H23" s="482"/>
      <c r="I23" s="482"/>
      <c r="J23" s="482"/>
      <c r="K23" s="482"/>
      <c r="L23" s="73"/>
    </row>
    <row r="24" spans="2:12">
      <c r="B24" s="72"/>
      <c r="C24" s="66" t="s">
        <v>23</v>
      </c>
      <c r="D24" s="510" t="s">
        <v>115</v>
      </c>
      <c r="E24" s="510"/>
      <c r="F24" s="510"/>
      <c r="G24" s="510"/>
      <c r="H24" s="510"/>
      <c r="I24" s="510"/>
      <c r="J24" s="54" t="s">
        <v>1</v>
      </c>
      <c r="K24" s="54"/>
      <c r="L24" s="73"/>
    </row>
    <row r="25" spans="2:12">
      <c r="B25" s="72"/>
      <c r="C25" s="66" t="s">
        <v>24</v>
      </c>
      <c r="D25" s="510" t="s">
        <v>116</v>
      </c>
      <c r="E25" s="510"/>
      <c r="F25" s="510"/>
      <c r="G25" s="510"/>
      <c r="H25" s="510"/>
      <c r="I25" s="510"/>
      <c r="J25" s="54"/>
      <c r="K25" s="54"/>
      <c r="L25" s="73"/>
    </row>
    <row r="26" spans="2:12">
      <c r="B26" s="72"/>
      <c r="C26" s="66" t="s">
        <v>25</v>
      </c>
      <c r="D26" s="510" t="s">
        <v>117</v>
      </c>
      <c r="E26" s="510"/>
      <c r="F26" s="510"/>
      <c r="G26" s="510"/>
      <c r="H26" s="510"/>
      <c r="I26" s="510"/>
      <c r="J26" s="54"/>
      <c r="K26" s="54"/>
      <c r="L26" s="73"/>
    </row>
    <row r="27" spans="2:12">
      <c r="B27" s="72"/>
      <c r="C27" s="66" t="s">
        <v>26</v>
      </c>
      <c r="D27" s="510" t="s">
        <v>118</v>
      </c>
      <c r="E27" s="510"/>
      <c r="F27" s="510"/>
      <c r="G27" s="510"/>
      <c r="H27" s="510"/>
      <c r="I27" s="510"/>
      <c r="J27" s="54"/>
      <c r="K27" s="54"/>
      <c r="L27" s="73"/>
    </row>
    <row r="28" spans="2:12">
      <c r="B28" s="72"/>
      <c r="C28" s="37"/>
      <c r="D28" s="37"/>
      <c r="E28" s="37"/>
      <c r="F28" s="37"/>
      <c r="G28" s="37"/>
      <c r="H28" s="37"/>
      <c r="I28" s="37"/>
      <c r="J28" s="37"/>
      <c r="K28" s="37"/>
      <c r="L28" s="73"/>
    </row>
    <row r="29" spans="2:12">
      <c r="B29" s="72"/>
      <c r="C29" s="482" t="s">
        <v>122</v>
      </c>
      <c r="D29" s="482"/>
      <c r="E29" s="482"/>
      <c r="F29" s="482"/>
      <c r="G29" s="482"/>
      <c r="H29" s="482"/>
      <c r="I29" s="482"/>
      <c r="J29" s="482"/>
      <c r="K29" s="482"/>
      <c r="L29" s="73"/>
    </row>
    <row r="30" spans="2:12">
      <c r="B30" s="72"/>
      <c r="C30" s="66" t="s">
        <v>27</v>
      </c>
      <c r="D30" s="510" t="s">
        <v>1</v>
      </c>
      <c r="E30" s="510"/>
      <c r="F30" s="510"/>
      <c r="G30" s="510"/>
      <c r="H30" s="510"/>
      <c r="I30" s="510"/>
      <c r="J30" s="54"/>
      <c r="K30" s="54"/>
      <c r="L30" s="73"/>
    </row>
    <row r="31" spans="2:12">
      <c r="B31" s="72"/>
      <c r="C31" s="66" t="s">
        <v>28</v>
      </c>
      <c r="D31" s="510" t="s">
        <v>1</v>
      </c>
      <c r="E31" s="510"/>
      <c r="F31" s="510"/>
      <c r="G31" s="510"/>
      <c r="H31" s="510"/>
      <c r="I31" s="510"/>
      <c r="J31" s="68"/>
      <c r="K31" s="68"/>
      <c r="L31" s="73"/>
    </row>
    <row r="32" spans="2:12">
      <c r="B32" s="72"/>
      <c r="C32" s="66" t="s">
        <v>29</v>
      </c>
      <c r="D32" s="510" t="s">
        <v>1</v>
      </c>
      <c r="E32" s="510"/>
      <c r="F32" s="510"/>
      <c r="G32" s="510"/>
      <c r="H32" s="510"/>
      <c r="I32" s="510"/>
      <c r="J32" s="68"/>
      <c r="K32" s="68"/>
      <c r="L32" s="73"/>
    </row>
    <row r="33" spans="2:12">
      <c r="B33" s="72"/>
      <c r="C33" s="66" t="s">
        <v>30</v>
      </c>
      <c r="D33" s="510" t="s">
        <v>1</v>
      </c>
      <c r="E33" s="510"/>
      <c r="F33" s="510"/>
      <c r="G33" s="510"/>
      <c r="H33" s="510"/>
      <c r="I33" s="510"/>
      <c r="J33" s="68"/>
      <c r="K33" s="68"/>
      <c r="L33" s="73"/>
    </row>
    <row r="34" spans="2:12">
      <c r="B34" s="72"/>
      <c r="C34" s="37"/>
      <c r="D34" s="37"/>
      <c r="E34" s="37"/>
      <c r="F34" s="37"/>
      <c r="G34" s="37"/>
      <c r="H34" s="37"/>
      <c r="I34" s="37"/>
      <c r="J34" s="37"/>
      <c r="K34" s="37"/>
      <c r="L34" s="73"/>
    </row>
    <row r="35" spans="2:12">
      <c r="B35" s="72"/>
      <c r="C35" s="482" t="s">
        <v>121</v>
      </c>
      <c r="D35" s="482"/>
      <c r="E35" s="482"/>
      <c r="F35" s="482"/>
      <c r="G35" s="482"/>
      <c r="H35" s="482"/>
      <c r="I35" s="482"/>
      <c r="J35" s="482"/>
      <c r="K35" s="482"/>
      <c r="L35" s="73"/>
    </row>
    <row r="36" spans="2:12">
      <c r="B36" s="72"/>
      <c r="C36" s="66" t="s">
        <v>111</v>
      </c>
      <c r="D36" s="510" t="s">
        <v>1</v>
      </c>
      <c r="E36" s="510"/>
      <c r="F36" s="510"/>
      <c r="G36" s="510"/>
      <c r="H36" s="510"/>
      <c r="I36" s="510"/>
      <c r="J36" s="54"/>
      <c r="K36" s="54"/>
      <c r="L36" s="73"/>
    </row>
    <row r="37" spans="2:12">
      <c r="B37" s="72"/>
      <c r="C37" s="66" t="s">
        <v>112</v>
      </c>
      <c r="D37" s="510" t="s">
        <v>1</v>
      </c>
      <c r="E37" s="510"/>
      <c r="F37" s="510"/>
      <c r="G37" s="510"/>
      <c r="H37" s="510"/>
      <c r="I37" s="510"/>
      <c r="J37" s="68"/>
      <c r="K37" s="68"/>
      <c r="L37" s="73"/>
    </row>
    <row r="38" spans="2:12">
      <c r="B38" s="72"/>
      <c r="C38" s="37"/>
      <c r="D38" s="37"/>
      <c r="E38" s="37"/>
      <c r="F38" s="37"/>
      <c r="G38" s="37"/>
      <c r="H38" s="37"/>
      <c r="I38" s="37"/>
      <c r="J38" s="37"/>
      <c r="K38" s="37"/>
      <c r="L38" s="73"/>
    </row>
    <row r="39" spans="2:12">
      <c r="B39" s="72"/>
      <c r="C39" s="482" t="s">
        <v>125</v>
      </c>
      <c r="D39" s="482"/>
      <c r="E39" s="482"/>
      <c r="F39" s="482"/>
      <c r="G39" s="482"/>
      <c r="H39" s="482"/>
      <c r="I39" s="482"/>
      <c r="J39" s="482"/>
      <c r="K39" s="482"/>
      <c r="L39" s="73"/>
    </row>
    <row r="40" spans="2:12">
      <c r="B40" s="72"/>
      <c r="C40" s="66" t="s">
        <v>113</v>
      </c>
      <c r="D40" s="510" t="s">
        <v>1</v>
      </c>
      <c r="E40" s="510"/>
      <c r="F40" s="510"/>
      <c r="G40" s="510"/>
      <c r="H40" s="510"/>
      <c r="I40" s="510"/>
      <c r="J40" s="54"/>
      <c r="K40" s="54"/>
      <c r="L40" s="73"/>
    </row>
    <row r="41" spans="2:12">
      <c r="B41" s="72"/>
      <c r="C41" s="66" t="s">
        <v>114</v>
      </c>
      <c r="D41" s="510" t="s">
        <v>1</v>
      </c>
      <c r="E41" s="510"/>
      <c r="F41" s="510"/>
      <c r="G41" s="510"/>
      <c r="H41" s="510"/>
      <c r="I41" s="510"/>
      <c r="J41" s="68"/>
      <c r="K41" s="68"/>
      <c r="L41" s="73"/>
    </row>
    <row r="42" spans="2:12">
      <c r="B42" s="72"/>
      <c r="C42" s="37"/>
      <c r="D42" s="37"/>
      <c r="E42" s="37"/>
      <c r="F42" s="37"/>
      <c r="G42" s="37"/>
      <c r="H42" s="37"/>
      <c r="I42" s="37"/>
      <c r="J42" s="37"/>
      <c r="K42" s="37"/>
      <c r="L42" s="73"/>
    </row>
    <row r="43" spans="2:12">
      <c r="B43" s="72"/>
      <c r="C43" s="78" t="s">
        <v>126</v>
      </c>
      <c r="D43" s="37"/>
      <c r="E43" s="37"/>
      <c r="F43" s="37"/>
      <c r="G43" s="37"/>
      <c r="H43" s="37"/>
      <c r="I43" s="514" t="s">
        <v>119</v>
      </c>
      <c r="J43" s="515"/>
      <c r="K43" s="54"/>
      <c r="L43" s="73"/>
    </row>
    <row r="44" spans="2:12">
      <c r="B44" s="72"/>
      <c r="C44" s="37"/>
      <c r="D44" s="511" t="s">
        <v>120</v>
      </c>
      <c r="E44" s="511"/>
      <c r="F44" s="511"/>
      <c r="G44" s="511"/>
      <c r="H44" s="511"/>
      <c r="I44" s="511"/>
      <c r="J44" s="37"/>
      <c r="K44" s="37"/>
      <c r="L44" s="73"/>
    </row>
    <row r="45" spans="2:12">
      <c r="B45" s="72"/>
      <c r="C45" s="37"/>
      <c r="D45" s="77"/>
      <c r="E45" s="77"/>
      <c r="F45" s="77"/>
      <c r="G45" s="77"/>
      <c r="H45" s="77"/>
      <c r="I45" s="77"/>
      <c r="J45" s="77"/>
      <c r="K45" s="77"/>
      <c r="L45" s="73"/>
    </row>
    <row r="46" spans="2:12">
      <c r="B46" s="72"/>
      <c r="C46" s="37"/>
      <c r="D46" s="77" t="s">
        <v>1</v>
      </c>
      <c r="E46" s="77"/>
      <c r="F46" s="77"/>
      <c r="G46" s="77"/>
      <c r="H46" s="77"/>
      <c r="I46" s="77"/>
      <c r="J46" s="77"/>
      <c r="K46" s="77"/>
      <c r="L46" s="73"/>
    </row>
    <row r="47" spans="2:12">
      <c r="B47" s="72"/>
      <c r="C47" s="37"/>
      <c r="D47" s="77" t="s">
        <v>129</v>
      </c>
      <c r="E47" s="77"/>
      <c r="F47" s="77"/>
      <c r="G47" s="77" t="s">
        <v>130</v>
      </c>
      <c r="H47" s="77"/>
      <c r="I47" s="77"/>
      <c r="J47" s="77"/>
      <c r="K47" s="77"/>
      <c r="L47" s="73"/>
    </row>
    <row r="48" spans="2:12">
      <c r="B48" s="72"/>
      <c r="C48" s="37"/>
      <c r="D48" s="77"/>
      <c r="E48" s="77"/>
      <c r="F48" s="77"/>
      <c r="G48" s="77"/>
      <c r="H48" s="77"/>
      <c r="I48" s="77"/>
      <c r="J48" s="77"/>
      <c r="K48" s="77"/>
      <c r="L48" s="73"/>
    </row>
    <row r="49" spans="1:12">
      <c r="B49" s="72"/>
      <c r="C49" s="37"/>
      <c r="D49" s="77"/>
      <c r="E49" s="77"/>
      <c r="F49" s="77"/>
      <c r="G49" s="77"/>
      <c r="H49" s="77"/>
      <c r="I49" s="77"/>
      <c r="J49" s="77"/>
      <c r="K49" s="77"/>
      <c r="L49" s="73"/>
    </row>
    <row r="50" spans="1:12">
      <c r="B50" s="72"/>
      <c r="C50" s="37"/>
      <c r="D50" s="77"/>
      <c r="E50" s="77"/>
      <c r="F50" s="77"/>
      <c r="G50" s="77"/>
      <c r="H50" s="77"/>
      <c r="I50" s="77"/>
      <c r="J50" s="77"/>
      <c r="K50" s="77"/>
      <c r="L50" s="73"/>
    </row>
    <row r="51" spans="1:12">
      <c r="B51" s="72"/>
      <c r="C51" s="37"/>
      <c r="D51" s="511" t="s">
        <v>128</v>
      </c>
      <c r="E51" s="511"/>
      <c r="F51" s="77"/>
      <c r="G51" s="511" t="s">
        <v>128</v>
      </c>
      <c r="H51" s="511"/>
      <c r="I51" s="511" t="s">
        <v>1</v>
      </c>
      <c r="J51" s="511"/>
      <c r="K51" s="37"/>
      <c r="L51" s="73"/>
    </row>
    <row r="52" spans="1:12">
      <c r="B52" s="72"/>
      <c r="C52" s="37"/>
      <c r="D52" s="511" t="s">
        <v>67</v>
      </c>
      <c r="E52" s="511"/>
      <c r="F52" s="77"/>
      <c r="G52" s="511" t="s">
        <v>67</v>
      </c>
      <c r="H52" s="511"/>
      <c r="I52" s="511" t="s">
        <v>1</v>
      </c>
      <c r="J52" s="511"/>
      <c r="K52" s="37"/>
      <c r="L52" s="73"/>
    </row>
    <row r="53" spans="1:12">
      <c r="B53" s="72"/>
      <c r="C53" s="37"/>
      <c r="D53" s="511" t="s">
        <v>13</v>
      </c>
      <c r="E53" s="511"/>
      <c r="F53" s="77"/>
      <c r="G53" s="511" t="s">
        <v>127</v>
      </c>
      <c r="H53" s="511"/>
      <c r="I53" s="511" t="s">
        <v>1</v>
      </c>
      <c r="J53" s="511"/>
      <c r="K53" s="37"/>
      <c r="L53" s="73"/>
    </row>
    <row r="54" spans="1:12">
      <c r="B54" s="72"/>
      <c r="C54" s="37"/>
      <c r="D54" s="77"/>
      <c r="E54" s="77"/>
      <c r="F54" s="77"/>
      <c r="G54" s="77"/>
      <c r="H54" s="77"/>
      <c r="I54" s="77"/>
      <c r="J54" s="37"/>
      <c r="K54" s="37"/>
      <c r="L54" s="73"/>
    </row>
    <row r="55" spans="1:12">
      <c r="B55" s="72"/>
      <c r="C55" s="37"/>
      <c r="D55" s="511"/>
      <c r="E55" s="511"/>
      <c r="F55" s="511"/>
      <c r="G55" s="511"/>
      <c r="H55" s="511"/>
      <c r="I55" s="511"/>
      <c r="J55" s="37"/>
      <c r="K55" s="37"/>
      <c r="L55" s="73"/>
    </row>
    <row r="56" spans="1:12">
      <c r="B56" s="74"/>
      <c r="C56" s="75"/>
      <c r="D56" s="75"/>
      <c r="E56" s="75"/>
      <c r="F56" s="75"/>
      <c r="G56" s="75"/>
      <c r="H56" s="75"/>
      <c r="I56" s="75"/>
      <c r="J56" s="75"/>
      <c r="K56" s="75"/>
      <c r="L56" s="76"/>
    </row>
    <row r="60" spans="1:12">
      <c r="A60" s="84"/>
    </row>
    <row r="61" spans="1:12" ht="27" customHeight="1">
      <c r="A61" s="408" t="s">
        <v>132</v>
      </c>
      <c r="B61" s="408"/>
      <c r="C61" s="408"/>
      <c r="D61" s="408"/>
      <c r="E61" s="408"/>
      <c r="F61" s="408"/>
      <c r="G61" s="408"/>
      <c r="H61" s="408"/>
      <c r="I61" s="408"/>
      <c r="J61" s="408"/>
      <c r="K61" s="408"/>
    </row>
  </sheetData>
  <mergeCells count="43">
    <mergeCell ref="A61:K61"/>
    <mergeCell ref="B2:L2"/>
    <mergeCell ref="C3:K3"/>
    <mergeCell ref="C5:D5"/>
    <mergeCell ref="G5:K5"/>
    <mergeCell ref="C7:D7"/>
    <mergeCell ref="C10:D10"/>
    <mergeCell ref="D40:I40"/>
    <mergeCell ref="D41:I41"/>
    <mergeCell ref="I43:J43"/>
    <mergeCell ref="D21:I21"/>
    <mergeCell ref="D36:I36"/>
    <mergeCell ref="D15:I15"/>
    <mergeCell ref="D18:I18"/>
    <mergeCell ref="D19:I19"/>
    <mergeCell ref="C12:K12"/>
    <mergeCell ref="G10:K10"/>
    <mergeCell ref="D44:I44"/>
    <mergeCell ref="D37:I37"/>
    <mergeCell ref="C17:K17"/>
    <mergeCell ref="C23:K23"/>
    <mergeCell ref="C29:K29"/>
    <mergeCell ref="C35:K35"/>
    <mergeCell ref="C39:K39"/>
    <mergeCell ref="D24:I24"/>
    <mergeCell ref="D25:I25"/>
    <mergeCell ref="D26:I26"/>
    <mergeCell ref="D27:I27"/>
    <mergeCell ref="D30:I30"/>
    <mergeCell ref="D31:I31"/>
    <mergeCell ref="D32:I32"/>
    <mergeCell ref="D33:I33"/>
    <mergeCell ref="D20:I20"/>
    <mergeCell ref="D55:I55"/>
    <mergeCell ref="D52:E52"/>
    <mergeCell ref="D53:E53"/>
    <mergeCell ref="G52:H52"/>
    <mergeCell ref="G53:H53"/>
    <mergeCell ref="D51:E51"/>
    <mergeCell ref="G51:H51"/>
    <mergeCell ref="I51:J51"/>
    <mergeCell ref="I52:J52"/>
    <mergeCell ref="I53:J53"/>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N42"/>
  <sheetViews>
    <sheetView showGridLines="0" zoomScale="90" zoomScaleNormal="90" workbookViewId="0">
      <selection activeCell="B3" sqref="B3:H3"/>
    </sheetView>
  </sheetViews>
  <sheetFormatPr baseColWidth="10" defaultColWidth="9.42578125" defaultRowHeight="15"/>
  <cols>
    <col min="1" max="1" width="1.7109375" style="1" customWidth="1"/>
    <col min="2" max="2" width="10.85546875" style="2" customWidth="1"/>
    <col min="3" max="3" width="19.42578125" style="3" customWidth="1"/>
    <col min="4" max="4" width="17.140625" style="106" customWidth="1"/>
    <col min="5" max="5" width="18.7109375" style="5" customWidth="1"/>
    <col min="6" max="6" width="20.42578125" style="6" customWidth="1"/>
    <col min="7" max="7" width="11.7109375" style="6" customWidth="1"/>
    <col min="8" max="8" width="9" style="6" customWidth="1"/>
    <col min="9" max="9" width="7.7109375" style="1" customWidth="1"/>
    <col min="10" max="11" width="9.42578125" style="1"/>
    <col min="12" max="12" width="23.28515625" style="1" customWidth="1"/>
    <col min="13" max="13" width="1.42578125" style="1" customWidth="1"/>
    <col min="14" max="16384" width="9.42578125" style="1"/>
  </cols>
  <sheetData>
    <row r="2" spans="2:14" ht="16.149999999999999" customHeight="1">
      <c r="B2" s="412" t="s">
        <v>1</v>
      </c>
      <c r="C2" s="412"/>
      <c r="D2" s="412"/>
      <c r="E2" s="412"/>
      <c r="F2" s="412"/>
      <c r="G2" s="412"/>
      <c r="H2" s="412"/>
    </row>
    <row r="3" spans="2:14" ht="35.25" customHeight="1">
      <c r="B3" s="413" t="s">
        <v>216</v>
      </c>
      <c r="C3" s="413"/>
      <c r="D3" s="413"/>
      <c r="E3" s="413"/>
      <c r="F3" s="413"/>
      <c r="G3" s="413"/>
      <c r="H3" s="413"/>
    </row>
    <row r="4" spans="2:14" ht="19.5" customHeight="1">
      <c r="B4" s="414"/>
      <c r="C4" s="414"/>
      <c r="D4" s="414"/>
      <c r="E4" s="414"/>
      <c r="F4" s="414"/>
      <c r="G4" s="414"/>
      <c r="H4" s="414"/>
    </row>
    <row r="6" spans="2:14">
      <c r="B6" s="415" t="s">
        <v>1</v>
      </c>
      <c r="C6" s="415"/>
      <c r="D6" s="415"/>
      <c r="E6" s="415"/>
      <c r="F6" s="415"/>
      <c r="G6" s="415"/>
      <c r="H6" s="415"/>
    </row>
    <row r="7" spans="2:14" ht="16.899999999999999" customHeight="1">
      <c r="B7" s="11"/>
      <c r="C7" s="416"/>
      <c r="D7" s="416"/>
      <c r="E7" s="416"/>
      <c r="F7" s="416"/>
      <c r="G7" s="416"/>
      <c r="H7" s="416"/>
    </row>
    <row r="8" spans="2:14" ht="16.149999999999999" customHeight="1">
      <c r="B8" s="11"/>
      <c r="C8" s="411" t="s">
        <v>1</v>
      </c>
      <c r="D8" s="411"/>
      <c r="E8" s="411"/>
      <c r="F8" s="411"/>
      <c r="G8" s="12"/>
      <c r="H8" s="13" t="s">
        <v>1</v>
      </c>
    </row>
    <row r="9" spans="2:14">
      <c r="B9" s="11"/>
      <c r="C9" s="408" t="s">
        <v>3</v>
      </c>
      <c r="D9" s="408"/>
      <c r="E9" s="408"/>
      <c r="F9" s="408"/>
      <c r="G9" s="408"/>
      <c r="H9" s="408"/>
    </row>
    <row r="10" spans="2:14">
      <c r="B10" s="11"/>
      <c r="C10" s="408"/>
      <c r="D10" s="408"/>
      <c r="E10" s="408"/>
      <c r="F10" s="408"/>
      <c r="G10" s="408"/>
      <c r="H10" s="408"/>
    </row>
    <row r="12" spans="2:14" ht="15.75">
      <c r="B12" s="407"/>
      <c r="C12" s="407"/>
      <c r="D12" s="407"/>
      <c r="E12" s="407"/>
      <c r="F12" s="407"/>
      <c r="G12" s="407"/>
      <c r="H12" s="407"/>
      <c r="I12" s="407"/>
      <c r="J12" s="407"/>
      <c r="K12" s="407"/>
      <c r="L12" s="407"/>
      <c r="M12" s="100"/>
    </row>
    <row r="13" spans="2:14">
      <c r="B13" s="98"/>
      <c r="C13" s="106"/>
      <c r="D13" s="5"/>
      <c r="E13" s="6"/>
    </row>
    <row r="14" spans="2:14" ht="15.75" customHeight="1" thickBot="1">
      <c r="N14" s="6"/>
    </row>
    <row r="15" spans="2:14" ht="45.75" customHeight="1">
      <c r="B15" s="419" t="s">
        <v>217</v>
      </c>
      <c r="C15" s="419" t="s">
        <v>218</v>
      </c>
      <c r="D15" s="419" t="s">
        <v>219</v>
      </c>
      <c r="E15" s="420" t="s">
        <v>235</v>
      </c>
      <c r="F15" s="419" t="s">
        <v>220</v>
      </c>
      <c r="G15" s="419" t="s">
        <v>221</v>
      </c>
      <c r="H15" s="419" t="s">
        <v>222</v>
      </c>
      <c r="I15" s="420" t="s">
        <v>223</v>
      </c>
      <c r="J15" s="423" t="s">
        <v>224</v>
      </c>
      <c r="K15" s="424"/>
      <c r="L15" s="417" t="s">
        <v>225</v>
      </c>
      <c r="N15" s="6"/>
    </row>
    <row r="16" spans="2:14" ht="18" customHeight="1" thickBot="1">
      <c r="B16" s="419"/>
      <c r="C16" s="419"/>
      <c r="D16" s="419"/>
      <c r="E16" s="421"/>
      <c r="F16" s="419"/>
      <c r="G16" s="419"/>
      <c r="H16" s="419"/>
      <c r="I16" s="421"/>
      <c r="J16" s="425" t="s">
        <v>14</v>
      </c>
      <c r="K16" s="428" t="s">
        <v>231</v>
      </c>
      <c r="L16" s="418"/>
      <c r="N16" s="6"/>
    </row>
    <row r="17" spans="2:14">
      <c r="B17" s="419"/>
      <c r="C17" s="419"/>
      <c r="D17" s="419"/>
      <c r="E17" s="421"/>
      <c r="F17" s="419"/>
      <c r="G17" s="419"/>
      <c r="H17" s="419"/>
      <c r="I17" s="421"/>
      <c r="J17" s="426"/>
      <c r="K17" s="421"/>
      <c r="L17" s="123" t="s">
        <v>226</v>
      </c>
      <c r="N17" s="6"/>
    </row>
    <row r="18" spans="2:14">
      <c r="B18" s="419"/>
      <c r="C18" s="419"/>
      <c r="D18" s="419"/>
      <c r="E18" s="421"/>
      <c r="F18" s="419"/>
      <c r="G18" s="419"/>
      <c r="H18" s="419"/>
      <c r="I18" s="421"/>
      <c r="J18" s="426"/>
      <c r="K18" s="421"/>
      <c r="L18" s="112" t="s">
        <v>227</v>
      </c>
      <c r="N18" s="6"/>
    </row>
    <row r="19" spans="2:14" ht="40.5" customHeight="1">
      <c r="B19" s="419"/>
      <c r="C19" s="419"/>
      <c r="D19" s="419"/>
      <c r="E19" s="421"/>
      <c r="F19" s="419"/>
      <c r="G19" s="419"/>
      <c r="H19" s="419"/>
      <c r="I19" s="421"/>
      <c r="J19" s="426"/>
      <c r="K19" s="421"/>
      <c r="L19" s="112" t="s">
        <v>228</v>
      </c>
      <c r="N19" s="6"/>
    </row>
    <row r="20" spans="2:14" ht="24" customHeight="1">
      <c r="B20" s="419"/>
      <c r="C20" s="419"/>
      <c r="D20" s="419"/>
      <c r="E20" s="421"/>
      <c r="F20" s="419"/>
      <c r="G20" s="419"/>
      <c r="H20" s="419"/>
      <c r="I20" s="421"/>
      <c r="J20" s="426"/>
      <c r="K20" s="421"/>
      <c r="L20" s="112" t="s">
        <v>229</v>
      </c>
      <c r="N20" s="6"/>
    </row>
    <row r="21" spans="2:14" ht="27" customHeight="1">
      <c r="B21" s="419"/>
      <c r="C21" s="419"/>
      <c r="D21" s="419"/>
      <c r="E21" s="421"/>
      <c r="F21" s="419"/>
      <c r="G21" s="419"/>
      <c r="H21" s="419"/>
      <c r="I21" s="422"/>
      <c r="J21" s="427"/>
      <c r="K21" s="422"/>
      <c r="L21" s="113" t="s">
        <v>230</v>
      </c>
      <c r="N21" s="6"/>
    </row>
    <row r="22" spans="2:14">
      <c r="B22" s="9"/>
      <c r="C22" s="9"/>
      <c r="D22" s="9"/>
      <c r="E22" s="114"/>
      <c r="F22" s="9"/>
      <c r="G22" s="9"/>
      <c r="H22" s="9"/>
      <c r="I22" s="9"/>
      <c r="J22" s="9"/>
      <c r="K22" s="9"/>
      <c r="L22" s="9"/>
      <c r="N22" s="6"/>
    </row>
    <row r="23" spans="2:14">
      <c r="B23" s="9"/>
      <c r="C23" s="9"/>
      <c r="D23" s="9"/>
      <c r="E23" s="9"/>
      <c r="F23" s="9"/>
      <c r="G23" s="9"/>
      <c r="H23" s="9"/>
      <c r="I23" s="9"/>
      <c r="J23" s="9"/>
      <c r="K23" s="9"/>
      <c r="L23" s="9"/>
    </row>
    <row r="24" spans="2:14">
      <c r="B24" s="9"/>
      <c r="C24" s="9"/>
      <c r="D24" s="9"/>
      <c r="E24" s="9"/>
      <c r="F24" s="9"/>
      <c r="G24" s="9"/>
      <c r="H24" s="9"/>
      <c r="I24" s="9"/>
      <c r="J24" s="9"/>
      <c r="K24" s="9"/>
      <c r="L24" s="9"/>
    </row>
    <row r="25" spans="2:14">
      <c r="B25" s="9"/>
      <c r="C25" s="9"/>
      <c r="D25" s="9"/>
      <c r="E25" s="9"/>
      <c r="F25" s="9"/>
      <c r="G25" s="9"/>
      <c r="H25" s="9"/>
      <c r="I25" s="9"/>
      <c r="J25" s="9"/>
      <c r="K25" s="9"/>
      <c r="L25" s="9"/>
    </row>
    <row r="26" spans="2:14">
      <c r="B26" s="9"/>
      <c r="C26" s="9"/>
      <c r="D26" s="9"/>
      <c r="E26" s="9"/>
      <c r="F26" s="9"/>
      <c r="G26" s="9"/>
      <c r="H26" s="9"/>
      <c r="I26" s="9"/>
      <c r="J26" s="9"/>
      <c r="K26" s="9"/>
      <c r="L26" s="9"/>
    </row>
    <row r="27" spans="2:14">
      <c r="B27" s="122"/>
      <c r="C27" s="122"/>
      <c r="D27" s="122"/>
      <c r="E27" s="122"/>
      <c r="F27" s="122"/>
      <c r="G27" s="122"/>
      <c r="H27" s="122"/>
      <c r="I27" s="122"/>
      <c r="J27" s="122"/>
      <c r="K27" s="122"/>
      <c r="L27" s="122"/>
    </row>
    <row r="28" spans="2:14">
      <c r="B28" s="122"/>
      <c r="C28" s="122"/>
      <c r="D28" s="122"/>
      <c r="E28" s="122"/>
      <c r="F28" s="122"/>
      <c r="G28" s="122"/>
      <c r="H28" s="122"/>
      <c r="I28" s="122"/>
      <c r="J28" s="122"/>
      <c r="K28" s="122"/>
      <c r="L28" s="122"/>
    </row>
    <row r="29" spans="2:14" ht="21" customHeight="1">
      <c r="B29"/>
      <c r="C29"/>
      <c r="D29"/>
      <c r="E29"/>
      <c r="F29"/>
      <c r="G29"/>
      <c r="H29"/>
      <c r="I29"/>
      <c r="J29"/>
      <c r="K29"/>
      <c r="L29"/>
    </row>
    <row r="30" spans="2:14">
      <c r="B30" s="99" t="s">
        <v>201</v>
      </c>
      <c r="C30" s="106"/>
      <c r="D30" s="5"/>
      <c r="E30" s="6"/>
    </row>
    <row r="31" spans="2:14">
      <c r="B31" s="98"/>
      <c r="C31" s="106"/>
      <c r="D31" s="5"/>
      <c r="E31" s="6"/>
    </row>
    <row r="32" spans="2:14">
      <c r="B32" s="99" t="s">
        <v>202</v>
      </c>
      <c r="C32" s="106"/>
      <c r="D32" s="5"/>
      <c r="E32" s="6"/>
    </row>
    <row r="33" spans="2:14">
      <c r="B33" s="99" t="s">
        <v>1</v>
      </c>
      <c r="C33" s="106"/>
      <c r="D33" s="5"/>
      <c r="E33" s="6"/>
    </row>
    <row r="34" spans="2:14" s="6" customFormat="1">
      <c r="B34" s="99" t="s">
        <v>203</v>
      </c>
      <c r="C34" s="106"/>
      <c r="D34" s="5"/>
      <c r="I34" s="1"/>
      <c r="J34" s="1"/>
      <c r="K34" s="1"/>
      <c r="L34" s="1"/>
      <c r="M34" s="1"/>
    </row>
    <row r="35" spans="2:14">
      <c r="N35" s="6"/>
    </row>
    <row r="36" spans="2:14">
      <c r="N36" s="6"/>
    </row>
    <row r="37" spans="2:14">
      <c r="N37" s="6"/>
    </row>
    <row r="38" spans="2:14">
      <c r="B38"/>
      <c r="C38"/>
      <c r="D38"/>
      <c r="E38"/>
      <c r="F38"/>
      <c r="G38"/>
      <c r="H38"/>
      <c r="I38"/>
      <c r="J38"/>
      <c r="K38"/>
      <c r="L38"/>
    </row>
    <row r="39" spans="2:14" s="117" customFormat="1">
      <c r="B39" s="115" t="s">
        <v>232</v>
      </c>
      <c r="C39" s="116"/>
      <c r="D39" s="116"/>
      <c r="E39" s="116"/>
      <c r="F39" s="116"/>
      <c r="G39" s="116"/>
      <c r="H39" s="116"/>
      <c r="I39" s="116"/>
      <c r="J39" s="116"/>
      <c r="K39" s="116"/>
      <c r="L39" s="116"/>
    </row>
    <row r="40" spans="2:14" s="117" customFormat="1">
      <c r="B40" s="115" t="s">
        <v>233</v>
      </c>
      <c r="C40" s="116"/>
      <c r="D40" s="116"/>
      <c r="E40" s="116"/>
      <c r="F40" s="116"/>
      <c r="G40" s="116"/>
      <c r="H40" s="116"/>
      <c r="I40" s="116"/>
      <c r="J40" s="116"/>
      <c r="K40" s="116"/>
      <c r="L40" s="116"/>
    </row>
    <row r="41" spans="2:14" s="117" customFormat="1">
      <c r="B41" s="115" t="s">
        <v>234</v>
      </c>
      <c r="C41" s="116"/>
      <c r="D41" s="116"/>
      <c r="E41" s="116"/>
      <c r="F41" s="116"/>
      <c r="G41" s="116"/>
      <c r="H41" s="116"/>
      <c r="I41" s="116"/>
      <c r="J41" s="116"/>
      <c r="K41" s="116"/>
      <c r="L41" s="116"/>
    </row>
    <row r="42" spans="2:14" s="117" customFormat="1">
      <c r="B42" s="118"/>
      <c r="C42" s="119"/>
      <c r="D42" s="107"/>
      <c r="E42" s="120"/>
      <c r="F42" s="121"/>
      <c r="G42" s="121"/>
      <c r="H42" s="121"/>
    </row>
  </sheetData>
  <mergeCells count="20">
    <mergeCell ref="C8:F8"/>
    <mergeCell ref="B2:H2"/>
    <mergeCell ref="B3:H3"/>
    <mergeCell ref="B4:H4"/>
    <mergeCell ref="B6:H6"/>
    <mergeCell ref="C7:H7"/>
    <mergeCell ref="L15:L16"/>
    <mergeCell ref="C9:H10"/>
    <mergeCell ref="B12:L12"/>
    <mergeCell ref="B15:B21"/>
    <mergeCell ref="C15:C21"/>
    <mergeCell ref="D15:D21"/>
    <mergeCell ref="F15:F21"/>
    <mergeCell ref="G15:G21"/>
    <mergeCell ref="H15:H21"/>
    <mergeCell ref="I15:I21"/>
    <mergeCell ref="E15:E21"/>
    <mergeCell ref="J15:K15"/>
    <mergeCell ref="J16:J21"/>
    <mergeCell ref="K16:K21"/>
  </mergeCells>
  <hyperlinks>
    <hyperlink ref="I15" location="_ftn1" display="_ftn1"/>
    <hyperlink ref="J15" location="_ftn2" display="_ftn2"/>
    <hyperlink ref="B39" location="_ftnref1" display="_ftnref1"/>
    <hyperlink ref="B40" location="_ftnref2" display="_ftnref2"/>
    <hyperlink ref="B41" location="_ftnref3" display="_ftnref3"/>
  </hyperlinks>
  <printOptions horizontalCentered="1"/>
  <pageMargins left="0" right="0"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K29"/>
  <sheetViews>
    <sheetView zoomScale="80" zoomScaleNormal="80" workbookViewId="0">
      <selection activeCell="B2" sqref="B2:K2"/>
    </sheetView>
  </sheetViews>
  <sheetFormatPr baseColWidth="10" defaultColWidth="9.42578125" defaultRowHeight="15"/>
  <cols>
    <col min="1" max="1" width="1.7109375" style="1" customWidth="1"/>
    <col min="2" max="2" width="33.42578125" style="2" customWidth="1"/>
    <col min="3" max="3" width="28.85546875" style="3" customWidth="1"/>
    <col min="4" max="4" width="15.7109375" style="19" customWidth="1"/>
    <col min="5" max="5" width="15.7109375" style="5" customWidth="1"/>
    <col min="6" max="6" width="17" style="6" customWidth="1"/>
    <col min="7" max="7" width="15.7109375" style="6" customWidth="1"/>
    <col min="8" max="8" width="16" style="6" customWidth="1"/>
    <col min="9" max="11" width="11.7109375" style="6" customWidth="1"/>
    <col min="12" max="16384" width="9.42578125" style="1"/>
  </cols>
  <sheetData>
    <row r="2" spans="1:11" ht="16.149999999999999" customHeight="1">
      <c r="B2" s="414" t="s">
        <v>237</v>
      </c>
      <c r="C2" s="414"/>
      <c r="D2" s="414"/>
      <c r="E2" s="414"/>
      <c r="F2" s="414"/>
      <c r="G2" s="414"/>
      <c r="H2" s="414"/>
      <c r="I2" s="414"/>
      <c r="J2" s="414"/>
      <c r="K2" s="414"/>
    </row>
    <row r="3" spans="1:11" ht="16.149999999999999" customHeight="1">
      <c r="B3" s="414" t="s">
        <v>236</v>
      </c>
      <c r="C3" s="414"/>
      <c r="D3" s="414"/>
      <c r="E3" s="414"/>
      <c r="F3" s="414"/>
      <c r="G3" s="414"/>
      <c r="H3" s="414"/>
      <c r="I3" s="414"/>
      <c r="J3" s="414"/>
      <c r="K3" s="414"/>
    </row>
    <row r="4" spans="1:11" ht="16.149999999999999" customHeight="1"/>
    <row r="5" spans="1:11">
      <c r="B5" s="429" t="s">
        <v>238</v>
      </c>
      <c r="C5" s="429"/>
      <c r="D5" s="429"/>
      <c r="E5" s="429"/>
      <c r="F5" s="429"/>
      <c r="G5" s="429"/>
      <c r="H5" s="429"/>
      <c r="I5" s="429"/>
      <c r="J5" s="429"/>
      <c r="K5" s="429"/>
    </row>
    <row r="6" spans="1:11">
      <c r="B6" s="415" t="s">
        <v>1</v>
      </c>
      <c r="C6" s="415"/>
      <c r="D6" s="415"/>
      <c r="E6" s="415"/>
      <c r="F6" s="415"/>
      <c r="G6" s="415"/>
      <c r="H6" s="415"/>
      <c r="I6" s="415"/>
      <c r="J6" s="79"/>
      <c r="K6" s="79"/>
    </row>
    <row r="7" spans="1:11" ht="16.899999999999999" customHeight="1">
      <c r="A7" s="10"/>
      <c r="B7" s="11" t="s">
        <v>134</v>
      </c>
      <c r="C7" s="416"/>
      <c r="D7" s="416"/>
      <c r="E7" s="416"/>
      <c r="F7" s="416"/>
      <c r="G7" s="416"/>
      <c r="H7" s="416"/>
      <c r="I7" s="416"/>
      <c r="J7" s="80"/>
      <c r="K7" s="80"/>
    </row>
    <row r="8" spans="1:11" ht="16.149999999999999" customHeight="1">
      <c r="A8" s="10"/>
      <c r="B8" s="11"/>
      <c r="C8" s="411" t="s">
        <v>1</v>
      </c>
      <c r="D8" s="411"/>
      <c r="E8" s="411"/>
      <c r="F8" s="411"/>
      <c r="G8" s="12"/>
      <c r="H8" s="12"/>
      <c r="I8" s="13" t="s">
        <v>1</v>
      </c>
      <c r="J8" s="13"/>
      <c r="K8" s="13"/>
    </row>
    <row r="9" spans="1:11" ht="40.5" customHeight="1">
      <c r="A9" s="10"/>
      <c r="B9" s="430" t="s">
        <v>174</v>
      </c>
      <c r="C9" s="430" t="s">
        <v>62</v>
      </c>
      <c r="D9" s="430" t="s">
        <v>175</v>
      </c>
      <c r="E9" s="124" t="s">
        <v>176</v>
      </c>
      <c r="F9" s="430" t="s">
        <v>178</v>
      </c>
      <c r="G9" s="430" t="s">
        <v>179</v>
      </c>
      <c r="H9" s="430" t="s">
        <v>180</v>
      </c>
      <c r="I9" s="430" t="s">
        <v>181</v>
      </c>
      <c r="J9" s="430" t="s">
        <v>182</v>
      </c>
      <c r="K9" s="430" t="s">
        <v>183</v>
      </c>
    </row>
    <row r="10" spans="1:11" ht="39.75" customHeight="1">
      <c r="A10" s="10"/>
      <c r="B10" s="430"/>
      <c r="C10" s="430"/>
      <c r="D10" s="430"/>
      <c r="E10" s="124" t="s">
        <v>177</v>
      </c>
      <c r="F10" s="430"/>
      <c r="G10" s="430"/>
      <c r="H10" s="430"/>
      <c r="I10" s="430"/>
      <c r="J10" s="430"/>
      <c r="K10" s="430"/>
    </row>
    <row r="11" spans="1:11">
      <c r="B11" s="125"/>
      <c r="C11" s="125"/>
      <c r="D11" s="125"/>
      <c r="E11" s="125"/>
      <c r="F11" s="125"/>
      <c r="G11" s="125"/>
      <c r="H11" s="125"/>
      <c r="I11" s="125"/>
      <c r="J11" s="125"/>
      <c r="K11" s="125"/>
    </row>
    <row r="12" spans="1:11">
      <c r="B12" s="125"/>
      <c r="C12" s="125"/>
      <c r="D12" s="125"/>
      <c r="E12" s="125"/>
      <c r="F12" s="125"/>
      <c r="G12" s="125"/>
      <c r="H12" s="125"/>
      <c r="I12" s="125"/>
      <c r="J12" s="125"/>
      <c r="K12" s="125"/>
    </row>
    <row r="13" spans="1:11">
      <c r="B13" s="125"/>
      <c r="C13" s="125"/>
      <c r="D13" s="125"/>
      <c r="E13" s="125"/>
      <c r="F13" s="125"/>
      <c r="G13" s="125"/>
      <c r="H13" s="125"/>
      <c r="I13" s="125"/>
      <c r="J13" s="125"/>
      <c r="K13" s="125"/>
    </row>
    <row r="14" spans="1:11">
      <c r="B14" s="125"/>
      <c r="C14" s="125"/>
      <c r="D14" s="125"/>
      <c r="E14" s="125"/>
      <c r="F14" s="125"/>
      <c r="G14" s="125"/>
      <c r="H14" s="125"/>
      <c r="I14" s="125"/>
      <c r="J14" s="125"/>
      <c r="K14" s="125"/>
    </row>
    <row r="16" spans="1:11">
      <c r="D16" s="88"/>
    </row>
    <row r="17" spans="2:11">
      <c r="D17" s="88"/>
    </row>
    <row r="18" spans="2:11">
      <c r="B18" s="95" t="s">
        <v>184</v>
      </c>
      <c r="D18" s="88"/>
    </row>
    <row r="19" spans="2:11">
      <c r="D19" s="88"/>
    </row>
    <row r="20" spans="2:11">
      <c r="B20" s="95" t="s">
        <v>185</v>
      </c>
      <c r="D20" s="88"/>
    </row>
    <row r="21" spans="2:11" ht="16.149999999999999" customHeight="1">
      <c r="C21" s="432"/>
      <c r="D21" s="432"/>
      <c r="E21" s="432"/>
      <c r="F21" s="432"/>
      <c r="G21" s="432"/>
      <c r="H21" s="432"/>
      <c r="I21" s="432"/>
      <c r="J21" s="81"/>
      <c r="K21" s="81"/>
    </row>
    <row r="22" spans="2:11">
      <c r="B22" s="126" t="s">
        <v>186</v>
      </c>
      <c r="C22" s="432"/>
      <c r="D22" s="432"/>
      <c r="E22" s="432"/>
      <c r="F22" s="432"/>
      <c r="G22" s="432"/>
      <c r="H22" s="432"/>
      <c r="I22" s="432"/>
      <c r="J22" s="127"/>
      <c r="K22" s="127"/>
    </row>
    <row r="23" spans="2:11">
      <c r="D23" s="106"/>
    </row>
    <row r="24" spans="2:11">
      <c r="D24" s="106"/>
    </row>
    <row r="25" spans="2:11">
      <c r="D25" s="106"/>
    </row>
    <row r="26" spans="2:11">
      <c r="D26" s="106"/>
    </row>
    <row r="27" spans="2:11" ht="15" customHeight="1">
      <c r="B27" s="431" t="s">
        <v>239</v>
      </c>
      <c r="C27" s="431"/>
      <c r="D27" s="431"/>
      <c r="E27" s="431"/>
      <c r="F27" s="431"/>
      <c r="G27" s="431"/>
      <c r="H27" s="431"/>
    </row>
    <row r="28" spans="2:11">
      <c r="B28" s="431"/>
      <c r="C28" s="431"/>
      <c r="D28" s="431"/>
      <c r="E28" s="431"/>
      <c r="F28" s="431"/>
      <c r="G28" s="431"/>
      <c r="H28" s="431"/>
    </row>
    <row r="29" spans="2:11" ht="59.25" customHeight="1">
      <c r="B29" s="431"/>
      <c r="C29" s="431"/>
      <c r="D29" s="431"/>
      <c r="E29" s="431"/>
      <c r="F29" s="431"/>
      <c r="G29" s="431"/>
      <c r="H29" s="431"/>
      <c r="I29" s="1"/>
      <c r="J29" s="83"/>
      <c r="K29" s="83"/>
    </row>
  </sheetData>
  <mergeCells count="17">
    <mergeCell ref="H9:H10"/>
    <mergeCell ref="I9:I10"/>
    <mergeCell ref="J9:J10"/>
    <mergeCell ref="K9:K10"/>
    <mergeCell ref="B27:H29"/>
    <mergeCell ref="C21:I22"/>
    <mergeCell ref="B9:B10"/>
    <mergeCell ref="C9:C10"/>
    <mergeCell ref="D9:D10"/>
    <mergeCell ref="F9:F10"/>
    <mergeCell ref="G9:G10"/>
    <mergeCell ref="B6:I6"/>
    <mergeCell ref="C7:I7"/>
    <mergeCell ref="C8:F8"/>
    <mergeCell ref="B3:K3"/>
    <mergeCell ref="B2:K2"/>
    <mergeCell ref="B5:K5"/>
  </mergeCells>
  <printOptions horizontalCentered="1"/>
  <pageMargins left="0" right="0"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G43"/>
  <sheetViews>
    <sheetView showGridLines="0" zoomScale="90" zoomScaleNormal="90" workbookViewId="0">
      <selection activeCell="C2" sqref="C2:F2"/>
    </sheetView>
  </sheetViews>
  <sheetFormatPr baseColWidth="10" defaultRowHeight="12.75"/>
  <cols>
    <col min="1" max="1" width="2.140625" style="36" customWidth="1"/>
    <col min="2" max="2" width="12.42578125" style="36" customWidth="1"/>
    <col min="3" max="3" width="33" style="36" customWidth="1"/>
    <col min="4" max="4" width="11.5703125" style="36" customWidth="1"/>
    <col min="5" max="7" width="11.42578125" style="36"/>
    <col min="8" max="8" width="2.85546875" style="36" customWidth="1"/>
    <col min="9" max="16384" width="11.42578125" style="36"/>
  </cols>
  <sheetData>
    <row r="2" spans="2:7" ht="37.5" customHeight="1">
      <c r="C2" s="433" t="s">
        <v>243</v>
      </c>
      <c r="D2" s="434"/>
      <c r="E2" s="434"/>
      <c r="F2" s="435"/>
    </row>
    <row r="4" spans="2:7" ht="9" customHeight="1"/>
    <row r="5" spans="2:7" ht="15" customHeight="1"/>
    <row r="6" spans="2:7" ht="15" customHeight="1">
      <c r="B6" s="437" t="s">
        <v>242</v>
      </c>
      <c r="C6" s="437"/>
      <c r="D6" s="437"/>
      <c r="E6" s="437"/>
      <c r="F6" s="437"/>
      <c r="G6" s="437"/>
    </row>
    <row r="7" spans="2:7" ht="15" customHeight="1">
      <c r="B7" s="437" t="s">
        <v>133</v>
      </c>
      <c r="C7" s="437"/>
      <c r="D7" s="437"/>
      <c r="E7" s="437"/>
      <c r="F7" s="437"/>
      <c r="G7" s="437"/>
    </row>
    <row r="8" spans="2:7" ht="15" customHeight="1">
      <c r="B8" s="437" t="s">
        <v>134</v>
      </c>
      <c r="C8" s="437"/>
      <c r="D8" s="437"/>
      <c r="E8" s="437"/>
      <c r="F8" s="437"/>
      <c r="G8" s="437"/>
    </row>
    <row r="9" spans="2:7" ht="15" customHeight="1">
      <c r="B9" s="437" t="s">
        <v>135</v>
      </c>
      <c r="C9" s="437"/>
      <c r="D9" s="437"/>
      <c r="E9" s="437"/>
      <c r="F9" s="437"/>
      <c r="G9" s="437"/>
    </row>
    <row r="10" spans="2:7" ht="15" customHeight="1">
      <c r="B10" s="438" t="s">
        <v>64</v>
      </c>
      <c r="C10" s="438" t="s">
        <v>65</v>
      </c>
      <c r="D10" s="440" t="s">
        <v>154</v>
      </c>
      <c r="E10" s="441"/>
      <c r="F10" s="441"/>
      <c r="G10" s="442"/>
    </row>
    <row r="11" spans="2:7" ht="15" customHeight="1">
      <c r="B11" s="439"/>
      <c r="C11" s="439"/>
      <c r="D11" s="86">
        <v>1</v>
      </c>
      <c r="E11" s="86">
        <v>2</v>
      </c>
      <c r="F11" s="86">
        <v>3</v>
      </c>
      <c r="G11" s="86">
        <v>4</v>
      </c>
    </row>
    <row r="12" spans="2:7">
      <c r="B12" s="436" t="s">
        <v>153</v>
      </c>
      <c r="C12" s="89" t="s">
        <v>136</v>
      </c>
      <c r="D12" s="86"/>
      <c r="E12" s="86"/>
      <c r="F12" s="86"/>
      <c r="G12" s="86"/>
    </row>
    <row r="13" spans="2:7">
      <c r="B13" s="436"/>
      <c r="C13" s="89" t="s">
        <v>137</v>
      </c>
      <c r="D13" s="89"/>
      <c r="E13" s="89"/>
      <c r="F13" s="89"/>
      <c r="G13" s="89"/>
    </row>
    <row r="14" spans="2:7">
      <c r="B14" s="436"/>
      <c r="C14" s="24" t="s">
        <v>144</v>
      </c>
      <c r="D14" s="24"/>
      <c r="E14" s="24"/>
      <c r="F14" s="24"/>
      <c r="G14" s="24"/>
    </row>
    <row r="15" spans="2:7">
      <c r="B15" s="436"/>
      <c r="C15" s="24" t="s">
        <v>145</v>
      </c>
      <c r="D15" s="24"/>
      <c r="E15" s="24"/>
      <c r="F15" s="24"/>
      <c r="G15" s="24"/>
    </row>
    <row r="16" spans="2:7" ht="25.5">
      <c r="B16" s="436"/>
      <c r="C16" s="24" t="s">
        <v>146</v>
      </c>
      <c r="D16" s="24"/>
      <c r="E16" s="24"/>
      <c r="F16" s="24"/>
      <c r="G16" s="24"/>
    </row>
    <row r="17" spans="2:7" ht="15.75" customHeight="1">
      <c r="B17" s="436"/>
      <c r="C17" s="24" t="s">
        <v>66</v>
      </c>
      <c r="D17" s="24"/>
      <c r="E17" s="24"/>
      <c r="F17" s="24"/>
      <c r="G17" s="24"/>
    </row>
    <row r="18" spans="2:7" ht="15.75" customHeight="1">
      <c r="B18" s="436"/>
      <c r="C18" s="24" t="s">
        <v>147</v>
      </c>
      <c r="D18" s="24"/>
      <c r="E18" s="24"/>
      <c r="F18" s="24"/>
      <c r="G18" s="24"/>
    </row>
    <row r="19" spans="2:7" ht="15.75" customHeight="1">
      <c r="B19" s="436"/>
      <c r="C19" s="24" t="s">
        <v>148</v>
      </c>
      <c r="D19" s="24"/>
      <c r="E19" s="24"/>
      <c r="F19" s="24"/>
      <c r="G19" s="24"/>
    </row>
    <row r="20" spans="2:7" ht="15.75" customHeight="1">
      <c r="B20" s="436"/>
      <c r="C20" s="24" t="s">
        <v>149</v>
      </c>
      <c r="D20" s="24"/>
      <c r="E20" s="24"/>
      <c r="F20" s="24"/>
      <c r="G20" s="24"/>
    </row>
    <row r="21" spans="2:7" ht="15.75" customHeight="1">
      <c r="B21" s="436"/>
      <c r="C21" s="24" t="s">
        <v>240</v>
      </c>
      <c r="D21" s="24"/>
      <c r="E21" s="24"/>
      <c r="F21" s="24"/>
      <c r="G21" s="24"/>
    </row>
    <row r="22" spans="2:7" ht="15.75" customHeight="1">
      <c r="B22" s="436"/>
      <c r="C22" s="24" t="s">
        <v>241</v>
      </c>
      <c r="D22" s="24"/>
      <c r="E22" s="24"/>
      <c r="F22" s="24"/>
      <c r="G22" s="24"/>
    </row>
    <row r="23" spans="2:7" ht="15.75" customHeight="1">
      <c r="B23" s="436"/>
      <c r="C23" s="24" t="s">
        <v>150</v>
      </c>
      <c r="D23" s="24"/>
      <c r="E23" s="24"/>
      <c r="F23" s="24"/>
      <c r="G23" s="24"/>
    </row>
    <row r="24" spans="2:7">
      <c r="B24" s="436" t="s">
        <v>151</v>
      </c>
      <c r="C24" s="24" t="s">
        <v>138</v>
      </c>
      <c r="D24" s="24"/>
      <c r="E24" s="24"/>
      <c r="F24" s="24"/>
      <c r="G24" s="24"/>
    </row>
    <row r="25" spans="2:7" ht="20.25" customHeight="1">
      <c r="B25" s="436"/>
      <c r="C25" s="24" t="s">
        <v>139</v>
      </c>
      <c r="D25" s="24"/>
      <c r="E25" s="24"/>
      <c r="F25" s="24"/>
      <c r="G25" s="24"/>
    </row>
    <row r="26" spans="2:7" ht="16.5" customHeight="1">
      <c r="B26" s="436"/>
      <c r="C26" s="24" t="s">
        <v>140</v>
      </c>
      <c r="D26" s="24"/>
      <c r="E26" s="24"/>
      <c r="F26" s="24"/>
      <c r="G26" s="24"/>
    </row>
    <row r="27" spans="2:7" ht="20.25" customHeight="1">
      <c r="B27" s="436" t="s">
        <v>152</v>
      </c>
      <c r="C27" s="90" t="s">
        <v>13</v>
      </c>
      <c r="D27" s="90"/>
      <c r="E27" s="90"/>
      <c r="F27" s="90"/>
      <c r="G27" s="90"/>
    </row>
    <row r="28" spans="2:7" ht="45.75" customHeight="1">
      <c r="B28" s="436"/>
      <c r="C28" s="24" t="s">
        <v>141</v>
      </c>
      <c r="D28" s="24"/>
      <c r="E28" s="24"/>
      <c r="F28" s="24"/>
      <c r="G28" s="24"/>
    </row>
    <row r="29" spans="2:7" ht="18.75" customHeight="1">
      <c r="B29" s="436"/>
      <c r="C29" s="24" t="s">
        <v>142</v>
      </c>
      <c r="D29" s="24"/>
      <c r="E29" s="24"/>
      <c r="F29" s="24"/>
      <c r="G29" s="24"/>
    </row>
    <row r="30" spans="2:7" ht="18.75" customHeight="1">
      <c r="B30" s="436"/>
      <c r="C30" s="24" t="s">
        <v>143</v>
      </c>
      <c r="D30" s="24"/>
      <c r="E30" s="24"/>
      <c r="F30" s="24"/>
      <c r="G30" s="24"/>
    </row>
    <row r="31" spans="2:7">
      <c r="B31" s="129"/>
      <c r="C31" s="128"/>
      <c r="D31" s="128"/>
      <c r="E31" s="128"/>
      <c r="F31" s="128"/>
      <c r="G31" s="128"/>
    </row>
    <row r="32" spans="2:7">
      <c r="B32" s="129"/>
      <c r="C32" s="128"/>
      <c r="D32" s="128"/>
      <c r="E32" s="128"/>
      <c r="F32" s="128"/>
      <c r="G32" s="128"/>
    </row>
    <row r="33" spans="1:6" ht="13.5">
      <c r="A33" s="35" t="s">
        <v>74</v>
      </c>
      <c r="B33" s="38"/>
      <c r="C33" s="38"/>
      <c r="D33" s="38"/>
      <c r="E33" s="38"/>
      <c r="F33" s="38"/>
    </row>
    <row r="34" spans="1:6" ht="15">
      <c r="A34" s="2"/>
      <c r="B34" s="3"/>
      <c r="C34" s="106"/>
      <c r="D34" s="5"/>
      <c r="E34" s="6"/>
      <c r="F34" s="6"/>
    </row>
    <row r="35" spans="1:6" ht="15">
      <c r="A35" s="2"/>
      <c r="B35" s="3"/>
      <c r="C35" s="106"/>
      <c r="D35" s="5"/>
      <c r="E35" s="6"/>
      <c r="F35" s="6"/>
    </row>
    <row r="36" spans="1:6" ht="15">
      <c r="A36" s="2"/>
      <c r="B36" s="3"/>
      <c r="C36" s="106"/>
      <c r="D36" s="5"/>
      <c r="E36" s="6"/>
      <c r="F36" s="6"/>
    </row>
    <row r="37" spans="1:6" ht="15">
      <c r="A37" s="2"/>
      <c r="B37" s="3"/>
      <c r="C37" s="92" t="s">
        <v>69</v>
      </c>
      <c r="D37" s="92" t="s">
        <v>70</v>
      </c>
      <c r="E37" s="7"/>
      <c r="F37" s="7"/>
    </row>
    <row r="38" spans="1:6" ht="15">
      <c r="A38" s="2"/>
      <c r="B38" s="3"/>
      <c r="C38" s="92"/>
      <c r="D38" s="93"/>
      <c r="E38" s="7"/>
      <c r="F38" s="7"/>
    </row>
    <row r="39" spans="1:6" ht="15">
      <c r="A39" s="2"/>
      <c r="B39" s="3"/>
      <c r="C39" s="92"/>
      <c r="D39" s="93"/>
      <c r="E39" s="7"/>
      <c r="F39" s="7"/>
    </row>
    <row r="40" spans="1:6" ht="15">
      <c r="A40" s="2"/>
      <c r="B40" s="3"/>
      <c r="C40" s="92" t="s">
        <v>71</v>
      </c>
      <c r="D40" s="92" t="s">
        <v>71</v>
      </c>
      <c r="E40" s="7"/>
      <c r="F40" s="7"/>
    </row>
    <row r="41" spans="1:6" ht="15">
      <c r="A41" s="2"/>
      <c r="B41" s="3"/>
      <c r="C41" s="92" t="s">
        <v>72</v>
      </c>
      <c r="D41" s="92" t="s">
        <v>72</v>
      </c>
      <c r="E41" s="7"/>
      <c r="F41" s="7"/>
    </row>
    <row r="42" spans="1:6" ht="15">
      <c r="A42" s="2"/>
      <c r="B42" s="3"/>
      <c r="C42" s="92" t="s">
        <v>73</v>
      </c>
      <c r="D42" s="92" t="s">
        <v>73</v>
      </c>
      <c r="E42" s="7"/>
      <c r="F42" s="7"/>
    </row>
    <row r="43" spans="1:6" ht="15">
      <c r="A43" s="2"/>
      <c r="B43" s="3"/>
      <c r="C43" s="92"/>
      <c r="D43" s="93"/>
      <c r="E43" s="7"/>
      <c r="F43" s="7"/>
    </row>
  </sheetData>
  <mergeCells count="11">
    <mergeCell ref="C2:F2"/>
    <mergeCell ref="B27:B30"/>
    <mergeCell ref="B12:B23"/>
    <mergeCell ref="B6:G6"/>
    <mergeCell ref="B7:G7"/>
    <mergeCell ref="B8:G8"/>
    <mergeCell ref="B9:G9"/>
    <mergeCell ref="B10:B11"/>
    <mergeCell ref="C10:C11"/>
    <mergeCell ref="B24:B26"/>
    <mergeCell ref="D10:G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F34"/>
  <sheetViews>
    <sheetView zoomScale="110" zoomScaleNormal="110" workbookViewId="0">
      <selection activeCell="B3" sqref="B3:F3"/>
    </sheetView>
  </sheetViews>
  <sheetFormatPr baseColWidth="10" defaultColWidth="9.42578125" defaultRowHeight="15"/>
  <cols>
    <col min="1" max="1" width="3.7109375" style="1" customWidth="1"/>
    <col min="2" max="2" width="38.7109375" style="2" customWidth="1"/>
    <col min="3" max="3" width="33.42578125" style="3" customWidth="1"/>
    <col min="4" max="4" width="40.85546875" style="19" customWidth="1"/>
    <col min="5" max="5" width="10.7109375" style="6" customWidth="1"/>
    <col min="6" max="6" width="2.7109375" style="6" customWidth="1"/>
    <col min="7" max="7" width="1.7109375" style="1" customWidth="1"/>
    <col min="8" max="16384" width="9.42578125" style="1"/>
  </cols>
  <sheetData>
    <row r="2" spans="2:6" ht="16.149999999999999" customHeight="1">
      <c r="B2" s="414" t="s">
        <v>1006</v>
      </c>
      <c r="C2" s="414"/>
      <c r="D2" s="414"/>
      <c r="E2" s="414"/>
      <c r="F2" s="414"/>
    </row>
    <row r="3" spans="2:6" ht="16.149999999999999" customHeight="1">
      <c r="B3" s="414" t="s">
        <v>166</v>
      </c>
      <c r="C3" s="414"/>
      <c r="D3" s="414"/>
      <c r="E3" s="414"/>
      <c r="F3" s="414"/>
    </row>
    <row r="4" spans="2:6" ht="16.149999999999999" customHeight="1"/>
    <row r="6" spans="2:6">
      <c r="B6" s="415" t="s">
        <v>1</v>
      </c>
      <c r="C6" s="415"/>
      <c r="D6" s="415"/>
      <c r="E6" s="415"/>
      <c r="F6" s="415"/>
    </row>
    <row r="7" spans="2:6" ht="16.899999999999999" customHeight="1">
      <c r="B7" s="416"/>
      <c r="C7" s="416"/>
      <c r="D7" s="416"/>
      <c r="E7" s="20"/>
    </row>
    <row r="8" spans="2:6" ht="16.149999999999999" customHeight="1">
      <c r="B8" s="11"/>
      <c r="C8" s="411" t="s">
        <v>1</v>
      </c>
      <c r="D8" s="411"/>
      <c r="E8" s="12"/>
      <c r="F8" s="13" t="s">
        <v>1</v>
      </c>
    </row>
    <row r="9" spans="2:6">
      <c r="B9" s="11"/>
      <c r="C9" s="443" t="s">
        <v>1</v>
      </c>
      <c r="D9" s="443"/>
      <c r="E9" s="443"/>
      <c r="F9" s="443"/>
    </row>
    <row r="10" spans="2:6">
      <c r="B10" s="11"/>
      <c r="C10" s="443"/>
      <c r="D10" s="443"/>
      <c r="E10" s="443"/>
      <c r="F10" s="443"/>
    </row>
    <row r="11" spans="2:6" ht="62.25" customHeight="1">
      <c r="B11" s="45" t="s">
        <v>244</v>
      </c>
      <c r="C11" s="45" t="s">
        <v>245</v>
      </c>
      <c r="D11" s="45" t="s">
        <v>246</v>
      </c>
    </row>
    <row r="12" spans="2:6">
      <c r="B12" s="33"/>
      <c r="C12" s="33"/>
      <c r="D12" s="33"/>
    </row>
    <row r="13" spans="2:6">
      <c r="B13" s="33"/>
      <c r="C13" s="33"/>
      <c r="D13" s="33"/>
    </row>
    <row r="14" spans="2:6">
      <c r="B14" s="33"/>
      <c r="C14" s="33"/>
      <c r="D14" s="33"/>
    </row>
    <row r="15" spans="2:6">
      <c r="B15" s="444" t="s">
        <v>206</v>
      </c>
      <c r="C15" s="445"/>
      <c r="D15" s="33"/>
    </row>
    <row r="16" spans="2:6">
      <c r="B16" s="34" t="s">
        <v>63</v>
      </c>
    </row>
    <row r="17" spans="2:4">
      <c r="B17" s="34"/>
    </row>
    <row r="18" spans="2:4">
      <c r="B18" s="34" t="s">
        <v>187</v>
      </c>
    </row>
    <row r="20" spans="2:4">
      <c r="B20" s="39" t="s">
        <v>195</v>
      </c>
    </row>
    <row r="21" spans="2:4">
      <c r="B21" s="39"/>
    </row>
    <row r="22" spans="2:4">
      <c r="B22" s="39"/>
    </row>
    <row r="23" spans="2:4">
      <c r="B23" s="39" t="s">
        <v>71</v>
      </c>
    </row>
    <row r="24" spans="2:4">
      <c r="B24" s="39" t="s">
        <v>72</v>
      </c>
    </row>
    <row r="25" spans="2:4">
      <c r="B25" s="39" t="s">
        <v>73</v>
      </c>
    </row>
    <row r="26" spans="2:4">
      <c r="B26" s="39"/>
    </row>
    <row r="27" spans="2:4">
      <c r="B27" s="39"/>
    </row>
    <row r="28" spans="2:4">
      <c r="B28" s="446" t="s">
        <v>196</v>
      </c>
      <c r="C28" s="446"/>
      <c r="D28" s="446"/>
    </row>
    <row r="29" spans="2:4">
      <c r="B29" s="39"/>
    </row>
    <row r="30" spans="2:4">
      <c r="B30" s="39"/>
    </row>
    <row r="31" spans="2:4">
      <c r="B31" s="39" t="s">
        <v>1</v>
      </c>
    </row>
    <row r="32" spans="2:4" ht="15.75">
      <c r="B32" s="40"/>
    </row>
    <row r="33" spans="2:2">
      <c r="B33" s="23"/>
    </row>
    <row r="34" spans="2:2" ht="15.75">
      <c r="B34" s="40"/>
    </row>
  </sheetData>
  <mergeCells count="8">
    <mergeCell ref="B15:C15"/>
    <mergeCell ref="B28:D28"/>
    <mergeCell ref="B3:F3"/>
    <mergeCell ref="B2:F2"/>
    <mergeCell ref="B6:F6"/>
    <mergeCell ref="C8:D8"/>
    <mergeCell ref="C9:F10"/>
    <mergeCell ref="B7:D7"/>
  </mergeCells>
  <printOptions horizontalCentered="1"/>
  <pageMargins left="0" right="0"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H32"/>
  <sheetViews>
    <sheetView showGridLines="0" zoomScale="90" zoomScaleNormal="90" workbookViewId="0">
      <selection activeCell="B3" sqref="B3:H3"/>
    </sheetView>
  </sheetViews>
  <sheetFormatPr baseColWidth="10" defaultColWidth="9.42578125" defaultRowHeight="15"/>
  <cols>
    <col min="1" max="1" width="1.7109375" style="1" customWidth="1"/>
    <col min="2" max="2" width="32.7109375" style="2" customWidth="1"/>
    <col min="3" max="3" width="15.42578125" style="3" customWidth="1"/>
    <col min="4" max="4" width="14.140625" style="19" customWidth="1"/>
    <col min="5" max="5" width="26.5703125" style="5" customWidth="1"/>
    <col min="6" max="6" width="12.7109375" style="6" customWidth="1"/>
    <col min="7" max="7" width="4.28515625" style="6" customWidth="1"/>
    <col min="8" max="8" width="2.7109375" style="6" customWidth="1"/>
    <col min="9" max="9" width="1.7109375" style="1" customWidth="1"/>
    <col min="10" max="16384" width="9.42578125" style="1"/>
  </cols>
  <sheetData>
    <row r="2" spans="2:8" ht="16.149999999999999" customHeight="1"/>
    <row r="3" spans="2:8" ht="16.149999999999999" customHeight="1">
      <c r="B3" s="414" t="s">
        <v>247</v>
      </c>
      <c r="C3" s="414"/>
      <c r="D3" s="414"/>
      <c r="E3" s="414"/>
      <c r="F3" s="414"/>
      <c r="G3" s="414"/>
      <c r="H3" s="414"/>
    </row>
    <row r="4" spans="2:8" ht="16.149999999999999" customHeight="1">
      <c r="B4" s="414" t="s">
        <v>61</v>
      </c>
      <c r="C4" s="414"/>
      <c r="D4" s="414"/>
      <c r="E4" s="414"/>
      <c r="F4" s="414"/>
      <c r="G4" s="414"/>
      <c r="H4" s="414"/>
    </row>
    <row r="6" spans="2:8">
      <c r="B6" s="415" t="s">
        <v>1</v>
      </c>
      <c r="C6" s="415"/>
      <c r="D6" s="415"/>
      <c r="E6" s="415"/>
      <c r="F6" s="415"/>
      <c r="G6" s="415"/>
      <c r="H6" s="415"/>
    </row>
    <row r="7" spans="2:8" ht="16.899999999999999" customHeight="1">
      <c r="B7" s="20" t="s">
        <v>2</v>
      </c>
      <c r="C7" s="20"/>
      <c r="D7" s="20"/>
      <c r="E7" s="20"/>
      <c r="F7" s="20"/>
      <c r="G7" s="20"/>
    </row>
    <row r="8" spans="2:8" ht="16.149999999999999" customHeight="1">
      <c r="B8" s="11"/>
      <c r="C8" s="411" t="s">
        <v>1</v>
      </c>
      <c r="D8" s="411"/>
      <c r="E8" s="411"/>
      <c r="F8" s="411"/>
      <c r="G8" s="12"/>
      <c r="H8" s="13" t="s">
        <v>1</v>
      </c>
    </row>
    <row r="9" spans="2:8">
      <c r="B9" s="11"/>
      <c r="C9" s="97" t="s">
        <v>1</v>
      </c>
      <c r="D9" s="97"/>
      <c r="E9" s="97"/>
      <c r="F9" s="97"/>
      <c r="G9" s="97"/>
      <c r="H9" s="97"/>
    </row>
    <row r="10" spans="2:8">
      <c r="B10" s="11"/>
      <c r="C10" s="97"/>
      <c r="D10" s="97"/>
      <c r="E10" s="97"/>
      <c r="F10" s="97"/>
      <c r="G10" s="97"/>
      <c r="H10" s="97"/>
    </row>
    <row r="11" spans="2:8" ht="46.15" customHeight="1">
      <c r="B11" s="91" t="s">
        <v>248</v>
      </c>
      <c r="C11" s="91" t="s">
        <v>62</v>
      </c>
      <c r="D11" s="91" t="s">
        <v>193</v>
      </c>
      <c r="E11" s="91" t="s">
        <v>249</v>
      </c>
      <c r="F11" s="91" t="s">
        <v>194</v>
      </c>
    </row>
    <row r="12" spans="2:8">
      <c r="B12" s="33"/>
      <c r="C12" s="33"/>
      <c r="D12" s="33"/>
      <c r="E12" s="33"/>
      <c r="F12" s="33"/>
    </row>
    <row r="13" spans="2:8">
      <c r="B13" s="33"/>
      <c r="C13" s="33"/>
      <c r="D13" s="33"/>
      <c r="E13" s="33"/>
      <c r="F13" s="33"/>
    </row>
    <row r="14" spans="2:8">
      <c r="B14" s="33"/>
      <c r="C14" s="33"/>
      <c r="D14" s="33"/>
      <c r="E14" s="33"/>
      <c r="F14" s="33"/>
    </row>
    <row r="18" spans="2:8">
      <c r="B18" s="96" t="s">
        <v>187</v>
      </c>
      <c r="C18" s="39"/>
    </row>
    <row r="19" spans="2:8">
      <c r="B19" s="39"/>
      <c r="C19" s="23"/>
    </row>
    <row r="20" spans="2:8">
      <c r="B20" s="39"/>
      <c r="C20" s="23"/>
      <c r="D20" s="106"/>
    </row>
    <row r="21" spans="2:8">
      <c r="B21" s="39"/>
      <c r="C21" s="23"/>
      <c r="D21" s="106"/>
    </row>
    <row r="22" spans="2:8">
      <c r="B22" s="96" t="s">
        <v>188</v>
      </c>
      <c r="C22" s="23"/>
      <c r="D22" s="96" t="s">
        <v>70</v>
      </c>
    </row>
    <row r="23" spans="2:8">
      <c r="B23" s="1"/>
      <c r="C23"/>
      <c r="D23" s="1"/>
      <c r="E23"/>
      <c r="F23"/>
      <c r="G23"/>
      <c r="H23"/>
    </row>
    <row r="24" spans="2:8">
      <c r="B24" s="96" t="s">
        <v>189</v>
      </c>
      <c r="C24"/>
      <c r="D24" s="96" t="s">
        <v>189</v>
      </c>
      <c r="E24"/>
      <c r="F24"/>
      <c r="G24"/>
    </row>
    <row r="25" spans="2:8">
      <c r="B25" s="96" t="s">
        <v>190</v>
      </c>
      <c r="C25"/>
      <c r="D25" s="96" t="s">
        <v>190</v>
      </c>
      <c r="E25"/>
      <c r="F25"/>
      <c r="G25"/>
    </row>
    <row r="26" spans="2:8">
      <c r="B26" s="96" t="s">
        <v>191</v>
      </c>
      <c r="C26"/>
      <c r="D26" s="96" t="s">
        <v>191</v>
      </c>
      <c r="E26"/>
      <c r="G26"/>
      <c r="H26"/>
    </row>
    <row r="27" spans="2:8">
      <c r="B27" s="96"/>
      <c r="C27"/>
      <c r="D27"/>
      <c r="E27"/>
      <c r="F27"/>
      <c r="G27"/>
      <c r="H27"/>
    </row>
    <row r="28" spans="2:8">
      <c r="B28" s="96"/>
      <c r="C28"/>
      <c r="D28"/>
      <c r="E28"/>
      <c r="F28"/>
      <c r="G28"/>
      <c r="H28"/>
    </row>
    <row r="29" spans="2:8">
      <c r="B29" s="96" t="s">
        <v>192</v>
      </c>
      <c r="C29"/>
      <c r="D29"/>
      <c r="E29"/>
      <c r="F29"/>
      <c r="G29"/>
      <c r="H29"/>
    </row>
    <row r="30" spans="2:8">
      <c r="B30" s="41"/>
      <c r="C30" s="23"/>
    </row>
    <row r="31" spans="2:8">
      <c r="B31" s="446"/>
      <c r="C31" s="446"/>
      <c r="D31" s="446"/>
      <c r="E31" s="446"/>
      <c r="F31" s="446"/>
    </row>
    <row r="32" spans="2:8">
      <c r="B32" s="39"/>
      <c r="C32" s="23"/>
    </row>
  </sheetData>
  <mergeCells count="5">
    <mergeCell ref="B31:F31"/>
    <mergeCell ref="B4:H4"/>
    <mergeCell ref="B3:H3"/>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H42"/>
  <sheetViews>
    <sheetView zoomScaleNormal="100" workbookViewId="0">
      <selection activeCell="B3" sqref="B3:H3"/>
    </sheetView>
  </sheetViews>
  <sheetFormatPr baseColWidth="10" defaultColWidth="9.42578125" defaultRowHeight="15"/>
  <cols>
    <col min="1" max="1" width="1.7109375" style="14" customWidth="1"/>
    <col min="2" max="2" width="5.7109375" style="15" customWidth="1"/>
    <col min="3" max="3" width="33.42578125" style="17" customWidth="1"/>
    <col min="4" max="4" width="9.7109375" style="21" customWidth="1"/>
    <col min="5" max="5" width="11.42578125" style="18" customWidth="1"/>
    <col min="6" max="6" width="15" style="16" customWidth="1"/>
    <col min="7" max="7" width="15.42578125" style="16" customWidth="1"/>
    <col min="8" max="8" width="12.7109375" style="16" customWidth="1"/>
    <col min="9" max="9" width="1.7109375" style="14" customWidth="1"/>
    <col min="10" max="10" width="19.140625" style="14" customWidth="1"/>
    <col min="11" max="11" width="18.42578125" style="14" customWidth="1"/>
    <col min="12" max="16384" width="9.42578125" style="14"/>
  </cols>
  <sheetData>
    <row r="2" spans="2:8" ht="16.149999999999999" customHeight="1"/>
    <row r="3" spans="2:8" ht="16.149999999999999" customHeight="1">
      <c r="B3" s="451" t="s">
        <v>250</v>
      </c>
      <c r="C3" s="451"/>
      <c r="D3" s="451"/>
      <c r="E3" s="451"/>
      <c r="F3" s="451"/>
      <c r="G3" s="451"/>
      <c r="H3" s="451"/>
    </row>
    <row r="4" spans="2:8" ht="16.149999999999999" customHeight="1">
      <c r="B4" s="451" t="s">
        <v>32</v>
      </c>
      <c r="C4" s="451"/>
      <c r="D4" s="451"/>
      <c r="E4" s="451"/>
      <c r="F4" s="451"/>
      <c r="G4" s="451"/>
      <c r="H4" s="451"/>
    </row>
    <row r="6" spans="2:8">
      <c r="C6" s="27"/>
      <c r="D6" s="28"/>
      <c r="E6" s="29"/>
      <c r="F6" s="30"/>
      <c r="G6" s="22"/>
      <c r="H6" s="30"/>
    </row>
    <row r="7" spans="2:8">
      <c r="B7" s="452" t="s">
        <v>43</v>
      </c>
      <c r="C7" s="452"/>
      <c r="D7" s="452"/>
      <c r="E7" s="452"/>
      <c r="F7" s="452"/>
    </row>
    <row r="8" spans="2:8" ht="25.5">
      <c r="B8" s="43" t="s">
        <v>0</v>
      </c>
      <c r="C8" s="447" t="s">
        <v>33</v>
      </c>
      <c r="D8" s="447"/>
      <c r="E8" s="43" t="s">
        <v>34</v>
      </c>
      <c r="F8" s="43" t="s">
        <v>35</v>
      </c>
    </row>
    <row r="9" spans="2:8">
      <c r="B9" s="31">
        <v>1</v>
      </c>
      <c r="C9" s="24" t="s">
        <v>36</v>
      </c>
      <c r="D9" s="31" t="s">
        <v>37</v>
      </c>
      <c r="E9" s="31" t="s">
        <v>38</v>
      </c>
      <c r="F9" s="102" t="s">
        <v>205</v>
      </c>
    </row>
    <row r="10" spans="2:8">
      <c r="B10" s="31">
        <v>2</v>
      </c>
      <c r="C10" s="24" t="s">
        <v>199</v>
      </c>
      <c r="D10" s="31" t="s">
        <v>39</v>
      </c>
      <c r="E10" s="31" t="s">
        <v>40</v>
      </c>
      <c r="F10" s="31" t="s">
        <v>131</v>
      </c>
    </row>
    <row r="11" spans="2:8">
      <c r="B11" s="31">
        <v>3</v>
      </c>
      <c r="C11" s="24" t="s">
        <v>200</v>
      </c>
      <c r="D11" s="31" t="s">
        <v>41</v>
      </c>
      <c r="E11" s="31" t="s">
        <v>42</v>
      </c>
      <c r="F11" s="31" t="s">
        <v>251</v>
      </c>
    </row>
    <row r="15" spans="2:8">
      <c r="B15" s="450" t="s">
        <v>59</v>
      </c>
      <c r="C15" s="450"/>
      <c r="D15" s="450"/>
      <c r="E15" s="450"/>
      <c r="F15" s="450"/>
      <c r="G15" s="450"/>
    </row>
    <row r="16" spans="2:8" ht="15" customHeight="1">
      <c r="B16" s="447" t="s">
        <v>0</v>
      </c>
      <c r="C16" s="447" t="s">
        <v>15</v>
      </c>
      <c r="D16" s="447"/>
      <c r="E16" s="447" t="s">
        <v>33</v>
      </c>
      <c r="F16" s="448" t="s">
        <v>44</v>
      </c>
      <c r="G16" s="449"/>
    </row>
    <row r="17" spans="2:8">
      <c r="B17" s="447"/>
      <c r="C17" s="447"/>
      <c r="D17" s="447"/>
      <c r="E17" s="447"/>
      <c r="F17" s="44" t="s">
        <v>45</v>
      </c>
      <c r="G17" s="108" t="s">
        <v>46</v>
      </c>
    </row>
    <row r="18" spans="2:8">
      <c r="B18" s="31">
        <v>1</v>
      </c>
      <c r="C18" s="24" t="s">
        <v>47</v>
      </c>
      <c r="D18" s="31" t="s">
        <v>48</v>
      </c>
      <c r="E18" s="32"/>
      <c r="F18" s="32"/>
      <c r="G18" s="32"/>
      <c r="H18" s="14"/>
    </row>
    <row r="19" spans="2:8">
      <c r="B19" s="31">
        <v>2</v>
      </c>
      <c r="C19" s="24" t="s">
        <v>49</v>
      </c>
      <c r="D19" s="31" t="s">
        <v>50</v>
      </c>
      <c r="E19" s="32"/>
      <c r="F19" s="32"/>
      <c r="G19" s="32"/>
      <c r="H19" s="14"/>
    </row>
    <row r="20" spans="2:8">
      <c r="B20" s="31">
        <v>3</v>
      </c>
      <c r="C20" s="24" t="s">
        <v>51</v>
      </c>
      <c r="D20" s="31" t="s">
        <v>52</v>
      </c>
      <c r="E20" s="32"/>
      <c r="F20" s="32"/>
      <c r="G20" s="32"/>
      <c r="H20" s="14"/>
    </row>
    <row r="21" spans="2:8">
      <c r="B21" s="31">
        <v>4</v>
      </c>
      <c r="C21" s="24" t="s">
        <v>53</v>
      </c>
      <c r="D21" s="31" t="s">
        <v>54</v>
      </c>
      <c r="E21" s="32"/>
      <c r="F21" s="32"/>
      <c r="G21" s="32"/>
      <c r="H21" s="14"/>
    </row>
    <row r="22" spans="2:8">
      <c r="B22" s="31">
        <v>5</v>
      </c>
      <c r="C22" s="24" t="s">
        <v>36</v>
      </c>
      <c r="D22" s="31" t="s">
        <v>37</v>
      </c>
      <c r="E22" s="32"/>
      <c r="F22" s="32"/>
      <c r="G22" s="32"/>
      <c r="H22" s="14"/>
    </row>
    <row r="23" spans="2:8">
      <c r="B23" s="31">
        <v>6</v>
      </c>
      <c r="C23" s="24" t="s">
        <v>55</v>
      </c>
      <c r="D23" s="31" t="s">
        <v>56</v>
      </c>
      <c r="E23" s="32"/>
      <c r="F23" s="32"/>
      <c r="G23" s="32"/>
      <c r="H23" s="14"/>
    </row>
    <row r="24" spans="2:8">
      <c r="B24" s="31">
        <v>7</v>
      </c>
      <c r="C24" s="24" t="s">
        <v>57</v>
      </c>
      <c r="D24" s="31" t="s">
        <v>58</v>
      </c>
      <c r="E24" s="32"/>
      <c r="F24" s="32"/>
      <c r="G24" s="32"/>
      <c r="H24" s="14"/>
    </row>
    <row r="28" spans="2:8">
      <c r="B28" s="450" t="s">
        <v>60</v>
      </c>
      <c r="C28" s="450"/>
      <c r="D28" s="450"/>
      <c r="E28" s="450"/>
      <c r="F28" s="450"/>
      <c r="G28" s="450"/>
    </row>
    <row r="29" spans="2:8" ht="15" customHeight="1">
      <c r="B29" s="447" t="s">
        <v>0</v>
      </c>
      <c r="C29" s="447" t="s">
        <v>15</v>
      </c>
      <c r="D29" s="447"/>
      <c r="E29" s="447" t="s">
        <v>33</v>
      </c>
      <c r="F29" s="448" t="s">
        <v>44</v>
      </c>
      <c r="G29" s="449"/>
    </row>
    <row r="30" spans="2:8" ht="15" customHeight="1">
      <c r="B30" s="447"/>
      <c r="C30" s="447"/>
      <c r="D30" s="447"/>
      <c r="E30" s="447"/>
      <c r="F30" s="44" t="s">
        <v>45</v>
      </c>
      <c r="G30" s="108" t="s">
        <v>46</v>
      </c>
    </row>
    <row r="31" spans="2:8">
      <c r="B31" s="447"/>
      <c r="C31" s="447"/>
      <c r="D31" s="447"/>
      <c r="E31" s="447"/>
      <c r="F31" s="32"/>
      <c r="G31" s="32"/>
    </row>
    <row r="32" spans="2:8">
      <c r="B32" s="31">
        <v>1</v>
      </c>
      <c r="C32" s="24" t="s">
        <v>36</v>
      </c>
      <c r="D32" s="31" t="s">
        <v>37</v>
      </c>
      <c r="E32" s="32"/>
      <c r="F32" s="32"/>
      <c r="G32" s="32"/>
    </row>
    <row r="33" spans="2:7">
      <c r="B33" s="31">
        <v>2</v>
      </c>
      <c r="C33" s="24" t="s">
        <v>199</v>
      </c>
      <c r="D33" s="31" t="s">
        <v>39</v>
      </c>
      <c r="E33" s="32"/>
      <c r="F33" s="32"/>
      <c r="G33" s="32"/>
    </row>
    <row r="34" spans="2:7">
      <c r="B34" s="31">
        <v>3</v>
      </c>
      <c r="C34" s="24" t="s">
        <v>200</v>
      </c>
      <c r="D34" s="31" t="s">
        <v>41</v>
      </c>
      <c r="E34" s="32"/>
      <c r="F34" s="32"/>
      <c r="G34" s="32"/>
    </row>
    <row r="38" spans="2:7">
      <c r="C38" s="130" t="s">
        <v>69</v>
      </c>
    </row>
    <row r="39" spans="2:7">
      <c r="C39" s="131"/>
    </row>
    <row r="40" spans="2:7">
      <c r="C40" s="131"/>
    </row>
    <row r="41" spans="2:7">
      <c r="C41" s="131" t="s">
        <v>252</v>
      </c>
    </row>
    <row r="42" spans="2:7" ht="19.5" customHeight="1">
      <c r="C42" s="131" t="s">
        <v>253</v>
      </c>
    </row>
  </sheetData>
  <mergeCells count="14">
    <mergeCell ref="B3:H3"/>
    <mergeCell ref="B7:F7"/>
    <mergeCell ref="B16:B17"/>
    <mergeCell ref="C16:D17"/>
    <mergeCell ref="E16:E17"/>
    <mergeCell ref="B4:H4"/>
    <mergeCell ref="C8:D8"/>
    <mergeCell ref="B29:B31"/>
    <mergeCell ref="C29:D31"/>
    <mergeCell ref="E29:E31"/>
    <mergeCell ref="F16:G16"/>
    <mergeCell ref="B15:G15"/>
    <mergeCell ref="F29:G29"/>
    <mergeCell ref="B28:G2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D48"/>
  <sheetViews>
    <sheetView showGridLines="0" zoomScale="80" zoomScaleNormal="80" workbookViewId="0">
      <selection activeCell="B2" sqref="B2"/>
    </sheetView>
  </sheetViews>
  <sheetFormatPr baseColWidth="10" defaultColWidth="9.42578125" defaultRowHeight="15"/>
  <cols>
    <col min="1" max="1" width="3.7109375" style="14" customWidth="1"/>
    <col min="2" max="2" width="116.28515625" style="17" customWidth="1"/>
    <col min="3" max="3" width="2.7109375" style="21" customWidth="1"/>
    <col min="4" max="4" width="13.7109375" style="18" customWidth="1"/>
    <col min="5" max="16384" width="9.42578125" style="14"/>
  </cols>
  <sheetData>
    <row r="2" spans="2:4" ht="16.149999999999999" customHeight="1">
      <c r="B2" s="42" t="s">
        <v>207</v>
      </c>
      <c r="C2" s="17"/>
      <c r="D2" s="17"/>
    </row>
    <row r="3" spans="2:4" ht="16.149999999999999" customHeight="1">
      <c r="B3" s="42" t="s">
        <v>75</v>
      </c>
      <c r="C3" s="17"/>
      <c r="D3" s="17"/>
    </row>
    <row r="4" spans="2:4" ht="16.149999999999999" customHeight="1">
      <c r="B4" s="451"/>
      <c r="C4" s="451"/>
      <c r="D4" s="451"/>
    </row>
    <row r="6" spans="2:4">
      <c r="B6" s="17" t="s">
        <v>155</v>
      </c>
      <c r="C6" s="87"/>
    </row>
    <row r="7" spans="2:4">
      <c r="B7" s="17" t="s">
        <v>156</v>
      </c>
      <c r="C7" s="87"/>
    </row>
    <row r="8" spans="2:4">
      <c r="B8" s="17" t="s">
        <v>157</v>
      </c>
      <c r="C8" s="87"/>
    </row>
    <row r="9" spans="2:4">
      <c r="C9" s="87"/>
    </row>
    <row r="10" spans="2:4">
      <c r="C10" s="87"/>
    </row>
    <row r="11" spans="2:4">
      <c r="B11" s="17" t="s">
        <v>208</v>
      </c>
      <c r="C11" s="87"/>
    </row>
    <row r="12" spans="2:4">
      <c r="C12" s="87"/>
    </row>
    <row r="13" spans="2:4">
      <c r="C13" s="87"/>
    </row>
    <row r="14" spans="2:4">
      <c r="B14" s="17" t="s">
        <v>158</v>
      </c>
      <c r="C14" s="87"/>
    </row>
    <row r="15" spans="2:4">
      <c r="C15" s="87"/>
    </row>
    <row r="16" spans="2:4" ht="45">
      <c r="B16" s="17" t="s">
        <v>209</v>
      </c>
      <c r="C16" s="87"/>
    </row>
    <row r="17" spans="2:3">
      <c r="C17" s="87"/>
    </row>
    <row r="18" spans="2:3" ht="18.75" customHeight="1">
      <c r="B18" s="17" t="s">
        <v>159</v>
      </c>
      <c r="C18" s="87"/>
    </row>
    <row r="19" spans="2:3">
      <c r="C19" s="87"/>
    </row>
    <row r="20" spans="2:3">
      <c r="B20" s="17" t="s">
        <v>160</v>
      </c>
      <c r="C20" s="87"/>
    </row>
    <row r="21" spans="2:3">
      <c r="C21" s="87"/>
    </row>
    <row r="22" spans="2:3" ht="30" customHeight="1">
      <c r="B22" s="104" t="s">
        <v>167</v>
      </c>
      <c r="C22" s="103"/>
    </row>
    <row r="23" spans="2:3" ht="30.75">
      <c r="B23" s="104" t="s">
        <v>168</v>
      </c>
      <c r="C23" s="103"/>
    </row>
    <row r="24" spans="2:3" ht="45" customHeight="1">
      <c r="B24" s="104" t="s">
        <v>210</v>
      </c>
      <c r="C24" s="103"/>
    </row>
    <row r="25" spans="2:3" ht="30.75">
      <c r="B25" s="104" t="s">
        <v>169</v>
      </c>
      <c r="C25" s="103"/>
    </row>
    <row r="26" spans="2:3" ht="30" customHeight="1">
      <c r="B26" s="94" t="s">
        <v>170</v>
      </c>
      <c r="C26" s="87"/>
    </row>
    <row r="27" spans="2:3" ht="15.75">
      <c r="B27" s="94" t="s">
        <v>170</v>
      </c>
      <c r="C27" s="87"/>
    </row>
    <row r="28" spans="2:3" ht="45" customHeight="1">
      <c r="B28" s="94" t="s">
        <v>170</v>
      </c>
      <c r="C28" s="87"/>
    </row>
    <row r="29" spans="2:3">
      <c r="B29" s="85" t="s">
        <v>1</v>
      </c>
      <c r="C29" s="87"/>
    </row>
    <row r="30" spans="2:3" ht="45.75">
      <c r="B30" s="85" t="s">
        <v>171</v>
      </c>
      <c r="C30" s="87"/>
    </row>
    <row r="31" spans="2:3" ht="60" customHeight="1">
      <c r="B31" s="85" t="s">
        <v>172</v>
      </c>
      <c r="C31" s="87"/>
    </row>
    <row r="32" spans="2:3" ht="37.5" customHeight="1">
      <c r="B32" s="82" t="s">
        <v>211</v>
      </c>
      <c r="C32" s="87"/>
    </row>
    <row r="33" spans="2:3" ht="42.75" customHeight="1">
      <c r="B33" s="82" t="s">
        <v>212</v>
      </c>
      <c r="C33" s="87"/>
    </row>
    <row r="34" spans="2:3" ht="45" customHeight="1">
      <c r="B34" s="82" t="s">
        <v>173</v>
      </c>
      <c r="C34" s="87"/>
    </row>
    <row r="35" spans="2:3" ht="30">
      <c r="B35" s="17" t="s">
        <v>161</v>
      </c>
      <c r="C35" s="87"/>
    </row>
    <row r="36" spans="2:3">
      <c r="C36" s="87"/>
    </row>
    <row r="37" spans="2:3">
      <c r="C37" s="87"/>
    </row>
    <row r="38" spans="2:3" ht="17.25" customHeight="1">
      <c r="B38" s="17" t="s">
        <v>162</v>
      </c>
      <c r="C38" s="87"/>
    </row>
    <row r="39" spans="2:3">
      <c r="C39" s="87"/>
    </row>
    <row r="40" spans="2:3" ht="20.25" customHeight="1">
      <c r="B40" s="17" t="s">
        <v>163</v>
      </c>
      <c r="C40" s="87"/>
    </row>
    <row r="41" spans="2:3">
      <c r="C41" s="87"/>
    </row>
    <row r="42" spans="2:3" ht="19.5" customHeight="1">
      <c r="B42" s="17" t="s">
        <v>164</v>
      </c>
      <c r="C42" s="87"/>
    </row>
    <row r="43" spans="2:3">
      <c r="C43" s="87"/>
    </row>
    <row r="44" spans="2:3" ht="27" customHeight="1">
      <c r="B44" s="17" t="s">
        <v>165</v>
      </c>
      <c r="C44" s="87"/>
    </row>
    <row r="45" spans="2:3">
      <c r="C45" s="87"/>
    </row>
    <row r="46" spans="2:3" ht="27.75" customHeight="1">
      <c r="B46" s="17" t="s">
        <v>213</v>
      </c>
      <c r="C46" s="87"/>
    </row>
    <row r="47" spans="2:3" ht="20.25" customHeight="1"/>
    <row r="48" spans="2:3">
      <c r="B48" s="101" t="s">
        <v>204</v>
      </c>
    </row>
  </sheetData>
  <mergeCells count="1">
    <mergeCell ref="B4:D4"/>
  </mergeCells>
  <printOptions horizontalCentered="1"/>
  <pageMargins left="0" right="0" top="0.74803149606299213" bottom="0.74803149606299213" header="0.31496062992125984" footer="0.31496062992125984"/>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949"/>
  <sheetViews>
    <sheetView tabSelected="1" zoomScale="80" zoomScaleNormal="80" workbookViewId="0">
      <selection sqref="A1:F1"/>
    </sheetView>
  </sheetViews>
  <sheetFormatPr baseColWidth="10" defaultRowHeight="15"/>
  <cols>
    <col min="1" max="1" width="7" style="278" bestFit="1" customWidth="1"/>
    <col min="2" max="2" width="119.5703125" style="279" customWidth="1"/>
    <col min="3" max="3" width="12.28515625" style="280" bestFit="1" customWidth="1"/>
    <col min="4" max="4" width="10.7109375" style="281" customWidth="1"/>
    <col min="5" max="5" width="17" style="280" customWidth="1"/>
    <col min="6" max="6" width="23" style="280" bestFit="1" customWidth="1"/>
  </cols>
  <sheetData>
    <row r="1" spans="1:6" ht="42" customHeight="1" thickBot="1">
      <c r="A1" s="462" t="s">
        <v>1005</v>
      </c>
      <c r="B1" s="462"/>
      <c r="C1" s="462"/>
      <c r="D1" s="462"/>
      <c r="E1" s="462"/>
      <c r="F1" s="462"/>
    </row>
    <row r="2" spans="1:6" ht="45.75" customHeight="1" thickBot="1">
      <c r="A2" s="463" t="s">
        <v>327</v>
      </c>
      <c r="B2" s="464"/>
      <c r="C2" s="464"/>
      <c r="D2" s="464"/>
      <c r="E2" s="465"/>
      <c r="F2" s="282"/>
    </row>
    <row r="3" spans="1:6" ht="30">
      <c r="A3" s="283" t="s">
        <v>328</v>
      </c>
      <c r="B3" s="284" t="s">
        <v>329</v>
      </c>
      <c r="C3" s="283" t="s">
        <v>92</v>
      </c>
      <c r="D3" s="285" t="s">
        <v>22</v>
      </c>
      <c r="E3" s="283" t="s">
        <v>330</v>
      </c>
      <c r="F3" s="286" t="s">
        <v>331</v>
      </c>
    </row>
    <row r="4" spans="1:6">
      <c r="A4" s="287">
        <v>1</v>
      </c>
      <c r="B4" s="288" t="s">
        <v>332</v>
      </c>
      <c r="C4" s="289"/>
      <c r="D4" s="290"/>
      <c r="E4" s="291"/>
      <c r="F4" s="292"/>
    </row>
    <row r="5" spans="1:6">
      <c r="A5" s="293" t="s">
        <v>333</v>
      </c>
      <c r="B5" s="294" t="s">
        <v>334</v>
      </c>
      <c r="C5" s="295" t="s">
        <v>197</v>
      </c>
      <c r="D5" s="296">
        <v>241</v>
      </c>
      <c r="E5" s="297"/>
      <c r="F5" s="298">
        <f t="shared" ref="F5:F11" si="0">ROUND(D5*E5,0)</f>
        <v>0</v>
      </c>
    </row>
    <row r="6" spans="1:6" ht="30">
      <c r="A6" s="293" t="s">
        <v>335</v>
      </c>
      <c r="B6" s="294" t="s">
        <v>336</v>
      </c>
      <c r="C6" s="295" t="s">
        <v>337</v>
      </c>
      <c r="D6" s="296">
        <v>6</v>
      </c>
      <c r="E6" s="297"/>
      <c r="F6" s="298">
        <f t="shared" si="0"/>
        <v>0</v>
      </c>
    </row>
    <row r="7" spans="1:6">
      <c r="A7" s="293" t="s">
        <v>338</v>
      </c>
      <c r="B7" s="294" t="s">
        <v>339</v>
      </c>
      <c r="C7" s="295" t="s">
        <v>337</v>
      </c>
      <c r="D7" s="296">
        <v>80</v>
      </c>
      <c r="E7" s="297"/>
      <c r="F7" s="298">
        <f t="shared" si="0"/>
        <v>0</v>
      </c>
    </row>
    <row r="8" spans="1:6" ht="30">
      <c r="A8" s="293" t="s">
        <v>340</v>
      </c>
      <c r="B8" s="294" t="s">
        <v>341</v>
      </c>
      <c r="C8" s="295" t="s">
        <v>337</v>
      </c>
      <c r="D8" s="296">
        <v>850</v>
      </c>
      <c r="E8" s="297"/>
      <c r="F8" s="298">
        <f t="shared" si="0"/>
        <v>0</v>
      </c>
    </row>
    <row r="9" spans="1:6">
      <c r="A9" s="293" t="s">
        <v>342</v>
      </c>
      <c r="B9" s="294" t="s">
        <v>343</v>
      </c>
      <c r="C9" s="295" t="s">
        <v>337</v>
      </c>
      <c r="D9" s="296">
        <v>532</v>
      </c>
      <c r="E9" s="297"/>
      <c r="F9" s="298">
        <f t="shared" si="0"/>
        <v>0</v>
      </c>
    </row>
    <row r="10" spans="1:6">
      <c r="A10" s="293" t="s">
        <v>344</v>
      </c>
      <c r="B10" s="294" t="s">
        <v>345</v>
      </c>
      <c r="C10" s="295" t="s">
        <v>197</v>
      </c>
      <c r="D10" s="296">
        <v>10</v>
      </c>
      <c r="E10" s="297"/>
      <c r="F10" s="298">
        <f t="shared" si="0"/>
        <v>0</v>
      </c>
    </row>
    <row r="11" spans="1:6">
      <c r="A11" s="293" t="s">
        <v>346</v>
      </c>
      <c r="B11" s="294" t="s">
        <v>347</v>
      </c>
      <c r="C11" s="295" t="s">
        <v>337</v>
      </c>
      <c r="D11" s="296">
        <v>257</v>
      </c>
      <c r="E11" s="297"/>
      <c r="F11" s="298">
        <f t="shared" si="0"/>
        <v>0</v>
      </c>
    </row>
    <row r="12" spans="1:6" ht="51.75" customHeight="1">
      <c r="A12" s="293" t="s">
        <v>348</v>
      </c>
      <c r="B12" s="466" t="s">
        <v>349</v>
      </c>
      <c r="C12" s="467"/>
      <c r="D12" s="467"/>
      <c r="E12" s="467"/>
      <c r="F12" s="468"/>
    </row>
    <row r="13" spans="1:6" ht="30">
      <c r="A13" s="299" t="s">
        <v>350</v>
      </c>
      <c r="B13" s="300" t="s">
        <v>351</v>
      </c>
      <c r="C13" s="295" t="s">
        <v>337</v>
      </c>
      <c r="D13" s="296">
        <v>128</v>
      </c>
      <c r="E13" s="297"/>
      <c r="F13" s="298">
        <f>ROUND(D13*E13,0)</f>
        <v>0</v>
      </c>
    </row>
    <row r="14" spans="1:6" ht="45">
      <c r="A14" s="301" t="s">
        <v>352</v>
      </c>
      <c r="B14" s="300" t="s">
        <v>353</v>
      </c>
      <c r="C14" s="295" t="s">
        <v>337</v>
      </c>
      <c r="D14" s="296">
        <v>504</v>
      </c>
      <c r="E14" s="297"/>
      <c r="F14" s="298">
        <f>ROUND(D14*E14,0)</f>
        <v>0</v>
      </c>
    </row>
    <row r="15" spans="1:6">
      <c r="A15" s="301" t="s">
        <v>354</v>
      </c>
      <c r="B15" s="300" t="s">
        <v>355</v>
      </c>
      <c r="C15" s="302" t="s">
        <v>197</v>
      </c>
      <c r="D15" s="303">
        <v>498</v>
      </c>
      <c r="E15" s="297"/>
      <c r="F15" s="298">
        <f>ROUND(D15*E15,0)</f>
        <v>0</v>
      </c>
    </row>
    <row r="16" spans="1:6" ht="30">
      <c r="A16" s="301" t="s">
        <v>356</v>
      </c>
      <c r="B16" s="300" t="s">
        <v>357</v>
      </c>
      <c r="C16" s="295" t="s">
        <v>337</v>
      </c>
      <c r="D16" s="303">
        <v>651</v>
      </c>
      <c r="E16" s="297"/>
      <c r="F16" s="298">
        <f>ROUND(D16*E16,0)</f>
        <v>0</v>
      </c>
    </row>
    <row r="17" spans="1:6">
      <c r="A17" s="304"/>
      <c r="B17" s="284" t="s">
        <v>358</v>
      </c>
      <c r="C17" s="304"/>
      <c r="D17" s="305"/>
      <c r="E17" s="306"/>
      <c r="F17" s="307">
        <f>SUM(F5:F16)</f>
        <v>0</v>
      </c>
    </row>
    <row r="18" spans="1:6">
      <c r="A18" s="308" t="s">
        <v>359</v>
      </c>
      <c r="B18" s="288" t="s">
        <v>360</v>
      </c>
      <c r="C18" s="289"/>
      <c r="D18" s="309"/>
      <c r="E18" s="291"/>
      <c r="F18" s="292"/>
    </row>
    <row r="19" spans="1:6" ht="30">
      <c r="A19" s="293" t="s">
        <v>361</v>
      </c>
      <c r="B19" s="294" t="s">
        <v>362</v>
      </c>
      <c r="C19" s="295" t="s">
        <v>363</v>
      </c>
      <c r="D19" s="303">
        <v>320</v>
      </c>
      <c r="E19" s="297"/>
      <c r="F19" s="298">
        <f>ROUND(D19*E19,0)</f>
        <v>0</v>
      </c>
    </row>
    <row r="20" spans="1:6" ht="30">
      <c r="A20" s="293" t="s">
        <v>364</v>
      </c>
      <c r="B20" s="294" t="s">
        <v>365</v>
      </c>
      <c r="C20" s="295" t="s">
        <v>363</v>
      </c>
      <c r="D20" s="303">
        <v>224</v>
      </c>
      <c r="E20" s="297"/>
      <c r="F20" s="298">
        <f>ROUND(D20*E20,0)</f>
        <v>0</v>
      </c>
    </row>
    <row r="21" spans="1:6">
      <c r="A21" s="310" t="s">
        <v>366</v>
      </c>
      <c r="B21" s="300" t="s">
        <v>367</v>
      </c>
      <c r="C21" s="302" t="s">
        <v>363</v>
      </c>
      <c r="D21" s="303">
        <v>215</v>
      </c>
      <c r="E21" s="297"/>
      <c r="F21" s="298">
        <f>ROUND(D21*E21,0)</f>
        <v>0</v>
      </c>
    </row>
    <row r="22" spans="1:6" ht="30">
      <c r="A22" s="293" t="s">
        <v>368</v>
      </c>
      <c r="B22" s="294" t="s">
        <v>369</v>
      </c>
      <c r="C22" s="295" t="s">
        <v>363</v>
      </c>
      <c r="D22" s="303">
        <v>280</v>
      </c>
      <c r="E22" s="311"/>
      <c r="F22" s="298">
        <f>ROUND(D22*E22,0)</f>
        <v>0</v>
      </c>
    </row>
    <row r="23" spans="1:6">
      <c r="A23" s="304"/>
      <c r="B23" s="284" t="s">
        <v>370</v>
      </c>
      <c r="C23" s="304"/>
      <c r="D23" s="305"/>
      <c r="E23" s="306"/>
      <c r="F23" s="307">
        <f>SUM(F19:F22)</f>
        <v>0</v>
      </c>
    </row>
    <row r="24" spans="1:6">
      <c r="A24" s="308" t="s">
        <v>371</v>
      </c>
      <c r="B24" s="288" t="s">
        <v>372</v>
      </c>
      <c r="C24" s="289"/>
      <c r="D24" s="309"/>
      <c r="E24" s="291"/>
      <c r="F24" s="312"/>
    </row>
    <row r="25" spans="1:6" ht="30">
      <c r="A25" s="293" t="s">
        <v>373</v>
      </c>
      <c r="B25" s="294" t="s">
        <v>374</v>
      </c>
      <c r="C25" s="295" t="s">
        <v>197</v>
      </c>
      <c r="D25" s="296">
        <v>187</v>
      </c>
      <c r="E25" s="297"/>
      <c r="F25" s="313">
        <f t="shared" ref="F25:F31" si="1">ROUND(D25*E25,0)</f>
        <v>0</v>
      </c>
    </row>
    <row r="26" spans="1:6" ht="30">
      <c r="A26" s="293" t="s">
        <v>375</v>
      </c>
      <c r="B26" s="294" t="s">
        <v>376</v>
      </c>
      <c r="C26" s="295" t="s">
        <v>197</v>
      </c>
      <c r="D26" s="296">
        <v>639</v>
      </c>
      <c r="E26" s="311"/>
      <c r="F26" s="313">
        <f t="shared" si="1"/>
        <v>0</v>
      </c>
    </row>
    <row r="27" spans="1:6" ht="45">
      <c r="A27" s="293" t="s">
        <v>377</v>
      </c>
      <c r="B27" s="294" t="s">
        <v>378</v>
      </c>
      <c r="C27" s="295" t="s">
        <v>379</v>
      </c>
      <c r="D27" s="296">
        <v>11837</v>
      </c>
      <c r="E27" s="311"/>
      <c r="F27" s="313">
        <f t="shared" si="1"/>
        <v>0</v>
      </c>
    </row>
    <row r="28" spans="1:6" ht="30">
      <c r="A28" s="293" t="s">
        <v>380</v>
      </c>
      <c r="B28" s="294" t="s">
        <v>381</v>
      </c>
      <c r="C28" s="295" t="s">
        <v>363</v>
      </c>
      <c r="D28" s="296">
        <v>9</v>
      </c>
      <c r="E28" s="297"/>
      <c r="F28" s="313">
        <f t="shared" si="1"/>
        <v>0</v>
      </c>
    </row>
    <row r="29" spans="1:6" ht="45">
      <c r="A29" s="293" t="s">
        <v>382</v>
      </c>
      <c r="B29" s="294" t="s">
        <v>383</v>
      </c>
      <c r="C29" s="295" t="s">
        <v>363</v>
      </c>
      <c r="D29" s="296">
        <v>92</v>
      </c>
      <c r="E29" s="297"/>
      <c r="F29" s="313">
        <f t="shared" si="1"/>
        <v>0</v>
      </c>
    </row>
    <row r="30" spans="1:6" ht="45">
      <c r="A30" s="293" t="s">
        <v>384</v>
      </c>
      <c r="B30" s="294" t="s">
        <v>385</v>
      </c>
      <c r="C30" s="295" t="s">
        <v>379</v>
      </c>
      <c r="D30" s="303">
        <v>7799</v>
      </c>
      <c r="E30" s="311"/>
      <c r="F30" s="313">
        <f t="shared" si="1"/>
        <v>0</v>
      </c>
    </row>
    <row r="31" spans="1:6" ht="45">
      <c r="A31" s="293" t="s">
        <v>386</v>
      </c>
      <c r="B31" s="294" t="s">
        <v>387</v>
      </c>
      <c r="C31" s="295" t="s">
        <v>379</v>
      </c>
      <c r="D31" s="303">
        <v>5878</v>
      </c>
      <c r="E31" s="311"/>
      <c r="F31" s="313">
        <f t="shared" si="1"/>
        <v>0</v>
      </c>
    </row>
    <row r="32" spans="1:6">
      <c r="A32" s="304"/>
      <c r="B32" s="284" t="s">
        <v>388</v>
      </c>
      <c r="C32" s="304"/>
      <c r="D32" s="305"/>
      <c r="E32" s="314"/>
      <c r="F32" s="315">
        <f>SUM(F25:F31)</f>
        <v>0</v>
      </c>
    </row>
    <row r="33" spans="1:6">
      <c r="A33" s="308" t="s">
        <v>389</v>
      </c>
      <c r="B33" s="288" t="s">
        <v>390</v>
      </c>
      <c r="C33" s="289"/>
      <c r="D33" s="309"/>
      <c r="E33" s="316"/>
      <c r="F33" s="317"/>
    </row>
    <row r="34" spans="1:6" ht="30">
      <c r="A34" s="293" t="s">
        <v>391</v>
      </c>
      <c r="B34" s="294" t="s">
        <v>392</v>
      </c>
      <c r="C34" s="295" t="s">
        <v>363</v>
      </c>
      <c r="D34" s="296">
        <v>124</v>
      </c>
      <c r="E34" s="311"/>
      <c r="F34" s="313">
        <f t="shared" ref="F34:F48" si="2">ROUND(D34*E34,0)</f>
        <v>0</v>
      </c>
    </row>
    <row r="35" spans="1:6" ht="45">
      <c r="A35" s="293" t="s">
        <v>393</v>
      </c>
      <c r="B35" s="294" t="s">
        <v>394</v>
      </c>
      <c r="C35" s="295" t="s">
        <v>379</v>
      </c>
      <c r="D35" s="303">
        <v>28460</v>
      </c>
      <c r="E35" s="311"/>
      <c r="F35" s="313">
        <f t="shared" si="2"/>
        <v>0</v>
      </c>
    </row>
    <row r="36" spans="1:6" ht="30">
      <c r="A36" s="293" t="s">
        <v>395</v>
      </c>
      <c r="B36" s="294" t="s">
        <v>396</v>
      </c>
      <c r="C36" s="295" t="s">
        <v>363</v>
      </c>
      <c r="D36" s="296">
        <v>272</v>
      </c>
      <c r="E36" s="297"/>
      <c r="F36" s="313">
        <f t="shared" si="2"/>
        <v>0</v>
      </c>
    </row>
    <row r="37" spans="1:6" ht="45">
      <c r="A37" s="293" t="s">
        <v>397</v>
      </c>
      <c r="B37" s="294" t="s">
        <v>398</v>
      </c>
      <c r="C37" s="295" t="s">
        <v>379</v>
      </c>
      <c r="D37" s="296">
        <v>37199</v>
      </c>
      <c r="E37" s="297"/>
      <c r="F37" s="313">
        <f t="shared" si="2"/>
        <v>0</v>
      </c>
    </row>
    <row r="38" spans="1:6" ht="30">
      <c r="A38" s="293" t="s">
        <v>399</v>
      </c>
      <c r="B38" s="294" t="s">
        <v>400</v>
      </c>
      <c r="C38" s="295" t="s">
        <v>337</v>
      </c>
      <c r="D38" s="303">
        <v>530</v>
      </c>
      <c r="E38" s="297"/>
      <c r="F38" s="313">
        <f t="shared" si="2"/>
        <v>0</v>
      </c>
    </row>
    <row r="39" spans="1:6" ht="45">
      <c r="A39" s="310" t="s">
        <v>401</v>
      </c>
      <c r="B39" s="300" t="s">
        <v>402</v>
      </c>
      <c r="C39" s="302" t="s">
        <v>379</v>
      </c>
      <c r="D39" s="303">
        <v>1829</v>
      </c>
      <c r="E39" s="311"/>
      <c r="F39" s="318">
        <f t="shared" si="2"/>
        <v>0</v>
      </c>
    </row>
    <row r="40" spans="1:6" ht="30">
      <c r="A40" s="310" t="s">
        <v>403</v>
      </c>
      <c r="B40" s="300" t="s">
        <v>404</v>
      </c>
      <c r="C40" s="302" t="s">
        <v>337</v>
      </c>
      <c r="D40" s="303">
        <v>1415</v>
      </c>
      <c r="E40" s="311"/>
      <c r="F40" s="318">
        <f t="shared" si="2"/>
        <v>0</v>
      </c>
    </row>
    <row r="41" spans="1:6" ht="45">
      <c r="A41" s="310" t="s">
        <v>405</v>
      </c>
      <c r="B41" s="300" t="s">
        <v>406</v>
      </c>
      <c r="C41" s="302" t="s">
        <v>379</v>
      </c>
      <c r="D41" s="303">
        <v>22953.999999999996</v>
      </c>
      <c r="E41" s="311"/>
      <c r="F41" s="318">
        <f t="shared" si="2"/>
        <v>0</v>
      </c>
    </row>
    <row r="42" spans="1:6" ht="45">
      <c r="A42" s="310" t="s">
        <v>407</v>
      </c>
      <c r="B42" s="300" t="s">
        <v>408</v>
      </c>
      <c r="C42" s="302" t="s">
        <v>379</v>
      </c>
      <c r="D42" s="303">
        <v>39521</v>
      </c>
      <c r="E42" s="311"/>
      <c r="F42" s="318">
        <f t="shared" si="2"/>
        <v>0</v>
      </c>
    </row>
    <row r="43" spans="1:6" ht="30">
      <c r="A43" s="310" t="s">
        <v>409</v>
      </c>
      <c r="B43" s="300" t="s">
        <v>410</v>
      </c>
      <c r="C43" s="302" t="s">
        <v>337</v>
      </c>
      <c r="D43" s="303">
        <v>31</v>
      </c>
      <c r="E43" s="311"/>
      <c r="F43" s="318">
        <f t="shared" si="2"/>
        <v>0</v>
      </c>
    </row>
    <row r="44" spans="1:6" ht="45">
      <c r="A44" s="310" t="s">
        <v>411</v>
      </c>
      <c r="B44" s="300" t="s">
        <v>412</v>
      </c>
      <c r="C44" s="302" t="s">
        <v>379</v>
      </c>
      <c r="D44" s="303">
        <v>92</v>
      </c>
      <c r="E44" s="311"/>
      <c r="F44" s="318">
        <f t="shared" si="2"/>
        <v>0</v>
      </c>
    </row>
    <row r="45" spans="1:6" ht="30">
      <c r="A45" s="310" t="s">
        <v>413</v>
      </c>
      <c r="B45" s="300" t="s">
        <v>414</v>
      </c>
      <c r="C45" s="302" t="s">
        <v>337</v>
      </c>
      <c r="D45" s="303">
        <v>64</v>
      </c>
      <c r="E45" s="311"/>
      <c r="F45" s="318">
        <f t="shared" si="2"/>
        <v>0</v>
      </c>
    </row>
    <row r="46" spans="1:6" ht="45">
      <c r="A46" s="310" t="s">
        <v>415</v>
      </c>
      <c r="B46" s="300" t="s">
        <v>416</v>
      </c>
      <c r="C46" s="302" t="s">
        <v>379</v>
      </c>
      <c r="D46" s="303">
        <v>131</v>
      </c>
      <c r="E46" s="311"/>
      <c r="F46" s="318">
        <f t="shared" si="2"/>
        <v>0</v>
      </c>
    </row>
    <row r="47" spans="1:6" ht="30">
      <c r="A47" s="310" t="s">
        <v>417</v>
      </c>
      <c r="B47" s="300" t="s">
        <v>418</v>
      </c>
      <c r="C47" s="302" t="s">
        <v>363</v>
      </c>
      <c r="D47" s="303">
        <v>5</v>
      </c>
      <c r="E47" s="311"/>
      <c r="F47" s="318">
        <f t="shared" si="2"/>
        <v>0</v>
      </c>
    </row>
    <row r="48" spans="1:6" ht="45">
      <c r="A48" s="293" t="s">
        <v>419</v>
      </c>
      <c r="B48" s="294" t="s">
        <v>420</v>
      </c>
      <c r="C48" s="295" t="s">
        <v>379</v>
      </c>
      <c r="D48" s="303">
        <v>549</v>
      </c>
      <c r="E48" s="297"/>
      <c r="F48" s="313">
        <f t="shared" si="2"/>
        <v>0</v>
      </c>
    </row>
    <row r="49" spans="1:6">
      <c r="A49" s="304"/>
      <c r="B49" s="284" t="s">
        <v>421</v>
      </c>
      <c r="C49" s="304"/>
      <c r="D49" s="305"/>
      <c r="E49" s="314"/>
      <c r="F49" s="315">
        <f>SUM(F34:F48)</f>
        <v>0</v>
      </c>
    </row>
    <row r="50" spans="1:6">
      <c r="A50" s="308" t="s">
        <v>422</v>
      </c>
      <c r="B50" s="288" t="s">
        <v>423</v>
      </c>
      <c r="C50" s="289"/>
      <c r="D50" s="309"/>
      <c r="E50" s="316"/>
      <c r="F50" s="317"/>
    </row>
    <row r="51" spans="1:6" ht="75">
      <c r="A51" s="293" t="s">
        <v>424</v>
      </c>
      <c r="B51" s="294" t="s">
        <v>425</v>
      </c>
      <c r="C51" s="295" t="s">
        <v>379</v>
      </c>
      <c r="D51" s="303">
        <v>22525</v>
      </c>
      <c r="E51" s="297"/>
      <c r="F51" s="313">
        <f>ROUND(D51*E51,0)</f>
        <v>0</v>
      </c>
    </row>
    <row r="52" spans="1:6" ht="75">
      <c r="A52" s="310" t="s">
        <v>426</v>
      </c>
      <c r="B52" s="300" t="s">
        <v>427</v>
      </c>
      <c r="C52" s="302" t="s">
        <v>379</v>
      </c>
      <c r="D52" s="303">
        <v>3659</v>
      </c>
      <c r="E52" s="311"/>
      <c r="F52" s="318">
        <f>ROUND(D52*E52,0)</f>
        <v>0</v>
      </c>
    </row>
    <row r="53" spans="1:6" ht="75">
      <c r="A53" s="293" t="s">
        <v>428</v>
      </c>
      <c r="B53" s="294" t="s">
        <v>429</v>
      </c>
      <c r="C53" s="295" t="s">
        <v>379</v>
      </c>
      <c r="D53" s="296">
        <v>8838</v>
      </c>
      <c r="E53" s="297"/>
      <c r="F53" s="313">
        <f>ROUND(D53*E53,0)</f>
        <v>0</v>
      </c>
    </row>
    <row r="54" spans="1:6">
      <c r="A54" s="304"/>
      <c r="B54" s="284" t="s">
        <v>430</v>
      </c>
      <c r="C54" s="304"/>
      <c r="D54" s="305"/>
      <c r="E54" s="314"/>
      <c r="F54" s="315">
        <f>SUM(F51:F53)</f>
        <v>0</v>
      </c>
    </row>
    <row r="55" spans="1:6">
      <c r="A55" s="308">
        <v>6</v>
      </c>
      <c r="B55" s="319" t="s">
        <v>431</v>
      </c>
      <c r="C55" s="289"/>
      <c r="D55" s="309"/>
      <c r="E55" s="316"/>
      <c r="F55" s="317"/>
    </row>
    <row r="56" spans="1:6" ht="60">
      <c r="A56" s="293" t="s">
        <v>432</v>
      </c>
      <c r="B56" s="320" t="s">
        <v>433</v>
      </c>
      <c r="C56" s="295" t="s">
        <v>337</v>
      </c>
      <c r="D56" s="296">
        <v>526</v>
      </c>
      <c r="E56" s="297"/>
      <c r="F56" s="313">
        <f>ROUND(D56*E56,0)</f>
        <v>0</v>
      </c>
    </row>
    <row r="57" spans="1:6" ht="30">
      <c r="A57" s="293" t="s">
        <v>434</v>
      </c>
      <c r="B57" s="321" t="s">
        <v>435</v>
      </c>
      <c r="C57" s="295" t="s">
        <v>197</v>
      </c>
      <c r="D57" s="296">
        <v>32</v>
      </c>
      <c r="E57" s="311"/>
      <c r="F57" s="313">
        <f>ROUND(D57*E57,0)</f>
        <v>0</v>
      </c>
    </row>
    <row r="58" spans="1:6" ht="30">
      <c r="A58" s="293" t="s">
        <v>436</v>
      </c>
      <c r="B58" s="320" t="s">
        <v>437</v>
      </c>
      <c r="C58" s="295" t="s">
        <v>197</v>
      </c>
      <c r="D58" s="296">
        <v>14</v>
      </c>
      <c r="E58" s="311"/>
      <c r="F58" s="313">
        <f>ROUND(D58*E58,0)</f>
        <v>0</v>
      </c>
    </row>
    <row r="59" spans="1:6">
      <c r="A59" s="293" t="s">
        <v>438</v>
      </c>
      <c r="B59" s="320" t="s">
        <v>439</v>
      </c>
      <c r="C59" s="295" t="s">
        <v>197</v>
      </c>
      <c r="D59" s="296">
        <v>140</v>
      </c>
      <c r="E59" s="311"/>
      <c r="F59" s="313">
        <f>ROUND(D59*E59,0)</f>
        <v>0</v>
      </c>
    </row>
    <row r="60" spans="1:6">
      <c r="A60" s="293" t="s">
        <v>440</v>
      </c>
      <c r="B60" s="320" t="s">
        <v>441</v>
      </c>
      <c r="C60" s="295" t="s">
        <v>197</v>
      </c>
      <c r="D60" s="296">
        <v>119</v>
      </c>
      <c r="E60" s="311"/>
      <c r="F60" s="313">
        <f>ROUND(D60*E60,0)</f>
        <v>0</v>
      </c>
    </row>
    <row r="61" spans="1:6">
      <c r="A61" s="304"/>
      <c r="B61" s="284" t="s">
        <v>442</v>
      </c>
      <c r="C61" s="304"/>
      <c r="D61" s="305"/>
      <c r="E61" s="314"/>
      <c r="F61" s="315">
        <f>SUM(F56:F60)</f>
        <v>0</v>
      </c>
    </row>
    <row r="62" spans="1:6">
      <c r="A62" s="287">
        <v>7</v>
      </c>
      <c r="B62" s="288" t="s">
        <v>443</v>
      </c>
      <c r="C62" s="289"/>
      <c r="D62" s="309"/>
      <c r="E62" s="316"/>
      <c r="F62" s="317"/>
    </row>
    <row r="63" spans="1:6" ht="60">
      <c r="A63" s="293" t="s">
        <v>444</v>
      </c>
      <c r="B63" s="294" t="s">
        <v>445</v>
      </c>
      <c r="C63" s="295" t="s">
        <v>337</v>
      </c>
      <c r="D63" s="303">
        <v>1731</v>
      </c>
      <c r="E63" s="311"/>
      <c r="F63" s="313">
        <f t="shared" ref="F63:F68" si="3">ROUND(D63*E63,0)</f>
        <v>0</v>
      </c>
    </row>
    <row r="64" spans="1:6" ht="75">
      <c r="A64" s="293" t="s">
        <v>446</v>
      </c>
      <c r="B64" s="300" t="s">
        <v>447</v>
      </c>
      <c r="C64" s="295" t="s">
        <v>337</v>
      </c>
      <c r="D64" s="296">
        <v>269</v>
      </c>
      <c r="E64" s="311"/>
      <c r="F64" s="313">
        <f t="shared" si="3"/>
        <v>0</v>
      </c>
    </row>
    <row r="65" spans="1:6" ht="45">
      <c r="A65" s="310" t="s">
        <v>448</v>
      </c>
      <c r="B65" s="300" t="s">
        <v>449</v>
      </c>
      <c r="C65" s="302" t="s">
        <v>337</v>
      </c>
      <c r="D65" s="303">
        <v>40</v>
      </c>
      <c r="E65" s="311"/>
      <c r="F65" s="313">
        <f t="shared" si="3"/>
        <v>0</v>
      </c>
    </row>
    <row r="66" spans="1:6" ht="30">
      <c r="A66" s="310" t="s">
        <v>450</v>
      </c>
      <c r="B66" s="300" t="s">
        <v>451</v>
      </c>
      <c r="C66" s="302" t="s">
        <v>337</v>
      </c>
      <c r="D66" s="303">
        <v>170</v>
      </c>
      <c r="E66" s="311"/>
      <c r="F66" s="313">
        <f t="shared" si="3"/>
        <v>0</v>
      </c>
    </row>
    <row r="67" spans="1:6" ht="30">
      <c r="A67" s="293" t="s">
        <v>452</v>
      </c>
      <c r="B67" s="300" t="s">
        <v>453</v>
      </c>
      <c r="C67" s="295" t="s">
        <v>337</v>
      </c>
      <c r="D67" s="303">
        <v>522</v>
      </c>
      <c r="E67" s="311"/>
      <c r="F67" s="313">
        <f t="shared" si="3"/>
        <v>0</v>
      </c>
    </row>
    <row r="68" spans="1:6" ht="30">
      <c r="A68" s="310" t="s">
        <v>454</v>
      </c>
      <c r="B68" s="300" t="s">
        <v>455</v>
      </c>
      <c r="C68" s="302" t="s">
        <v>337</v>
      </c>
      <c r="D68" s="303">
        <v>1414</v>
      </c>
      <c r="E68" s="311"/>
      <c r="F68" s="318">
        <f t="shared" si="3"/>
        <v>0</v>
      </c>
    </row>
    <row r="69" spans="1:6">
      <c r="A69" s="304"/>
      <c r="B69" s="284" t="s">
        <v>456</v>
      </c>
      <c r="C69" s="304"/>
      <c r="D69" s="305"/>
      <c r="E69" s="314"/>
      <c r="F69" s="315">
        <f>SUM(F63:F68)</f>
        <v>0</v>
      </c>
    </row>
    <row r="70" spans="1:6">
      <c r="A70" s="287">
        <v>8</v>
      </c>
      <c r="B70" s="288" t="s">
        <v>457</v>
      </c>
      <c r="C70" s="289"/>
      <c r="D70" s="309"/>
      <c r="E70" s="316"/>
      <c r="F70" s="317"/>
    </row>
    <row r="71" spans="1:6">
      <c r="A71" s="310" t="s">
        <v>458</v>
      </c>
      <c r="B71" s="300" t="s">
        <v>459</v>
      </c>
      <c r="C71" s="295" t="s">
        <v>337</v>
      </c>
      <c r="D71" s="303">
        <v>732</v>
      </c>
      <c r="E71" s="311"/>
      <c r="F71" s="313">
        <f>ROUND(D71*E71,0)</f>
        <v>0</v>
      </c>
    </row>
    <row r="72" spans="1:6">
      <c r="A72" s="310" t="s">
        <v>460</v>
      </c>
      <c r="B72" s="294" t="s">
        <v>461</v>
      </c>
      <c r="C72" s="295" t="s">
        <v>197</v>
      </c>
      <c r="D72" s="296">
        <v>213</v>
      </c>
      <c r="E72" s="311"/>
      <c r="F72" s="313">
        <f>ROUND(D72*E72,0)</f>
        <v>0</v>
      </c>
    </row>
    <row r="73" spans="1:6">
      <c r="A73" s="304"/>
      <c r="B73" s="284" t="s">
        <v>462</v>
      </c>
      <c r="C73" s="304"/>
      <c r="D73" s="305"/>
      <c r="E73" s="314"/>
      <c r="F73" s="315">
        <f>SUM(F71:F72)</f>
        <v>0</v>
      </c>
    </row>
    <row r="74" spans="1:6">
      <c r="A74" s="287">
        <v>9</v>
      </c>
      <c r="B74" s="288" t="s">
        <v>463</v>
      </c>
      <c r="C74" s="289"/>
      <c r="D74" s="309"/>
      <c r="E74" s="316"/>
      <c r="F74" s="317"/>
    </row>
    <row r="75" spans="1:6">
      <c r="A75" s="293" t="s">
        <v>464</v>
      </c>
      <c r="B75" s="294" t="s">
        <v>465</v>
      </c>
      <c r="C75" s="295" t="s">
        <v>337</v>
      </c>
      <c r="D75" s="296">
        <v>2520</v>
      </c>
      <c r="E75" s="311"/>
      <c r="F75" s="313">
        <f t="shared" ref="F75:F89" si="4">ROUND(D75*E75,0)</f>
        <v>0</v>
      </c>
    </row>
    <row r="76" spans="1:6" ht="45">
      <c r="A76" s="293" t="s">
        <v>466</v>
      </c>
      <c r="B76" s="294" t="s">
        <v>467</v>
      </c>
      <c r="C76" s="295" t="s">
        <v>337</v>
      </c>
      <c r="D76" s="296">
        <v>1544</v>
      </c>
      <c r="E76" s="311"/>
      <c r="F76" s="313">
        <f t="shared" si="4"/>
        <v>0</v>
      </c>
    </row>
    <row r="77" spans="1:6" ht="45">
      <c r="A77" s="293" t="s">
        <v>468</v>
      </c>
      <c r="B77" s="294" t="s">
        <v>469</v>
      </c>
      <c r="C77" s="295" t="s">
        <v>337</v>
      </c>
      <c r="D77" s="296">
        <v>733</v>
      </c>
      <c r="E77" s="311"/>
      <c r="F77" s="313">
        <f t="shared" si="4"/>
        <v>0</v>
      </c>
    </row>
    <row r="78" spans="1:6">
      <c r="A78" s="293" t="s">
        <v>470</v>
      </c>
      <c r="B78" s="300" t="s">
        <v>471</v>
      </c>
      <c r="C78" s="302" t="s">
        <v>197</v>
      </c>
      <c r="D78" s="303">
        <v>1852</v>
      </c>
      <c r="E78" s="311"/>
      <c r="F78" s="313">
        <f t="shared" si="4"/>
        <v>0</v>
      </c>
    </row>
    <row r="79" spans="1:6" ht="30">
      <c r="A79" s="293" t="s">
        <v>472</v>
      </c>
      <c r="B79" s="294" t="s">
        <v>473</v>
      </c>
      <c r="C79" s="295" t="s">
        <v>197</v>
      </c>
      <c r="D79" s="296">
        <v>142</v>
      </c>
      <c r="E79" s="311"/>
      <c r="F79" s="313">
        <f t="shared" si="4"/>
        <v>0</v>
      </c>
    </row>
    <row r="80" spans="1:6" ht="30">
      <c r="A80" s="293" t="s">
        <v>474</v>
      </c>
      <c r="B80" s="294" t="s">
        <v>475</v>
      </c>
      <c r="C80" s="302" t="s">
        <v>337</v>
      </c>
      <c r="D80" s="303">
        <v>1</v>
      </c>
      <c r="E80" s="311"/>
      <c r="F80" s="313">
        <f t="shared" si="4"/>
        <v>0</v>
      </c>
    </row>
    <row r="81" spans="1:6">
      <c r="A81" s="293" t="s">
        <v>476</v>
      </c>
      <c r="B81" s="294" t="s">
        <v>477</v>
      </c>
      <c r="C81" s="295" t="s">
        <v>198</v>
      </c>
      <c r="D81" s="303">
        <v>11</v>
      </c>
      <c r="E81" s="311"/>
      <c r="F81" s="313">
        <f t="shared" si="4"/>
        <v>0</v>
      </c>
    </row>
    <row r="82" spans="1:6">
      <c r="A82" s="293" t="s">
        <v>478</v>
      </c>
      <c r="B82" s="294" t="s">
        <v>479</v>
      </c>
      <c r="C82" s="295" t="s">
        <v>198</v>
      </c>
      <c r="D82" s="303">
        <v>10</v>
      </c>
      <c r="E82" s="311"/>
      <c r="F82" s="313">
        <f t="shared" si="4"/>
        <v>0</v>
      </c>
    </row>
    <row r="83" spans="1:6">
      <c r="A83" s="293" t="s">
        <v>480</v>
      </c>
      <c r="B83" s="294" t="s">
        <v>481</v>
      </c>
      <c r="C83" s="295" t="s">
        <v>198</v>
      </c>
      <c r="D83" s="296">
        <v>20</v>
      </c>
      <c r="E83" s="311"/>
      <c r="F83" s="313">
        <f t="shared" si="4"/>
        <v>0</v>
      </c>
    </row>
    <row r="84" spans="1:6">
      <c r="A84" s="293" t="s">
        <v>482</v>
      </c>
      <c r="B84" s="294" t="s">
        <v>483</v>
      </c>
      <c r="C84" s="295" t="s">
        <v>337</v>
      </c>
      <c r="D84" s="296">
        <v>27</v>
      </c>
      <c r="E84" s="311"/>
      <c r="F84" s="313">
        <f t="shared" si="4"/>
        <v>0</v>
      </c>
    </row>
    <row r="85" spans="1:6" ht="30">
      <c r="A85" s="293" t="s">
        <v>484</v>
      </c>
      <c r="B85" s="294" t="s">
        <v>485</v>
      </c>
      <c r="C85" s="295" t="s">
        <v>198</v>
      </c>
      <c r="D85" s="296">
        <v>10</v>
      </c>
      <c r="E85" s="311"/>
      <c r="F85" s="313">
        <f t="shared" si="4"/>
        <v>0</v>
      </c>
    </row>
    <row r="86" spans="1:6">
      <c r="A86" s="293" t="s">
        <v>486</v>
      </c>
      <c r="B86" s="294" t="s">
        <v>487</v>
      </c>
      <c r="C86" s="295" t="s">
        <v>198</v>
      </c>
      <c r="D86" s="296">
        <v>16</v>
      </c>
      <c r="E86" s="311"/>
      <c r="F86" s="313">
        <f t="shared" si="4"/>
        <v>0</v>
      </c>
    </row>
    <row r="87" spans="1:6" ht="30">
      <c r="A87" s="293" t="s">
        <v>488</v>
      </c>
      <c r="B87" s="294" t="s">
        <v>489</v>
      </c>
      <c r="C87" s="295" t="s">
        <v>198</v>
      </c>
      <c r="D87" s="296">
        <v>10</v>
      </c>
      <c r="E87" s="311"/>
      <c r="F87" s="313">
        <f t="shared" si="4"/>
        <v>0</v>
      </c>
    </row>
    <row r="88" spans="1:6" ht="30">
      <c r="A88" s="293" t="s">
        <v>490</v>
      </c>
      <c r="B88" s="294" t="s">
        <v>491</v>
      </c>
      <c r="C88" s="295" t="s">
        <v>198</v>
      </c>
      <c r="D88" s="296">
        <v>10</v>
      </c>
      <c r="E88" s="311"/>
      <c r="F88" s="313">
        <f t="shared" si="4"/>
        <v>0</v>
      </c>
    </row>
    <row r="89" spans="1:6">
      <c r="A89" s="293" t="s">
        <v>492</v>
      </c>
      <c r="B89" s="294" t="s">
        <v>493</v>
      </c>
      <c r="C89" s="295" t="s">
        <v>337</v>
      </c>
      <c r="D89" s="296">
        <v>68</v>
      </c>
      <c r="E89" s="311"/>
      <c r="F89" s="313">
        <f t="shared" si="4"/>
        <v>0</v>
      </c>
    </row>
    <row r="90" spans="1:6">
      <c r="A90" s="304"/>
      <c r="B90" s="284" t="s">
        <v>494</v>
      </c>
      <c r="C90" s="304"/>
      <c r="D90" s="305"/>
      <c r="E90" s="314"/>
      <c r="F90" s="315">
        <f>SUM(F75:F89)</f>
        <v>0</v>
      </c>
    </row>
    <row r="91" spans="1:6">
      <c r="A91" s="322">
        <v>10</v>
      </c>
      <c r="B91" s="288" t="s">
        <v>495</v>
      </c>
      <c r="C91" s="289"/>
      <c r="D91" s="309"/>
      <c r="E91" s="316"/>
      <c r="F91" s="317"/>
    </row>
    <row r="92" spans="1:6" ht="45">
      <c r="A92" s="293" t="s">
        <v>496</v>
      </c>
      <c r="B92" s="323" t="s">
        <v>497</v>
      </c>
      <c r="C92" s="295" t="s">
        <v>337</v>
      </c>
      <c r="D92" s="296">
        <v>96</v>
      </c>
      <c r="E92" s="311"/>
      <c r="F92" s="313">
        <f t="shared" ref="F92:F106" si="5">ROUND(D92*E92,0)</f>
        <v>0</v>
      </c>
    </row>
    <row r="93" spans="1:6" ht="45">
      <c r="A93" s="293" t="s">
        <v>498</v>
      </c>
      <c r="B93" s="323" t="s">
        <v>499</v>
      </c>
      <c r="C93" s="295" t="s">
        <v>337</v>
      </c>
      <c r="D93" s="296">
        <v>15</v>
      </c>
      <c r="E93" s="311"/>
      <c r="F93" s="313">
        <f t="shared" si="5"/>
        <v>0</v>
      </c>
    </row>
    <row r="94" spans="1:6" ht="45">
      <c r="A94" s="293" t="s">
        <v>500</v>
      </c>
      <c r="B94" s="323" t="s">
        <v>501</v>
      </c>
      <c r="C94" s="295" t="s">
        <v>337</v>
      </c>
      <c r="D94" s="296">
        <v>53</v>
      </c>
      <c r="E94" s="311"/>
      <c r="F94" s="313">
        <f t="shared" si="5"/>
        <v>0</v>
      </c>
    </row>
    <row r="95" spans="1:6" ht="45">
      <c r="A95" s="293" t="s">
        <v>502</v>
      </c>
      <c r="B95" s="324" t="s">
        <v>503</v>
      </c>
      <c r="C95" s="295" t="s">
        <v>337</v>
      </c>
      <c r="D95" s="296">
        <v>13</v>
      </c>
      <c r="E95" s="311"/>
      <c r="F95" s="313">
        <f t="shared" si="5"/>
        <v>0</v>
      </c>
    </row>
    <row r="96" spans="1:6" ht="60">
      <c r="A96" s="293" t="s">
        <v>504</v>
      </c>
      <c r="B96" s="323" t="s">
        <v>505</v>
      </c>
      <c r="C96" s="295" t="s">
        <v>337</v>
      </c>
      <c r="D96" s="296">
        <v>46</v>
      </c>
      <c r="E96" s="311"/>
      <c r="F96" s="313">
        <f t="shared" si="5"/>
        <v>0</v>
      </c>
    </row>
    <row r="97" spans="1:6" ht="45">
      <c r="A97" s="293" t="s">
        <v>506</v>
      </c>
      <c r="B97" s="323" t="s">
        <v>507</v>
      </c>
      <c r="C97" s="295" t="s">
        <v>337</v>
      </c>
      <c r="D97" s="296">
        <v>23</v>
      </c>
      <c r="E97" s="311"/>
      <c r="F97" s="313">
        <f t="shared" si="5"/>
        <v>0</v>
      </c>
    </row>
    <row r="98" spans="1:6" ht="75">
      <c r="A98" s="293" t="s">
        <v>508</v>
      </c>
      <c r="B98" s="323" t="s">
        <v>509</v>
      </c>
      <c r="C98" s="295" t="s">
        <v>337</v>
      </c>
      <c r="D98" s="296">
        <v>28</v>
      </c>
      <c r="E98" s="311"/>
      <c r="F98" s="313">
        <f t="shared" si="5"/>
        <v>0</v>
      </c>
    </row>
    <row r="99" spans="1:6" ht="45">
      <c r="A99" s="293" t="s">
        <v>510</v>
      </c>
      <c r="B99" s="324" t="s">
        <v>511</v>
      </c>
      <c r="C99" s="295" t="s">
        <v>337</v>
      </c>
      <c r="D99" s="296">
        <v>358</v>
      </c>
      <c r="E99" s="311"/>
      <c r="F99" s="313">
        <f t="shared" si="5"/>
        <v>0</v>
      </c>
    </row>
    <row r="100" spans="1:6" ht="45">
      <c r="A100" s="293" t="s">
        <v>512</v>
      </c>
      <c r="B100" s="324" t="s">
        <v>513</v>
      </c>
      <c r="C100" s="295" t="s">
        <v>337</v>
      </c>
      <c r="D100" s="296">
        <v>136</v>
      </c>
      <c r="E100" s="311"/>
      <c r="F100" s="313">
        <f t="shared" si="5"/>
        <v>0</v>
      </c>
    </row>
    <row r="101" spans="1:6" ht="45">
      <c r="A101" s="293" t="s">
        <v>514</v>
      </c>
      <c r="B101" s="324" t="s">
        <v>515</v>
      </c>
      <c r="C101" s="295" t="s">
        <v>337</v>
      </c>
      <c r="D101" s="296">
        <v>11</v>
      </c>
      <c r="E101" s="311"/>
      <c r="F101" s="313">
        <f t="shared" si="5"/>
        <v>0</v>
      </c>
    </row>
    <row r="102" spans="1:6" ht="45">
      <c r="A102" s="293" t="s">
        <v>516</v>
      </c>
      <c r="B102" s="324" t="s">
        <v>517</v>
      </c>
      <c r="C102" s="295" t="s">
        <v>337</v>
      </c>
      <c r="D102" s="296">
        <v>90</v>
      </c>
      <c r="E102" s="311"/>
      <c r="F102" s="313">
        <f t="shared" si="5"/>
        <v>0</v>
      </c>
    </row>
    <row r="103" spans="1:6" ht="30">
      <c r="A103" s="293" t="s">
        <v>518</v>
      </c>
      <c r="B103" s="323" t="s">
        <v>519</v>
      </c>
      <c r="C103" s="295" t="s">
        <v>337</v>
      </c>
      <c r="D103" s="296">
        <v>41</v>
      </c>
      <c r="E103" s="311"/>
      <c r="F103" s="313">
        <f t="shared" si="5"/>
        <v>0</v>
      </c>
    </row>
    <row r="104" spans="1:6" ht="45">
      <c r="A104" s="293" t="s">
        <v>520</v>
      </c>
      <c r="B104" s="324" t="s">
        <v>521</v>
      </c>
      <c r="C104" s="295" t="s">
        <v>337</v>
      </c>
      <c r="D104" s="296">
        <v>19</v>
      </c>
      <c r="E104" s="311"/>
      <c r="F104" s="313">
        <f t="shared" si="5"/>
        <v>0</v>
      </c>
    </row>
    <row r="105" spans="1:6" ht="30">
      <c r="A105" s="293" t="s">
        <v>522</v>
      </c>
      <c r="B105" s="324" t="s">
        <v>523</v>
      </c>
      <c r="C105" s="295" t="s">
        <v>337</v>
      </c>
      <c r="D105" s="296">
        <v>47</v>
      </c>
      <c r="E105" s="311"/>
      <c r="F105" s="313">
        <f t="shared" si="5"/>
        <v>0</v>
      </c>
    </row>
    <row r="106" spans="1:6" ht="30">
      <c r="A106" s="293" t="s">
        <v>524</v>
      </c>
      <c r="B106" s="324" t="s">
        <v>525</v>
      </c>
      <c r="C106" s="295" t="s">
        <v>337</v>
      </c>
      <c r="D106" s="296">
        <v>26</v>
      </c>
      <c r="E106" s="311"/>
      <c r="F106" s="313">
        <f t="shared" si="5"/>
        <v>0</v>
      </c>
    </row>
    <row r="107" spans="1:6">
      <c r="A107" s="304"/>
      <c r="B107" s="284" t="s">
        <v>526</v>
      </c>
      <c r="C107" s="304"/>
      <c r="D107" s="305"/>
      <c r="E107" s="325"/>
      <c r="F107" s="315">
        <f>SUM(F92:F106)</f>
        <v>0</v>
      </c>
    </row>
    <row r="108" spans="1:6">
      <c r="A108" s="322">
        <v>11</v>
      </c>
      <c r="B108" s="288" t="s">
        <v>527</v>
      </c>
      <c r="C108" s="289"/>
      <c r="D108" s="309"/>
      <c r="E108" s="316"/>
      <c r="F108" s="317"/>
    </row>
    <row r="109" spans="1:6">
      <c r="A109" s="326"/>
      <c r="B109" s="327" t="s">
        <v>528</v>
      </c>
      <c r="C109" s="328"/>
      <c r="D109" s="329"/>
      <c r="E109" s="330"/>
      <c r="F109" s="330"/>
    </row>
    <row r="110" spans="1:6">
      <c r="A110" s="293" t="s">
        <v>529</v>
      </c>
      <c r="B110" s="331" t="s">
        <v>530</v>
      </c>
      <c r="C110" s="332" t="s">
        <v>531</v>
      </c>
      <c r="D110" s="333">
        <v>139</v>
      </c>
      <c r="E110" s="311"/>
      <c r="F110" s="334">
        <f t="shared" ref="F110:F115" si="6">ROUND(D110*E110,0)</f>
        <v>0</v>
      </c>
    </row>
    <row r="111" spans="1:6">
      <c r="A111" s="293" t="s">
        <v>532</v>
      </c>
      <c r="B111" s="331" t="s">
        <v>533</v>
      </c>
      <c r="C111" s="332" t="s">
        <v>337</v>
      </c>
      <c r="D111" s="333">
        <v>23</v>
      </c>
      <c r="E111" s="311"/>
      <c r="F111" s="334">
        <f t="shared" si="6"/>
        <v>0</v>
      </c>
    </row>
    <row r="112" spans="1:6">
      <c r="A112" s="293" t="s">
        <v>534</v>
      </c>
      <c r="B112" s="331" t="s">
        <v>535</v>
      </c>
      <c r="C112" s="332" t="s">
        <v>531</v>
      </c>
      <c r="D112" s="333">
        <v>42</v>
      </c>
      <c r="E112" s="311"/>
      <c r="F112" s="334">
        <f t="shared" si="6"/>
        <v>0</v>
      </c>
    </row>
    <row r="113" spans="1:6">
      <c r="A113" s="293" t="s">
        <v>536</v>
      </c>
      <c r="B113" s="331" t="s">
        <v>537</v>
      </c>
      <c r="C113" s="332" t="s">
        <v>197</v>
      </c>
      <c r="D113" s="333">
        <v>34</v>
      </c>
      <c r="E113" s="311"/>
      <c r="F113" s="334">
        <f t="shared" si="6"/>
        <v>0</v>
      </c>
    </row>
    <row r="114" spans="1:6">
      <c r="A114" s="293" t="s">
        <v>538</v>
      </c>
      <c r="B114" s="331" t="s">
        <v>539</v>
      </c>
      <c r="C114" s="332" t="s">
        <v>363</v>
      </c>
      <c r="D114" s="333">
        <v>3</v>
      </c>
      <c r="E114" s="311"/>
      <c r="F114" s="334">
        <f t="shared" si="6"/>
        <v>0</v>
      </c>
    </row>
    <row r="115" spans="1:6">
      <c r="A115" s="293" t="s">
        <v>540</v>
      </c>
      <c r="B115" s="331" t="s">
        <v>541</v>
      </c>
      <c r="C115" s="332" t="s">
        <v>197</v>
      </c>
      <c r="D115" s="333">
        <v>28</v>
      </c>
      <c r="E115" s="311"/>
      <c r="F115" s="334">
        <f t="shared" si="6"/>
        <v>0</v>
      </c>
    </row>
    <row r="116" spans="1:6">
      <c r="A116" s="326"/>
      <c r="B116" s="327" t="s">
        <v>542</v>
      </c>
      <c r="C116" s="328"/>
      <c r="D116" s="329"/>
      <c r="E116" s="330"/>
      <c r="F116" s="330"/>
    </row>
    <row r="117" spans="1:6">
      <c r="A117" s="310" t="s">
        <v>543</v>
      </c>
      <c r="B117" s="331" t="s">
        <v>544</v>
      </c>
      <c r="C117" s="332" t="s">
        <v>363</v>
      </c>
      <c r="D117" s="333">
        <v>166</v>
      </c>
      <c r="E117" s="311"/>
      <c r="F117" s="334">
        <f t="shared" ref="F117:F122" si="7">ROUND(D117*E117,0)</f>
        <v>0</v>
      </c>
    </row>
    <row r="118" spans="1:6">
      <c r="A118" s="310" t="s">
        <v>545</v>
      </c>
      <c r="B118" s="331" t="s">
        <v>546</v>
      </c>
      <c r="C118" s="332" t="s">
        <v>363</v>
      </c>
      <c r="D118" s="333">
        <v>24</v>
      </c>
      <c r="E118" s="311"/>
      <c r="F118" s="334">
        <f t="shared" si="7"/>
        <v>0</v>
      </c>
    </row>
    <row r="119" spans="1:6">
      <c r="A119" s="310" t="s">
        <v>547</v>
      </c>
      <c r="B119" s="331" t="s">
        <v>548</v>
      </c>
      <c r="C119" s="332" t="s">
        <v>363</v>
      </c>
      <c r="D119" s="333">
        <v>119</v>
      </c>
      <c r="E119" s="311"/>
      <c r="F119" s="334">
        <f t="shared" si="7"/>
        <v>0</v>
      </c>
    </row>
    <row r="120" spans="1:6">
      <c r="A120" s="310" t="s">
        <v>549</v>
      </c>
      <c r="B120" s="331" t="s">
        <v>550</v>
      </c>
      <c r="C120" s="332" t="s">
        <v>363</v>
      </c>
      <c r="D120" s="333">
        <v>15</v>
      </c>
      <c r="E120" s="311"/>
      <c r="F120" s="334">
        <f t="shared" si="7"/>
        <v>0</v>
      </c>
    </row>
    <row r="121" spans="1:6">
      <c r="A121" s="310" t="s">
        <v>551</v>
      </c>
      <c r="B121" s="331" t="s">
        <v>552</v>
      </c>
      <c r="C121" s="332" t="s">
        <v>363</v>
      </c>
      <c r="D121" s="333">
        <v>15</v>
      </c>
      <c r="E121" s="311"/>
      <c r="F121" s="334">
        <f t="shared" si="7"/>
        <v>0</v>
      </c>
    </row>
    <row r="122" spans="1:6" ht="30">
      <c r="A122" s="310" t="s">
        <v>553</v>
      </c>
      <c r="B122" s="331" t="s">
        <v>554</v>
      </c>
      <c r="C122" s="332" t="s">
        <v>363</v>
      </c>
      <c r="D122" s="333">
        <v>80</v>
      </c>
      <c r="E122" s="311"/>
      <c r="F122" s="334">
        <f t="shared" si="7"/>
        <v>0</v>
      </c>
    </row>
    <row r="123" spans="1:6">
      <c r="A123" s="326"/>
      <c r="B123" s="327" t="s">
        <v>555</v>
      </c>
      <c r="C123" s="328"/>
      <c r="D123" s="329"/>
      <c r="E123" s="330"/>
      <c r="F123" s="330"/>
    </row>
    <row r="124" spans="1:6">
      <c r="A124" s="310" t="s">
        <v>556</v>
      </c>
      <c r="B124" s="331" t="s">
        <v>557</v>
      </c>
      <c r="C124" s="332" t="s">
        <v>558</v>
      </c>
      <c r="D124" s="333">
        <v>38</v>
      </c>
      <c r="E124" s="311"/>
      <c r="F124" s="334">
        <f t="shared" ref="F124:F145" si="8">ROUND(D124*E124,0)</f>
        <v>0</v>
      </c>
    </row>
    <row r="125" spans="1:6">
      <c r="A125" s="310" t="s">
        <v>559</v>
      </c>
      <c r="B125" s="331" t="s">
        <v>560</v>
      </c>
      <c r="C125" s="332" t="s">
        <v>558</v>
      </c>
      <c r="D125" s="333">
        <v>10</v>
      </c>
      <c r="E125" s="311"/>
      <c r="F125" s="334">
        <f t="shared" si="8"/>
        <v>0</v>
      </c>
    </row>
    <row r="126" spans="1:6">
      <c r="A126" s="310" t="s">
        <v>561</v>
      </c>
      <c r="B126" s="331" t="s">
        <v>562</v>
      </c>
      <c r="C126" s="332" t="s">
        <v>558</v>
      </c>
      <c r="D126" s="333">
        <v>25</v>
      </c>
      <c r="E126" s="311"/>
      <c r="F126" s="334">
        <f t="shared" si="8"/>
        <v>0</v>
      </c>
    </row>
    <row r="127" spans="1:6">
      <c r="A127" s="310" t="s">
        <v>563</v>
      </c>
      <c r="B127" s="331" t="s">
        <v>564</v>
      </c>
      <c r="C127" s="332" t="s">
        <v>531</v>
      </c>
      <c r="D127" s="333">
        <v>2</v>
      </c>
      <c r="E127" s="311"/>
      <c r="F127" s="334">
        <f t="shared" si="8"/>
        <v>0</v>
      </c>
    </row>
    <row r="128" spans="1:6">
      <c r="A128" s="310" t="s">
        <v>565</v>
      </c>
      <c r="B128" s="331" t="s">
        <v>566</v>
      </c>
      <c r="C128" s="332" t="s">
        <v>531</v>
      </c>
      <c r="D128" s="333">
        <v>2</v>
      </c>
      <c r="E128" s="311"/>
      <c r="F128" s="334">
        <f t="shared" si="8"/>
        <v>0</v>
      </c>
    </row>
    <row r="129" spans="1:6">
      <c r="A129" s="310" t="s">
        <v>567</v>
      </c>
      <c r="B129" s="331" t="s">
        <v>568</v>
      </c>
      <c r="C129" s="332" t="s">
        <v>531</v>
      </c>
      <c r="D129" s="333">
        <v>38</v>
      </c>
      <c r="E129" s="311"/>
      <c r="F129" s="334">
        <f t="shared" si="8"/>
        <v>0</v>
      </c>
    </row>
    <row r="130" spans="1:6">
      <c r="A130" s="310" t="s">
        <v>569</v>
      </c>
      <c r="B130" s="331" t="s">
        <v>570</v>
      </c>
      <c r="C130" s="332" t="s">
        <v>531</v>
      </c>
      <c r="D130" s="333">
        <v>42</v>
      </c>
      <c r="E130" s="311"/>
      <c r="F130" s="334">
        <f t="shared" si="8"/>
        <v>0</v>
      </c>
    </row>
    <row r="131" spans="1:6">
      <c r="A131" s="310" t="s">
        <v>571</v>
      </c>
      <c r="B131" s="331" t="s">
        <v>572</v>
      </c>
      <c r="C131" s="332" t="s">
        <v>531</v>
      </c>
      <c r="D131" s="333">
        <v>7</v>
      </c>
      <c r="E131" s="311"/>
      <c r="F131" s="334">
        <f t="shared" si="8"/>
        <v>0</v>
      </c>
    </row>
    <row r="132" spans="1:6">
      <c r="A132" s="310" t="s">
        <v>573</v>
      </c>
      <c r="B132" s="331" t="s">
        <v>574</v>
      </c>
      <c r="C132" s="332" t="s">
        <v>531</v>
      </c>
      <c r="D132" s="333">
        <v>19</v>
      </c>
      <c r="E132" s="311"/>
      <c r="F132" s="334">
        <f t="shared" si="8"/>
        <v>0</v>
      </c>
    </row>
    <row r="133" spans="1:6">
      <c r="A133" s="310" t="s">
        <v>575</v>
      </c>
      <c r="B133" s="331" t="s">
        <v>576</v>
      </c>
      <c r="C133" s="332" t="s">
        <v>531</v>
      </c>
      <c r="D133" s="333">
        <v>56</v>
      </c>
      <c r="E133" s="311"/>
      <c r="F133" s="334">
        <f t="shared" si="8"/>
        <v>0</v>
      </c>
    </row>
    <row r="134" spans="1:6">
      <c r="A134" s="310" t="s">
        <v>577</v>
      </c>
      <c r="B134" s="331" t="s">
        <v>578</v>
      </c>
      <c r="C134" s="332" t="s">
        <v>531</v>
      </c>
      <c r="D134" s="333">
        <v>33</v>
      </c>
      <c r="E134" s="311"/>
      <c r="F134" s="334">
        <f t="shared" si="8"/>
        <v>0</v>
      </c>
    </row>
    <row r="135" spans="1:6">
      <c r="A135" s="310" t="s">
        <v>579</v>
      </c>
      <c r="B135" s="331" t="s">
        <v>580</v>
      </c>
      <c r="C135" s="332" t="s">
        <v>198</v>
      </c>
      <c r="D135" s="333">
        <v>2</v>
      </c>
      <c r="E135" s="311"/>
      <c r="F135" s="334">
        <f t="shared" si="8"/>
        <v>0</v>
      </c>
    </row>
    <row r="136" spans="1:6">
      <c r="A136" s="310" t="s">
        <v>581</v>
      </c>
      <c r="B136" s="331" t="s">
        <v>582</v>
      </c>
      <c r="C136" s="332" t="s">
        <v>198</v>
      </c>
      <c r="D136" s="333">
        <v>10</v>
      </c>
      <c r="E136" s="311"/>
      <c r="F136" s="334">
        <f t="shared" si="8"/>
        <v>0</v>
      </c>
    </row>
    <row r="137" spans="1:6">
      <c r="A137" s="310" t="s">
        <v>583</v>
      </c>
      <c r="B137" s="331" t="s">
        <v>584</v>
      </c>
      <c r="C137" s="332" t="s">
        <v>198</v>
      </c>
      <c r="D137" s="333">
        <v>10</v>
      </c>
      <c r="E137" s="311"/>
      <c r="F137" s="334">
        <f t="shared" si="8"/>
        <v>0</v>
      </c>
    </row>
    <row r="138" spans="1:6">
      <c r="A138" s="310" t="s">
        <v>585</v>
      </c>
      <c r="B138" s="331" t="s">
        <v>586</v>
      </c>
      <c r="C138" s="332" t="s">
        <v>198</v>
      </c>
      <c r="D138" s="333">
        <v>3</v>
      </c>
      <c r="E138" s="311"/>
      <c r="F138" s="334">
        <f t="shared" si="8"/>
        <v>0</v>
      </c>
    </row>
    <row r="139" spans="1:6">
      <c r="A139" s="310" t="s">
        <v>587</v>
      </c>
      <c r="B139" s="331" t="s">
        <v>588</v>
      </c>
      <c r="C139" s="332" t="s">
        <v>198</v>
      </c>
      <c r="D139" s="333">
        <v>2</v>
      </c>
      <c r="E139" s="311"/>
      <c r="F139" s="334">
        <f t="shared" si="8"/>
        <v>0</v>
      </c>
    </row>
    <row r="140" spans="1:6">
      <c r="A140" s="310" t="s">
        <v>589</v>
      </c>
      <c r="B140" s="331" t="s">
        <v>590</v>
      </c>
      <c r="C140" s="332" t="s">
        <v>198</v>
      </c>
      <c r="D140" s="333">
        <v>1</v>
      </c>
      <c r="E140" s="311"/>
      <c r="F140" s="334">
        <f t="shared" si="8"/>
        <v>0</v>
      </c>
    </row>
    <row r="141" spans="1:6">
      <c r="A141" s="310" t="s">
        <v>591</v>
      </c>
      <c r="B141" s="331" t="s">
        <v>592</v>
      </c>
      <c r="C141" s="332" t="s">
        <v>198</v>
      </c>
      <c r="D141" s="333">
        <v>1</v>
      </c>
      <c r="E141" s="311"/>
      <c r="F141" s="334">
        <f t="shared" si="8"/>
        <v>0</v>
      </c>
    </row>
    <row r="142" spans="1:6">
      <c r="A142" s="310" t="s">
        <v>593</v>
      </c>
      <c r="B142" s="331" t="s">
        <v>594</v>
      </c>
      <c r="C142" s="332" t="s">
        <v>198</v>
      </c>
      <c r="D142" s="333">
        <v>1</v>
      </c>
      <c r="E142" s="311"/>
      <c r="F142" s="334">
        <f t="shared" si="8"/>
        <v>0</v>
      </c>
    </row>
    <row r="143" spans="1:6">
      <c r="A143" s="310" t="s">
        <v>595</v>
      </c>
      <c r="B143" s="331" t="s">
        <v>596</v>
      </c>
      <c r="C143" s="332" t="s">
        <v>198</v>
      </c>
      <c r="D143" s="333">
        <v>2</v>
      </c>
      <c r="E143" s="311"/>
      <c r="F143" s="334">
        <f t="shared" si="8"/>
        <v>0</v>
      </c>
    </row>
    <row r="144" spans="1:6">
      <c r="A144" s="310" t="s">
        <v>597</v>
      </c>
      <c r="B144" s="331" t="s">
        <v>598</v>
      </c>
      <c r="C144" s="332" t="s">
        <v>198</v>
      </c>
      <c r="D144" s="333">
        <v>1</v>
      </c>
      <c r="E144" s="311"/>
      <c r="F144" s="334">
        <f t="shared" si="8"/>
        <v>0</v>
      </c>
    </row>
    <row r="145" spans="1:6">
      <c r="A145" s="310" t="s">
        <v>599</v>
      </c>
      <c r="B145" s="331" t="s">
        <v>600</v>
      </c>
      <c r="C145" s="332" t="s">
        <v>197</v>
      </c>
      <c r="D145" s="333">
        <v>144</v>
      </c>
      <c r="E145" s="311"/>
      <c r="F145" s="334">
        <f t="shared" si="8"/>
        <v>0</v>
      </c>
    </row>
    <row r="146" spans="1:6">
      <c r="A146" s="326"/>
      <c r="B146" s="327" t="s">
        <v>601</v>
      </c>
      <c r="C146" s="328"/>
      <c r="D146" s="329"/>
      <c r="E146" s="330"/>
      <c r="F146" s="330"/>
    </row>
    <row r="147" spans="1:6">
      <c r="A147" s="310" t="s">
        <v>602</v>
      </c>
      <c r="B147" s="331" t="s">
        <v>603</v>
      </c>
      <c r="C147" s="332" t="s">
        <v>198</v>
      </c>
      <c r="D147" s="333">
        <v>10</v>
      </c>
      <c r="E147" s="311"/>
      <c r="F147" s="334">
        <f t="shared" ref="F147:F158" si="9">ROUND(D147*E147,0)</f>
        <v>0</v>
      </c>
    </row>
    <row r="148" spans="1:6">
      <c r="A148" s="310" t="s">
        <v>604</v>
      </c>
      <c r="B148" s="331" t="s">
        <v>605</v>
      </c>
      <c r="C148" s="332" t="s">
        <v>531</v>
      </c>
      <c r="D148" s="333">
        <v>41</v>
      </c>
      <c r="E148" s="311"/>
      <c r="F148" s="334">
        <f t="shared" si="9"/>
        <v>0</v>
      </c>
    </row>
    <row r="149" spans="1:6">
      <c r="A149" s="310" t="s">
        <v>606</v>
      </c>
      <c r="B149" s="331" t="s">
        <v>607</v>
      </c>
      <c r="C149" s="332" t="s">
        <v>531</v>
      </c>
      <c r="D149" s="333">
        <v>30</v>
      </c>
      <c r="E149" s="311"/>
      <c r="F149" s="334">
        <f t="shared" si="9"/>
        <v>0</v>
      </c>
    </row>
    <row r="150" spans="1:6">
      <c r="A150" s="310" t="s">
        <v>608</v>
      </c>
      <c r="B150" s="331" t="s">
        <v>609</v>
      </c>
      <c r="C150" s="332" t="s">
        <v>531</v>
      </c>
      <c r="D150" s="333">
        <v>24</v>
      </c>
      <c r="E150" s="311"/>
      <c r="F150" s="334">
        <f t="shared" si="9"/>
        <v>0</v>
      </c>
    </row>
    <row r="151" spans="1:6">
      <c r="A151" s="310" t="s">
        <v>610</v>
      </c>
      <c r="B151" s="331" t="s">
        <v>611</v>
      </c>
      <c r="C151" s="332" t="s">
        <v>531</v>
      </c>
      <c r="D151" s="333">
        <v>24</v>
      </c>
      <c r="E151" s="311"/>
      <c r="F151" s="334">
        <f t="shared" si="9"/>
        <v>0</v>
      </c>
    </row>
    <row r="152" spans="1:6">
      <c r="A152" s="310" t="s">
        <v>612</v>
      </c>
      <c r="B152" s="331" t="s">
        <v>613</v>
      </c>
      <c r="C152" s="332" t="s">
        <v>531</v>
      </c>
      <c r="D152" s="333">
        <v>81</v>
      </c>
      <c r="E152" s="311"/>
      <c r="F152" s="334">
        <f t="shared" si="9"/>
        <v>0</v>
      </c>
    </row>
    <row r="153" spans="1:6">
      <c r="A153" s="310" t="s">
        <v>614</v>
      </c>
      <c r="B153" s="331" t="s">
        <v>615</v>
      </c>
      <c r="C153" s="332" t="s">
        <v>531</v>
      </c>
      <c r="D153" s="333">
        <v>30</v>
      </c>
      <c r="E153" s="311"/>
      <c r="F153" s="334">
        <f t="shared" si="9"/>
        <v>0</v>
      </c>
    </row>
    <row r="154" spans="1:6">
      <c r="A154" s="310" t="s">
        <v>616</v>
      </c>
      <c r="B154" s="331" t="s">
        <v>617</v>
      </c>
      <c r="C154" s="332" t="s">
        <v>531</v>
      </c>
      <c r="D154" s="333">
        <v>44</v>
      </c>
      <c r="E154" s="311"/>
      <c r="F154" s="334">
        <f t="shared" si="9"/>
        <v>0</v>
      </c>
    </row>
    <row r="155" spans="1:6">
      <c r="A155" s="310" t="s">
        <v>618</v>
      </c>
      <c r="B155" s="331" t="s">
        <v>619</v>
      </c>
      <c r="C155" s="332" t="s">
        <v>198</v>
      </c>
      <c r="D155" s="333">
        <v>9</v>
      </c>
      <c r="E155" s="311"/>
      <c r="F155" s="334">
        <f t="shared" si="9"/>
        <v>0</v>
      </c>
    </row>
    <row r="156" spans="1:6">
      <c r="A156" s="310" t="s">
        <v>620</v>
      </c>
      <c r="B156" s="331" t="s">
        <v>621</v>
      </c>
      <c r="C156" s="332" t="s">
        <v>198</v>
      </c>
      <c r="D156" s="333">
        <v>20</v>
      </c>
      <c r="E156" s="311"/>
      <c r="F156" s="334">
        <f t="shared" si="9"/>
        <v>0</v>
      </c>
    </row>
    <row r="157" spans="1:6">
      <c r="A157" s="310" t="s">
        <v>622</v>
      </c>
      <c r="B157" s="331" t="s">
        <v>623</v>
      </c>
      <c r="C157" s="332" t="s">
        <v>198</v>
      </c>
      <c r="D157" s="333">
        <v>174</v>
      </c>
      <c r="E157" s="311"/>
      <c r="F157" s="334">
        <f t="shared" si="9"/>
        <v>0</v>
      </c>
    </row>
    <row r="158" spans="1:6" ht="30">
      <c r="A158" s="310" t="s">
        <v>624</v>
      </c>
      <c r="B158" s="331" t="s">
        <v>625</v>
      </c>
      <c r="C158" s="332" t="s">
        <v>198</v>
      </c>
      <c r="D158" s="333">
        <v>5</v>
      </c>
      <c r="E158" s="311"/>
      <c r="F158" s="334">
        <f t="shared" si="9"/>
        <v>0</v>
      </c>
    </row>
    <row r="159" spans="1:6">
      <c r="A159" s="326"/>
      <c r="B159" s="327" t="s">
        <v>626</v>
      </c>
      <c r="C159" s="328"/>
      <c r="D159" s="329"/>
      <c r="E159" s="330"/>
      <c r="F159" s="330"/>
    </row>
    <row r="160" spans="1:6">
      <c r="A160" s="310" t="s">
        <v>627</v>
      </c>
      <c r="B160" s="331" t="s">
        <v>628</v>
      </c>
      <c r="C160" s="332" t="s">
        <v>558</v>
      </c>
      <c r="D160" s="333">
        <v>57</v>
      </c>
      <c r="E160" s="311"/>
      <c r="F160" s="334">
        <f t="shared" ref="F160:F190" si="10">ROUND(D160*E160,0)</f>
        <v>0</v>
      </c>
    </row>
    <row r="161" spans="1:6">
      <c r="A161" s="310" t="s">
        <v>629</v>
      </c>
      <c r="B161" s="331" t="s">
        <v>630</v>
      </c>
      <c r="C161" s="332" t="s">
        <v>558</v>
      </c>
      <c r="D161" s="333">
        <v>26</v>
      </c>
      <c r="E161" s="311"/>
      <c r="F161" s="334">
        <f t="shared" si="10"/>
        <v>0</v>
      </c>
    </row>
    <row r="162" spans="1:6">
      <c r="A162" s="310" t="s">
        <v>631</v>
      </c>
      <c r="B162" s="331" t="s">
        <v>632</v>
      </c>
      <c r="C162" s="332" t="s">
        <v>558</v>
      </c>
      <c r="D162" s="333">
        <v>2</v>
      </c>
      <c r="E162" s="311"/>
      <c r="F162" s="334">
        <f t="shared" si="10"/>
        <v>0</v>
      </c>
    </row>
    <row r="163" spans="1:6">
      <c r="A163" s="310" t="s">
        <v>633</v>
      </c>
      <c r="B163" s="331" t="s">
        <v>634</v>
      </c>
      <c r="C163" s="332" t="s">
        <v>558</v>
      </c>
      <c r="D163" s="333">
        <v>13</v>
      </c>
      <c r="E163" s="311"/>
      <c r="F163" s="334">
        <f t="shared" si="10"/>
        <v>0</v>
      </c>
    </row>
    <row r="164" spans="1:6">
      <c r="A164" s="310" t="s">
        <v>635</v>
      </c>
      <c r="B164" s="331" t="s">
        <v>636</v>
      </c>
      <c r="C164" s="332" t="s">
        <v>531</v>
      </c>
      <c r="D164" s="333">
        <v>8</v>
      </c>
      <c r="E164" s="311"/>
      <c r="F164" s="334">
        <f t="shared" si="10"/>
        <v>0</v>
      </c>
    </row>
    <row r="165" spans="1:6">
      <c r="A165" s="310" t="s">
        <v>637</v>
      </c>
      <c r="B165" s="331" t="s">
        <v>638</v>
      </c>
      <c r="C165" s="332" t="s">
        <v>531</v>
      </c>
      <c r="D165" s="333">
        <v>67</v>
      </c>
      <c r="E165" s="311"/>
      <c r="F165" s="334">
        <f t="shared" si="10"/>
        <v>0</v>
      </c>
    </row>
    <row r="166" spans="1:6">
      <c r="A166" s="310" t="s">
        <v>639</v>
      </c>
      <c r="B166" s="331" t="s">
        <v>640</v>
      </c>
      <c r="C166" s="332" t="s">
        <v>531</v>
      </c>
      <c r="D166" s="333">
        <v>35</v>
      </c>
      <c r="E166" s="311"/>
      <c r="F166" s="334">
        <f t="shared" si="10"/>
        <v>0</v>
      </c>
    </row>
    <row r="167" spans="1:6">
      <c r="A167" s="310" t="s">
        <v>641</v>
      </c>
      <c r="B167" s="331" t="s">
        <v>642</v>
      </c>
      <c r="C167" s="332" t="s">
        <v>531</v>
      </c>
      <c r="D167" s="333">
        <v>41</v>
      </c>
      <c r="E167" s="311"/>
      <c r="F167" s="334">
        <f t="shared" si="10"/>
        <v>0</v>
      </c>
    </row>
    <row r="168" spans="1:6">
      <c r="A168" s="310" t="s">
        <v>643</v>
      </c>
      <c r="B168" s="331" t="s">
        <v>644</v>
      </c>
      <c r="C168" s="332" t="s">
        <v>531</v>
      </c>
      <c r="D168" s="333">
        <v>14</v>
      </c>
      <c r="E168" s="311"/>
      <c r="F168" s="334">
        <f t="shared" si="10"/>
        <v>0</v>
      </c>
    </row>
    <row r="169" spans="1:6">
      <c r="A169" s="310" t="s">
        <v>645</v>
      </c>
      <c r="B169" s="331" t="s">
        <v>646</v>
      </c>
      <c r="C169" s="332" t="s">
        <v>531</v>
      </c>
      <c r="D169" s="333">
        <v>46</v>
      </c>
      <c r="E169" s="311"/>
      <c r="F169" s="334">
        <f t="shared" si="10"/>
        <v>0</v>
      </c>
    </row>
    <row r="170" spans="1:6">
      <c r="A170" s="310" t="s">
        <v>647</v>
      </c>
      <c r="B170" s="331" t="s">
        <v>648</v>
      </c>
      <c r="C170" s="332" t="s">
        <v>531</v>
      </c>
      <c r="D170" s="333">
        <v>24</v>
      </c>
      <c r="E170" s="311"/>
      <c r="F170" s="334">
        <f t="shared" si="10"/>
        <v>0</v>
      </c>
    </row>
    <row r="171" spans="1:6">
      <c r="A171" s="310" t="s">
        <v>649</v>
      </c>
      <c r="B171" s="331" t="s">
        <v>650</v>
      </c>
      <c r="C171" s="332" t="s">
        <v>531</v>
      </c>
      <c r="D171" s="333">
        <v>26</v>
      </c>
      <c r="E171" s="311"/>
      <c r="F171" s="334">
        <f t="shared" si="10"/>
        <v>0</v>
      </c>
    </row>
    <row r="172" spans="1:6">
      <c r="A172" s="310" t="s">
        <v>651</v>
      </c>
      <c r="B172" s="331" t="s">
        <v>652</v>
      </c>
      <c r="C172" s="332" t="s">
        <v>531</v>
      </c>
      <c r="D172" s="333">
        <v>25</v>
      </c>
      <c r="E172" s="311"/>
      <c r="F172" s="334">
        <f t="shared" si="10"/>
        <v>0</v>
      </c>
    </row>
    <row r="173" spans="1:6">
      <c r="A173" s="310" t="s">
        <v>653</v>
      </c>
      <c r="B173" s="331" t="s">
        <v>654</v>
      </c>
      <c r="C173" s="332" t="s">
        <v>198</v>
      </c>
      <c r="D173" s="333">
        <v>4</v>
      </c>
      <c r="E173" s="311"/>
      <c r="F173" s="334">
        <f t="shared" si="10"/>
        <v>0</v>
      </c>
    </row>
    <row r="174" spans="1:6">
      <c r="A174" s="310" t="s">
        <v>655</v>
      </c>
      <c r="B174" s="331" t="s">
        <v>656</v>
      </c>
      <c r="C174" s="332" t="s">
        <v>531</v>
      </c>
      <c r="D174" s="333">
        <v>81</v>
      </c>
      <c r="E174" s="311"/>
      <c r="F174" s="334">
        <f t="shared" si="10"/>
        <v>0</v>
      </c>
    </row>
    <row r="175" spans="1:6">
      <c r="A175" s="310" t="s">
        <v>657</v>
      </c>
      <c r="B175" s="331" t="s">
        <v>658</v>
      </c>
      <c r="C175" s="332" t="s">
        <v>531</v>
      </c>
      <c r="D175" s="333">
        <v>31</v>
      </c>
      <c r="E175" s="311"/>
      <c r="F175" s="334">
        <f t="shared" si="10"/>
        <v>0</v>
      </c>
    </row>
    <row r="176" spans="1:6">
      <c r="A176" s="310" t="s">
        <v>659</v>
      </c>
      <c r="B176" s="331" t="s">
        <v>660</v>
      </c>
      <c r="C176" s="332" t="s">
        <v>531</v>
      </c>
      <c r="D176" s="333">
        <v>12</v>
      </c>
      <c r="E176" s="311"/>
      <c r="F176" s="334">
        <f t="shared" si="10"/>
        <v>0</v>
      </c>
    </row>
    <row r="177" spans="1:6">
      <c r="A177" s="310" t="s">
        <v>661</v>
      </c>
      <c r="B177" s="331" t="s">
        <v>662</v>
      </c>
      <c r="C177" s="332" t="s">
        <v>531</v>
      </c>
      <c r="D177" s="333">
        <v>17</v>
      </c>
      <c r="E177" s="311"/>
      <c r="F177" s="334">
        <f t="shared" si="10"/>
        <v>0</v>
      </c>
    </row>
    <row r="178" spans="1:6">
      <c r="A178" s="310" t="s">
        <v>663</v>
      </c>
      <c r="B178" s="331" t="s">
        <v>664</v>
      </c>
      <c r="C178" s="332" t="s">
        <v>197</v>
      </c>
      <c r="D178" s="333">
        <v>14</v>
      </c>
      <c r="E178" s="311"/>
      <c r="F178" s="334">
        <f t="shared" si="10"/>
        <v>0</v>
      </c>
    </row>
    <row r="179" spans="1:6">
      <c r="A179" s="310" t="s">
        <v>665</v>
      </c>
      <c r="B179" s="331" t="s">
        <v>666</v>
      </c>
      <c r="C179" s="332" t="s">
        <v>198</v>
      </c>
      <c r="D179" s="333">
        <v>1</v>
      </c>
      <c r="E179" s="311"/>
      <c r="F179" s="334">
        <f t="shared" si="10"/>
        <v>0</v>
      </c>
    </row>
    <row r="180" spans="1:6">
      <c r="A180" s="310" t="s">
        <v>667</v>
      </c>
      <c r="B180" s="331" t="s">
        <v>668</v>
      </c>
      <c r="C180" s="332" t="s">
        <v>198</v>
      </c>
      <c r="D180" s="333">
        <v>2</v>
      </c>
      <c r="E180" s="311"/>
      <c r="F180" s="334">
        <f t="shared" si="10"/>
        <v>0</v>
      </c>
    </row>
    <row r="181" spans="1:6">
      <c r="A181" s="310" t="s">
        <v>669</v>
      </c>
      <c r="B181" s="331" t="s">
        <v>670</v>
      </c>
      <c r="C181" s="332" t="s">
        <v>198</v>
      </c>
      <c r="D181" s="333">
        <v>7</v>
      </c>
      <c r="E181" s="311"/>
      <c r="F181" s="334">
        <f t="shared" si="10"/>
        <v>0</v>
      </c>
    </row>
    <row r="182" spans="1:6">
      <c r="A182" s="310" t="s">
        <v>671</v>
      </c>
      <c r="B182" s="331" t="s">
        <v>672</v>
      </c>
      <c r="C182" s="332" t="s">
        <v>198</v>
      </c>
      <c r="D182" s="333">
        <v>2</v>
      </c>
      <c r="E182" s="311"/>
      <c r="F182" s="334">
        <f t="shared" si="10"/>
        <v>0</v>
      </c>
    </row>
    <row r="183" spans="1:6">
      <c r="A183" s="310" t="s">
        <v>673</v>
      </c>
      <c r="B183" s="331" t="s">
        <v>674</v>
      </c>
      <c r="C183" s="332" t="s">
        <v>531</v>
      </c>
      <c r="D183" s="333">
        <v>5</v>
      </c>
      <c r="E183" s="311"/>
      <c r="F183" s="334">
        <f t="shared" si="10"/>
        <v>0</v>
      </c>
    </row>
    <row r="184" spans="1:6" ht="30">
      <c r="A184" s="310" t="s">
        <v>675</v>
      </c>
      <c r="B184" s="331" t="s">
        <v>676</v>
      </c>
      <c r="C184" s="332" t="s">
        <v>198</v>
      </c>
      <c r="D184" s="333">
        <v>3</v>
      </c>
      <c r="E184" s="311"/>
      <c r="F184" s="334">
        <f t="shared" si="10"/>
        <v>0</v>
      </c>
    </row>
    <row r="185" spans="1:6">
      <c r="A185" s="310" t="s">
        <v>677</v>
      </c>
      <c r="B185" s="331" t="s">
        <v>678</v>
      </c>
      <c r="C185" s="332" t="s">
        <v>198</v>
      </c>
      <c r="D185" s="333">
        <v>3</v>
      </c>
      <c r="E185" s="311"/>
      <c r="F185" s="334">
        <f t="shared" si="10"/>
        <v>0</v>
      </c>
    </row>
    <row r="186" spans="1:6">
      <c r="A186" s="310" t="s">
        <v>679</v>
      </c>
      <c r="B186" s="331" t="s">
        <v>680</v>
      </c>
      <c r="C186" s="332" t="s">
        <v>198</v>
      </c>
      <c r="D186" s="333">
        <v>1</v>
      </c>
      <c r="E186" s="311"/>
      <c r="F186" s="334">
        <f t="shared" si="10"/>
        <v>0</v>
      </c>
    </row>
    <row r="187" spans="1:6">
      <c r="A187" s="310" t="s">
        <v>681</v>
      </c>
      <c r="B187" s="331" t="s">
        <v>682</v>
      </c>
      <c r="C187" s="332" t="s">
        <v>198</v>
      </c>
      <c r="D187" s="333">
        <v>14</v>
      </c>
      <c r="E187" s="311"/>
      <c r="F187" s="334">
        <f t="shared" si="10"/>
        <v>0</v>
      </c>
    </row>
    <row r="188" spans="1:6">
      <c r="A188" s="310" t="s">
        <v>683</v>
      </c>
      <c r="B188" s="331" t="s">
        <v>684</v>
      </c>
      <c r="C188" s="332" t="s">
        <v>198</v>
      </c>
      <c r="D188" s="333">
        <v>2</v>
      </c>
      <c r="E188" s="311"/>
      <c r="F188" s="334">
        <f t="shared" si="10"/>
        <v>0</v>
      </c>
    </row>
    <row r="189" spans="1:6">
      <c r="A189" s="310" t="s">
        <v>685</v>
      </c>
      <c r="B189" s="331" t="s">
        <v>686</v>
      </c>
      <c r="C189" s="332" t="s">
        <v>198</v>
      </c>
      <c r="D189" s="333">
        <v>1</v>
      </c>
      <c r="E189" s="311"/>
      <c r="F189" s="334">
        <f t="shared" si="10"/>
        <v>0</v>
      </c>
    </row>
    <row r="190" spans="1:6">
      <c r="A190" s="310" t="s">
        <v>687</v>
      </c>
      <c r="B190" s="331" t="s">
        <v>688</v>
      </c>
      <c r="C190" s="332" t="s">
        <v>198</v>
      </c>
      <c r="D190" s="333">
        <v>3</v>
      </c>
      <c r="E190" s="311"/>
      <c r="F190" s="334">
        <f t="shared" si="10"/>
        <v>0</v>
      </c>
    </row>
    <row r="191" spans="1:6">
      <c r="A191" s="304"/>
      <c r="B191" s="284" t="s">
        <v>689</v>
      </c>
      <c r="C191" s="304"/>
      <c r="D191" s="305"/>
      <c r="E191" s="325"/>
      <c r="F191" s="315">
        <f>SUM(F110:F190)</f>
        <v>0</v>
      </c>
    </row>
    <row r="192" spans="1:6">
      <c r="A192" s="322">
        <v>12</v>
      </c>
      <c r="B192" s="288" t="s">
        <v>690</v>
      </c>
      <c r="C192" s="289"/>
      <c r="D192" s="309"/>
      <c r="E192" s="316"/>
      <c r="F192" s="317"/>
    </row>
    <row r="193" spans="1:6">
      <c r="A193" s="293"/>
      <c r="B193" s="335" t="s">
        <v>691</v>
      </c>
      <c r="C193" s="293"/>
      <c r="D193" s="296"/>
      <c r="E193" s="336"/>
      <c r="F193" s="337"/>
    </row>
    <row r="194" spans="1:6" ht="30">
      <c r="A194" s="338" t="s">
        <v>692</v>
      </c>
      <c r="B194" s="339" t="s">
        <v>693</v>
      </c>
      <c r="C194" s="332" t="s">
        <v>198</v>
      </c>
      <c r="D194" s="303">
        <v>102</v>
      </c>
      <c r="E194" s="311"/>
      <c r="F194" s="318">
        <f t="shared" ref="F194:F240" si="11">ROUND(D194*E194,0)</f>
        <v>0</v>
      </c>
    </row>
    <row r="195" spans="1:6" ht="30">
      <c r="A195" s="338" t="s">
        <v>694</v>
      </c>
      <c r="B195" s="339" t="s">
        <v>695</v>
      </c>
      <c r="C195" s="332" t="s">
        <v>198</v>
      </c>
      <c r="D195" s="303">
        <v>13</v>
      </c>
      <c r="E195" s="311"/>
      <c r="F195" s="318">
        <f t="shared" si="11"/>
        <v>0</v>
      </c>
    </row>
    <row r="196" spans="1:6">
      <c r="A196" s="338" t="s">
        <v>696</v>
      </c>
      <c r="B196" s="300" t="s">
        <v>697</v>
      </c>
      <c r="C196" s="332" t="s">
        <v>198</v>
      </c>
      <c r="D196" s="303">
        <v>6</v>
      </c>
      <c r="E196" s="311"/>
      <c r="F196" s="318">
        <f t="shared" si="11"/>
        <v>0</v>
      </c>
    </row>
    <row r="197" spans="1:6" ht="30">
      <c r="A197" s="338" t="s">
        <v>698</v>
      </c>
      <c r="B197" s="300" t="s">
        <v>699</v>
      </c>
      <c r="C197" s="332" t="s">
        <v>198</v>
      </c>
      <c r="D197" s="303">
        <v>5</v>
      </c>
      <c r="E197" s="311"/>
      <c r="F197" s="318">
        <f t="shared" si="11"/>
        <v>0</v>
      </c>
    </row>
    <row r="198" spans="1:6" ht="30">
      <c r="A198" s="338" t="s">
        <v>700</v>
      </c>
      <c r="B198" s="300" t="s">
        <v>701</v>
      </c>
      <c r="C198" s="332" t="s">
        <v>198</v>
      </c>
      <c r="D198" s="303">
        <v>5</v>
      </c>
      <c r="E198" s="311"/>
      <c r="F198" s="318">
        <f t="shared" si="11"/>
        <v>0</v>
      </c>
    </row>
    <row r="199" spans="1:6" ht="30">
      <c r="A199" s="338" t="s">
        <v>702</v>
      </c>
      <c r="B199" s="300" t="s">
        <v>703</v>
      </c>
      <c r="C199" s="332" t="s">
        <v>198</v>
      </c>
      <c r="D199" s="303">
        <v>130</v>
      </c>
      <c r="E199" s="311"/>
      <c r="F199" s="318">
        <f t="shared" si="11"/>
        <v>0</v>
      </c>
    </row>
    <row r="200" spans="1:6" ht="30">
      <c r="A200" s="338" t="s">
        <v>704</v>
      </c>
      <c r="B200" s="300" t="s">
        <v>705</v>
      </c>
      <c r="C200" s="302" t="s">
        <v>197</v>
      </c>
      <c r="D200" s="303">
        <v>669</v>
      </c>
      <c r="E200" s="311"/>
      <c r="F200" s="318">
        <f t="shared" si="11"/>
        <v>0</v>
      </c>
    </row>
    <row r="201" spans="1:6" ht="45">
      <c r="A201" s="338" t="s">
        <v>706</v>
      </c>
      <c r="B201" s="340" t="s">
        <v>707</v>
      </c>
      <c r="C201" s="332" t="s">
        <v>198</v>
      </c>
      <c r="D201" s="303">
        <v>18</v>
      </c>
      <c r="E201" s="311"/>
      <c r="F201" s="318">
        <f t="shared" si="11"/>
        <v>0</v>
      </c>
    </row>
    <row r="202" spans="1:6" ht="60">
      <c r="A202" s="338" t="s">
        <v>708</v>
      </c>
      <c r="B202" s="300" t="s">
        <v>709</v>
      </c>
      <c r="C202" s="332" t="s">
        <v>198</v>
      </c>
      <c r="D202" s="303">
        <v>49</v>
      </c>
      <c r="E202" s="311"/>
      <c r="F202" s="318">
        <f t="shared" si="11"/>
        <v>0</v>
      </c>
    </row>
    <row r="203" spans="1:6" ht="60">
      <c r="A203" s="338" t="s">
        <v>710</v>
      </c>
      <c r="B203" s="294" t="s">
        <v>711</v>
      </c>
      <c r="C203" s="332" t="s">
        <v>198</v>
      </c>
      <c r="D203" s="303">
        <v>26</v>
      </c>
      <c r="E203" s="311"/>
      <c r="F203" s="318">
        <f t="shared" si="11"/>
        <v>0</v>
      </c>
    </row>
    <row r="204" spans="1:6" ht="60">
      <c r="A204" s="338" t="s">
        <v>712</v>
      </c>
      <c r="B204" s="300" t="s">
        <v>713</v>
      </c>
      <c r="C204" s="332" t="s">
        <v>198</v>
      </c>
      <c r="D204" s="303">
        <v>6</v>
      </c>
      <c r="E204" s="311"/>
      <c r="F204" s="318">
        <f t="shared" si="11"/>
        <v>0</v>
      </c>
    </row>
    <row r="205" spans="1:6" ht="45">
      <c r="A205" s="338" t="s">
        <v>714</v>
      </c>
      <c r="B205" s="300" t="s">
        <v>715</v>
      </c>
      <c r="C205" s="332" t="s">
        <v>198</v>
      </c>
      <c r="D205" s="303">
        <v>30</v>
      </c>
      <c r="E205" s="311"/>
      <c r="F205" s="318">
        <f t="shared" si="11"/>
        <v>0</v>
      </c>
    </row>
    <row r="206" spans="1:6" ht="45">
      <c r="A206" s="338" t="s">
        <v>716</v>
      </c>
      <c r="B206" s="300" t="s">
        <v>717</v>
      </c>
      <c r="C206" s="332" t="s">
        <v>198</v>
      </c>
      <c r="D206" s="303">
        <v>78</v>
      </c>
      <c r="E206" s="311"/>
      <c r="F206" s="318">
        <f t="shared" si="11"/>
        <v>0</v>
      </c>
    </row>
    <row r="207" spans="1:6" ht="30">
      <c r="A207" s="338" t="s">
        <v>718</v>
      </c>
      <c r="B207" s="300" t="s">
        <v>719</v>
      </c>
      <c r="C207" s="332" t="s">
        <v>198</v>
      </c>
      <c r="D207" s="303">
        <v>20</v>
      </c>
      <c r="E207" s="311"/>
      <c r="F207" s="318">
        <f t="shared" si="11"/>
        <v>0</v>
      </c>
    </row>
    <row r="208" spans="1:6" ht="45">
      <c r="A208" s="338" t="s">
        <v>720</v>
      </c>
      <c r="B208" s="300" t="s">
        <v>721</v>
      </c>
      <c r="C208" s="332" t="s">
        <v>198</v>
      </c>
      <c r="D208" s="303">
        <v>12</v>
      </c>
      <c r="E208" s="311"/>
      <c r="F208" s="318">
        <f t="shared" si="11"/>
        <v>0</v>
      </c>
    </row>
    <row r="209" spans="1:6" ht="45">
      <c r="A209" s="338" t="s">
        <v>722</v>
      </c>
      <c r="B209" s="300" t="s">
        <v>723</v>
      </c>
      <c r="C209" s="332" t="s">
        <v>198</v>
      </c>
      <c r="D209" s="303">
        <v>65</v>
      </c>
      <c r="E209" s="311"/>
      <c r="F209" s="318">
        <f t="shared" si="11"/>
        <v>0</v>
      </c>
    </row>
    <row r="210" spans="1:6" ht="30">
      <c r="A210" s="338" t="s">
        <v>724</v>
      </c>
      <c r="B210" s="300" t="s">
        <v>725</v>
      </c>
      <c r="C210" s="332" t="s">
        <v>198</v>
      </c>
      <c r="D210" s="303">
        <v>135</v>
      </c>
      <c r="E210" s="311"/>
      <c r="F210" s="318">
        <f t="shared" si="11"/>
        <v>0</v>
      </c>
    </row>
    <row r="211" spans="1:6" ht="30">
      <c r="A211" s="338" t="s">
        <v>726</v>
      </c>
      <c r="B211" s="300" t="s">
        <v>727</v>
      </c>
      <c r="C211" s="332" t="s">
        <v>198</v>
      </c>
      <c r="D211" s="303">
        <v>12</v>
      </c>
      <c r="E211" s="311"/>
      <c r="F211" s="318">
        <f t="shared" si="11"/>
        <v>0</v>
      </c>
    </row>
    <row r="212" spans="1:6" ht="45">
      <c r="A212" s="338" t="s">
        <v>728</v>
      </c>
      <c r="B212" s="341" t="s">
        <v>729</v>
      </c>
      <c r="C212" s="332" t="s">
        <v>198</v>
      </c>
      <c r="D212" s="303">
        <v>45</v>
      </c>
      <c r="E212" s="311"/>
      <c r="F212" s="318">
        <f t="shared" si="11"/>
        <v>0</v>
      </c>
    </row>
    <row r="213" spans="1:6" ht="45">
      <c r="A213" s="338" t="s">
        <v>730</v>
      </c>
      <c r="B213" s="341" t="s">
        <v>731</v>
      </c>
      <c r="C213" s="332" t="s">
        <v>198</v>
      </c>
      <c r="D213" s="303">
        <v>167</v>
      </c>
      <c r="E213" s="311"/>
      <c r="F213" s="318">
        <f t="shared" si="11"/>
        <v>0</v>
      </c>
    </row>
    <row r="214" spans="1:6" ht="30">
      <c r="A214" s="338" t="s">
        <v>732</v>
      </c>
      <c r="B214" s="300" t="s">
        <v>733</v>
      </c>
      <c r="C214" s="295" t="s">
        <v>197</v>
      </c>
      <c r="D214" s="303">
        <v>455</v>
      </c>
      <c r="E214" s="311"/>
      <c r="F214" s="318">
        <f t="shared" si="11"/>
        <v>0</v>
      </c>
    </row>
    <row r="215" spans="1:6" ht="45">
      <c r="A215" s="338" t="s">
        <v>734</v>
      </c>
      <c r="B215" s="300" t="s">
        <v>735</v>
      </c>
      <c r="C215" s="342" t="s">
        <v>197</v>
      </c>
      <c r="D215" s="303">
        <v>98</v>
      </c>
      <c r="E215" s="311"/>
      <c r="F215" s="318">
        <f t="shared" si="11"/>
        <v>0</v>
      </c>
    </row>
    <row r="216" spans="1:6" ht="75">
      <c r="A216" s="338" t="s">
        <v>736</v>
      </c>
      <c r="B216" s="300" t="s">
        <v>737</v>
      </c>
      <c r="C216" s="295" t="s">
        <v>197</v>
      </c>
      <c r="D216" s="303">
        <v>75</v>
      </c>
      <c r="E216" s="311"/>
      <c r="F216" s="318">
        <f t="shared" si="11"/>
        <v>0</v>
      </c>
    </row>
    <row r="217" spans="1:6">
      <c r="A217" s="338" t="s">
        <v>738</v>
      </c>
      <c r="B217" s="300" t="s">
        <v>739</v>
      </c>
      <c r="C217" s="342" t="s">
        <v>198</v>
      </c>
      <c r="D217" s="303">
        <v>3</v>
      </c>
      <c r="E217" s="311"/>
      <c r="F217" s="318">
        <f t="shared" si="11"/>
        <v>0</v>
      </c>
    </row>
    <row r="218" spans="1:6" ht="60">
      <c r="A218" s="338" t="s">
        <v>740</v>
      </c>
      <c r="B218" s="300" t="s">
        <v>1007</v>
      </c>
      <c r="C218" s="343" t="s">
        <v>198</v>
      </c>
      <c r="D218" s="303">
        <v>1</v>
      </c>
      <c r="E218" s="311"/>
      <c r="F218" s="318">
        <f t="shared" si="11"/>
        <v>0</v>
      </c>
    </row>
    <row r="219" spans="1:6" ht="60">
      <c r="A219" s="338" t="s">
        <v>741</v>
      </c>
      <c r="B219" s="300" t="s">
        <v>742</v>
      </c>
      <c r="C219" s="343" t="s">
        <v>198</v>
      </c>
      <c r="D219" s="303">
        <v>1</v>
      </c>
      <c r="E219" s="311"/>
      <c r="F219" s="318">
        <f t="shared" si="11"/>
        <v>0</v>
      </c>
    </row>
    <row r="220" spans="1:6" ht="45">
      <c r="A220" s="338" t="s">
        <v>743</v>
      </c>
      <c r="B220" s="300" t="s">
        <v>744</v>
      </c>
      <c r="C220" s="343" t="s">
        <v>198</v>
      </c>
      <c r="D220" s="303">
        <v>1</v>
      </c>
      <c r="E220" s="311"/>
      <c r="F220" s="318">
        <f t="shared" si="11"/>
        <v>0</v>
      </c>
    </row>
    <row r="221" spans="1:6" ht="60">
      <c r="A221" s="338" t="s">
        <v>745</v>
      </c>
      <c r="B221" s="300" t="s">
        <v>746</v>
      </c>
      <c r="C221" s="342" t="s">
        <v>198</v>
      </c>
      <c r="D221" s="303">
        <v>1</v>
      </c>
      <c r="E221" s="311"/>
      <c r="F221" s="318">
        <f t="shared" si="11"/>
        <v>0</v>
      </c>
    </row>
    <row r="222" spans="1:6" ht="60">
      <c r="A222" s="338" t="s">
        <v>747</v>
      </c>
      <c r="B222" s="300" t="s">
        <v>748</v>
      </c>
      <c r="C222" s="295" t="s">
        <v>197</v>
      </c>
      <c r="D222" s="303">
        <v>81</v>
      </c>
      <c r="E222" s="311"/>
      <c r="F222" s="318">
        <f t="shared" si="11"/>
        <v>0</v>
      </c>
    </row>
    <row r="223" spans="1:6" ht="30">
      <c r="A223" s="338" t="s">
        <v>749</v>
      </c>
      <c r="B223" s="300" t="s">
        <v>750</v>
      </c>
      <c r="C223" s="342" t="s">
        <v>198</v>
      </c>
      <c r="D223" s="303">
        <v>7</v>
      </c>
      <c r="E223" s="311"/>
      <c r="F223" s="318">
        <f t="shared" si="11"/>
        <v>0</v>
      </c>
    </row>
    <row r="224" spans="1:6" ht="60">
      <c r="A224" s="338" t="s">
        <v>751</v>
      </c>
      <c r="B224" s="300" t="s">
        <v>752</v>
      </c>
      <c r="C224" s="342" t="s">
        <v>198</v>
      </c>
      <c r="D224" s="303">
        <v>1</v>
      </c>
      <c r="E224" s="311"/>
      <c r="F224" s="318">
        <f t="shared" si="11"/>
        <v>0</v>
      </c>
    </row>
    <row r="225" spans="1:6" ht="45">
      <c r="A225" s="338" t="s">
        <v>753</v>
      </c>
      <c r="B225" s="300" t="s">
        <v>754</v>
      </c>
      <c r="C225" s="302" t="s">
        <v>197</v>
      </c>
      <c r="D225" s="303">
        <v>69</v>
      </c>
      <c r="E225" s="311"/>
      <c r="F225" s="318">
        <f t="shared" si="11"/>
        <v>0</v>
      </c>
    </row>
    <row r="226" spans="1:6">
      <c r="A226" s="338" t="s">
        <v>755</v>
      </c>
      <c r="B226" s="300" t="s">
        <v>756</v>
      </c>
      <c r="C226" s="342" t="s">
        <v>198</v>
      </c>
      <c r="D226" s="303">
        <v>1</v>
      </c>
      <c r="E226" s="311"/>
      <c r="F226" s="318">
        <f t="shared" si="11"/>
        <v>0</v>
      </c>
    </row>
    <row r="227" spans="1:6" ht="60">
      <c r="A227" s="338" t="s">
        <v>757</v>
      </c>
      <c r="B227" s="300" t="s">
        <v>758</v>
      </c>
      <c r="C227" s="342" t="s">
        <v>198</v>
      </c>
      <c r="D227" s="303">
        <v>22</v>
      </c>
      <c r="E227" s="311"/>
      <c r="F227" s="318">
        <f t="shared" si="11"/>
        <v>0</v>
      </c>
    </row>
    <row r="228" spans="1:6" ht="60">
      <c r="A228" s="338" t="s">
        <v>759</v>
      </c>
      <c r="B228" s="300" t="s">
        <v>760</v>
      </c>
      <c r="C228" s="342" t="s">
        <v>198</v>
      </c>
      <c r="D228" s="303">
        <v>16</v>
      </c>
      <c r="E228" s="311"/>
      <c r="F228" s="318">
        <f t="shared" si="11"/>
        <v>0</v>
      </c>
    </row>
    <row r="229" spans="1:6" ht="60">
      <c r="A229" s="338" t="s">
        <v>761</v>
      </c>
      <c r="B229" s="300" t="s">
        <v>762</v>
      </c>
      <c r="C229" s="342" t="s">
        <v>198</v>
      </c>
      <c r="D229" s="303">
        <v>6</v>
      </c>
      <c r="E229" s="311"/>
      <c r="F229" s="318">
        <f t="shared" si="11"/>
        <v>0</v>
      </c>
    </row>
    <row r="230" spans="1:6" ht="45">
      <c r="A230" s="338" t="s">
        <v>763</v>
      </c>
      <c r="B230" s="300" t="s">
        <v>764</v>
      </c>
      <c r="C230" s="342" t="s">
        <v>197</v>
      </c>
      <c r="D230" s="303">
        <v>60</v>
      </c>
      <c r="E230" s="311"/>
      <c r="F230" s="318">
        <f t="shared" si="11"/>
        <v>0</v>
      </c>
    </row>
    <row r="231" spans="1:6">
      <c r="A231" s="338" t="s">
        <v>765</v>
      </c>
      <c r="B231" s="340" t="s">
        <v>766</v>
      </c>
      <c r="C231" s="342" t="s">
        <v>197</v>
      </c>
      <c r="D231" s="303">
        <v>320</v>
      </c>
      <c r="E231" s="311"/>
      <c r="F231" s="318">
        <f t="shared" si="11"/>
        <v>0</v>
      </c>
    </row>
    <row r="232" spans="1:6">
      <c r="A232" s="338" t="s">
        <v>767</v>
      </c>
      <c r="B232" s="344" t="s">
        <v>768</v>
      </c>
      <c r="C232" s="342" t="s">
        <v>197</v>
      </c>
      <c r="D232" s="303">
        <v>60</v>
      </c>
      <c r="E232" s="311"/>
      <c r="F232" s="318">
        <f t="shared" si="11"/>
        <v>0</v>
      </c>
    </row>
    <row r="233" spans="1:6" ht="60">
      <c r="A233" s="338" t="s">
        <v>769</v>
      </c>
      <c r="B233" s="345" t="s">
        <v>770</v>
      </c>
      <c r="C233" s="342" t="s">
        <v>198</v>
      </c>
      <c r="D233" s="303">
        <v>564</v>
      </c>
      <c r="E233" s="311"/>
      <c r="F233" s="318">
        <f t="shared" si="11"/>
        <v>0</v>
      </c>
    </row>
    <row r="234" spans="1:6" ht="45">
      <c r="A234" s="338" t="s">
        <v>771</v>
      </c>
      <c r="B234" s="346" t="s">
        <v>772</v>
      </c>
      <c r="C234" s="342" t="s">
        <v>198</v>
      </c>
      <c r="D234" s="303">
        <v>16</v>
      </c>
      <c r="E234" s="311"/>
      <c r="F234" s="318">
        <f t="shared" si="11"/>
        <v>0</v>
      </c>
    </row>
    <row r="235" spans="1:6" ht="42.75">
      <c r="A235" s="338" t="s">
        <v>773</v>
      </c>
      <c r="B235" s="347" t="s">
        <v>774</v>
      </c>
      <c r="C235" s="342" t="s">
        <v>198</v>
      </c>
      <c r="D235" s="303">
        <v>288</v>
      </c>
      <c r="E235" s="311"/>
      <c r="F235" s="318">
        <f t="shared" si="11"/>
        <v>0</v>
      </c>
    </row>
    <row r="236" spans="1:6" ht="42.75">
      <c r="A236" s="338" t="s">
        <v>775</v>
      </c>
      <c r="B236" s="348" t="s">
        <v>776</v>
      </c>
      <c r="C236" s="342" t="s">
        <v>198</v>
      </c>
      <c r="D236" s="303">
        <v>244</v>
      </c>
      <c r="E236" s="311"/>
      <c r="F236" s="318">
        <f t="shared" si="11"/>
        <v>0</v>
      </c>
    </row>
    <row r="237" spans="1:6" ht="28.5">
      <c r="A237" s="338" t="s">
        <v>777</v>
      </c>
      <c r="B237" s="349" t="s">
        <v>778</v>
      </c>
      <c r="C237" s="342" t="s">
        <v>198</v>
      </c>
      <c r="D237" s="303">
        <v>6</v>
      </c>
      <c r="E237" s="311"/>
      <c r="F237" s="318">
        <f t="shared" si="11"/>
        <v>0</v>
      </c>
    </row>
    <row r="238" spans="1:6" ht="28.5">
      <c r="A238" s="338" t="s">
        <v>779</v>
      </c>
      <c r="B238" s="350" t="s">
        <v>780</v>
      </c>
      <c r="C238" s="342" t="s">
        <v>198</v>
      </c>
      <c r="D238" s="303">
        <v>6</v>
      </c>
      <c r="E238" s="311"/>
      <c r="F238" s="318">
        <f t="shared" si="11"/>
        <v>0</v>
      </c>
    </row>
    <row r="239" spans="1:6" ht="31.5">
      <c r="A239" s="338" t="s">
        <v>781</v>
      </c>
      <c r="B239" s="351" t="s">
        <v>782</v>
      </c>
      <c r="C239" s="342" t="s">
        <v>197</v>
      </c>
      <c r="D239" s="303">
        <v>360</v>
      </c>
      <c r="E239" s="311"/>
      <c r="F239" s="318">
        <f t="shared" si="11"/>
        <v>0</v>
      </c>
    </row>
    <row r="240" spans="1:6" ht="45">
      <c r="A240" s="338" t="s">
        <v>783</v>
      </c>
      <c r="B240" s="346" t="s">
        <v>784</v>
      </c>
      <c r="C240" s="342" t="s">
        <v>198</v>
      </c>
      <c r="D240" s="303">
        <v>2</v>
      </c>
      <c r="E240" s="311"/>
      <c r="F240" s="318">
        <f t="shared" si="11"/>
        <v>0</v>
      </c>
    </row>
    <row r="241" spans="1:6" ht="42.75">
      <c r="A241" s="338" t="s">
        <v>785</v>
      </c>
      <c r="B241" s="352" t="s">
        <v>786</v>
      </c>
      <c r="C241" s="353" t="s">
        <v>337</v>
      </c>
      <c r="D241" s="354">
        <v>6</v>
      </c>
      <c r="E241" s="311"/>
      <c r="F241" s="355">
        <f t="shared" ref="F241:F247" si="12">(D241*E241)</f>
        <v>0</v>
      </c>
    </row>
    <row r="242" spans="1:6" ht="28.5">
      <c r="A242" s="338" t="s">
        <v>787</v>
      </c>
      <c r="B242" s="356" t="s">
        <v>788</v>
      </c>
      <c r="C242" s="353" t="s">
        <v>198</v>
      </c>
      <c r="D242" s="354">
        <v>2</v>
      </c>
      <c r="E242" s="311"/>
      <c r="F242" s="355">
        <f t="shared" si="12"/>
        <v>0</v>
      </c>
    </row>
    <row r="243" spans="1:6" ht="28.5">
      <c r="A243" s="338" t="s">
        <v>789</v>
      </c>
      <c r="B243" s="356" t="s">
        <v>790</v>
      </c>
      <c r="C243" s="353" t="s">
        <v>198</v>
      </c>
      <c r="D243" s="357">
        <v>5</v>
      </c>
      <c r="E243" s="311"/>
      <c r="F243" s="355">
        <f t="shared" si="12"/>
        <v>0</v>
      </c>
    </row>
    <row r="244" spans="1:6" ht="28.5">
      <c r="A244" s="338" t="s">
        <v>791</v>
      </c>
      <c r="B244" s="356" t="s">
        <v>792</v>
      </c>
      <c r="C244" s="353" t="s">
        <v>198</v>
      </c>
      <c r="D244" s="357">
        <v>3</v>
      </c>
      <c r="E244" s="311"/>
      <c r="F244" s="355">
        <f t="shared" si="12"/>
        <v>0</v>
      </c>
    </row>
    <row r="245" spans="1:6" ht="28.5">
      <c r="A245" s="338" t="s">
        <v>793</v>
      </c>
      <c r="B245" s="358" t="s">
        <v>794</v>
      </c>
      <c r="C245" s="353" t="s">
        <v>197</v>
      </c>
      <c r="D245" s="357">
        <v>18</v>
      </c>
      <c r="E245" s="311"/>
      <c r="F245" s="355">
        <f t="shared" si="12"/>
        <v>0</v>
      </c>
    </row>
    <row r="246" spans="1:6" ht="28.5">
      <c r="A246" s="338" t="s">
        <v>795</v>
      </c>
      <c r="B246" s="358" t="s">
        <v>796</v>
      </c>
      <c r="C246" s="353" t="s">
        <v>197</v>
      </c>
      <c r="D246" s="357">
        <v>30</v>
      </c>
      <c r="E246" s="311"/>
      <c r="F246" s="355">
        <f t="shared" si="12"/>
        <v>0</v>
      </c>
    </row>
    <row r="247" spans="1:6" ht="28.5">
      <c r="A247" s="338" t="s">
        <v>797</v>
      </c>
      <c r="B247" s="359" t="s">
        <v>798</v>
      </c>
      <c r="C247" s="353" t="s">
        <v>531</v>
      </c>
      <c r="D247" s="357">
        <v>20</v>
      </c>
      <c r="E247" s="311"/>
      <c r="F247" s="355">
        <f t="shared" si="12"/>
        <v>0</v>
      </c>
    </row>
    <row r="248" spans="1:6">
      <c r="A248" s="338" t="s">
        <v>799</v>
      </c>
      <c r="B248" s="345" t="s">
        <v>800</v>
      </c>
      <c r="C248" s="360" t="s">
        <v>531</v>
      </c>
      <c r="D248" s="303">
        <v>25</v>
      </c>
      <c r="E248" s="311"/>
      <c r="F248" s="318">
        <f>ROUND(D248*E248,0)</f>
        <v>0</v>
      </c>
    </row>
    <row r="249" spans="1:6">
      <c r="A249" s="338" t="s">
        <v>801</v>
      </c>
      <c r="B249" s="361" t="s">
        <v>802</v>
      </c>
      <c r="C249" s="353" t="s">
        <v>531</v>
      </c>
      <c r="D249" s="362">
        <v>300</v>
      </c>
      <c r="E249" s="311"/>
      <c r="F249" s="318">
        <f>ROUND(D249*E249,0)</f>
        <v>0</v>
      </c>
    </row>
    <row r="250" spans="1:6">
      <c r="A250" s="304"/>
      <c r="B250" s="363" t="s">
        <v>803</v>
      </c>
      <c r="C250" s="364"/>
      <c r="D250" s="365"/>
      <c r="E250" s="366"/>
      <c r="F250" s="367">
        <f>SUM(F194:F249)</f>
        <v>0</v>
      </c>
    </row>
    <row r="251" spans="1:6">
      <c r="A251" s="322">
        <v>13</v>
      </c>
      <c r="B251" s="368" t="s">
        <v>804</v>
      </c>
      <c r="C251" s="289"/>
      <c r="D251" s="309"/>
      <c r="E251" s="316"/>
      <c r="F251" s="317"/>
    </row>
    <row r="252" spans="1:6" ht="30">
      <c r="A252" s="338" t="s">
        <v>805</v>
      </c>
      <c r="B252" s="294" t="s">
        <v>806</v>
      </c>
      <c r="C252" s="295" t="s">
        <v>197</v>
      </c>
      <c r="D252" s="296">
        <v>170</v>
      </c>
      <c r="E252" s="311"/>
      <c r="F252" s="318">
        <f t="shared" ref="F252:F262" si="13">ROUND(D252*E252,0)</f>
        <v>0</v>
      </c>
    </row>
    <row r="253" spans="1:6">
      <c r="A253" s="338" t="s">
        <v>807</v>
      </c>
      <c r="B253" s="294" t="s">
        <v>808</v>
      </c>
      <c r="C253" s="342" t="s">
        <v>198</v>
      </c>
      <c r="D253" s="296">
        <v>185</v>
      </c>
      <c r="E253" s="311"/>
      <c r="F253" s="318">
        <f t="shared" si="13"/>
        <v>0</v>
      </c>
    </row>
    <row r="254" spans="1:6" ht="30">
      <c r="A254" s="338" t="s">
        <v>809</v>
      </c>
      <c r="B254" s="340" t="s">
        <v>810</v>
      </c>
      <c r="C254" s="369" t="s">
        <v>197</v>
      </c>
      <c r="D254" s="370">
        <v>68</v>
      </c>
      <c r="E254" s="311"/>
      <c r="F254" s="318">
        <f t="shared" si="13"/>
        <v>0</v>
      </c>
    </row>
    <row r="255" spans="1:6" ht="30">
      <c r="A255" s="338" t="s">
        <v>811</v>
      </c>
      <c r="B255" s="340" t="s">
        <v>812</v>
      </c>
      <c r="C255" s="371" t="s">
        <v>198</v>
      </c>
      <c r="D255" s="370">
        <v>4</v>
      </c>
      <c r="E255" s="311"/>
      <c r="F255" s="318">
        <f t="shared" si="13"/>
        <v>0</v>
      </c>
    </row>
    <row r="256" spans="1:6" ht="45">
      <c r="A256" s="338" t="s">
        <v>813</v>
      </c>
      <c r="B256" s="340" t="s">
        <v>814</v>
      </c>
      <c r="C256" s="369" t="s">
        <v>198</v>
      </c>
      <c r="D256" s="370">
        <v>4</v>
      </c>
      <c r="E256" s="311"/>
      <c r="F256" s="318">
        <f t="shared" si="13"/>
        <v>0</v>
      </c>
    </row>
    <row r="257" spans="1:6" ht="30">
      <c r="A257" s="338" t="s">
        <v>815</v>
      </c>
      <c r="B257" s="340" t="s">
        <v>816</v>
      </c>
      <c r="C257" s="369" t="s">
        <v>197</v>
      </c>
      <c r="D257" s="370">
        <v>198</v>
      </c>
      <c r="E257" s="311"/>
      <c r="F257" s="318">
        <f t="shared" si="13"/>
        <v>0</v>
      </c>
    </row>
    <row r="258" spans="1:6" ht="30">
      <c r="A258" s="338" t="s">
        <v>817</v>
      </c>
      <c r="B258" s="372" t="s">
        <v>818</v>
      </c>
      <c r="C258" s="371" t="s">
        <v>198</v>
      </c>
      <c r="D258" s="370">
        <v>20</v>
      </c>
      <c r="E258" s="311"/>
      <c r="F258" s="318">
        <f t="shared" si="13"/>
        <v>0</v>
      </c>
    </row>
    <row r="259" spans="1:6">
      <c r="A259" s="338" t="s">
        <v>819</v>
      </c>
      <c r="B259" s="373" t="s">
        <v>820</v>
      </c>
      <c r="C259" s="342" t="s">
        <v>198</v>
      </c>
      <c r="D259" s="296">
        <v>4</v>
      </c>
      <c r="E259" s="311"/>
      <c r="F259" s="318">
        <f t="shared" si="13"/>
        <v>0</v>
      </c>
    </row>
    <row r="260" spans="1:6" ht="45">
      <c r="A260" s="338" t="s">
        <v>821</v>
      </c>
      <c r="B260" s="294" t="s">
        <v>822</v>
      </c>
      <c r="C260" s="342" t="s">
        <v>198</v>
      </c>
      <c r="D260" s="296">
        <v>8</v>
      </c>
      <c r="E260" s="311"/>
      <c r="F260" s="318">
        <f t="shared" si="13"/>
        <v>0</v>
      </c>
    </row>
    <row r="261" spans="1:6">
      <c r="A261" s="338" t="s">
        <v>823</v>
      </c>
      <c r="B261" s="294" t="s">
        <v>824</v>
      </c>
      <c r="C261" s="342" t="s">
        <v>198</v>
      </c>
      <c r="D261" s="296">
        <v>20</v>
      </c>
      <c r="E261" s="311"/>
      <c r="F261" s="318">
        <f t="shared" si="13"/>
        <v>0</v>
      </c>
    </row>
    <row r="262" spans="1:6" ht="30">
      <c r="A262" s="338" t="s">
        <v>825</v>
      </c>
      <c r="B262" s="294" t="s">
        <v>826</v>
      </c>
      <c r="C262" s="342" t="s">
        <v>198</v>
      </c>
      <c r="D262" s="296">
        <v>10</v>
      </c>
      <c r="E262" s="311"/>
      <c r="F262" s="318">
        <f t="shared" si="13"/>
        <v>0</v>
      </c>
    </row>
    <row r="263" spans="1:6">
      <c r="A263" s="304"/>
      <c r="B263" s="284" t="s">
        <v>827</v>
      </c>
      <c r="C263" s="304"/>
      <c r="D263" s="305"/>
      <c r="E263" s="314"/>
      <c r="F263" s="315">
        <f>SUM(F252:F262)</f>
        <v>0</v>
      </c>
    </row>
    <row r="264" spans="1:6">
      <c r="A264" s="322">
        <v>14</v>
      </c>
      <c r="B264" s="374" t="s">
        <v>828</v>
      </c>
      <c r="C264" s="289"/>
      <c r="D264" s="309"/>
      <c r="E264" s="316"/>
      <c r="F264" s="317"/>
    </row>
    <row r="265" spans="1:6" ht="45">
      <c r="A265" s="293" t="s">
        <v>829</v>
      </c>
      <c r="B265" s="340" t="s">
        <v>830</v>
      </c>
      <c r="C265" s="342" t="s">
        <v>198</v>
      </c>
      <c r="D265" s="296">
        <v>48</v>
      </c>
      <c r="E265" s="311"/>
      <c r="F265" s="318">
        <f t="shared" ref="F265:F301" si="14">ROUND(D265*E265,0)</f>
        <v>0</v>
      </c>
    </row>
    <row r="266" spans="1:6">
      <c r="A266" s="293" t="s">
        <v>831</v>
      </c>
      <c r="B266" s="340" t="s">
        <v>832</v>
      </c>
      <c r="C266" s="295" t="s">
        <v>197</v>
      </c>
      <c r="D266" s="296">
        <v>9720</v>
      </c>
      <c r="E266" s="311"/>
      <c r="F266" s="318">
        <f t="shared" si="14"/>
        <v>0</v>
      </c>
    </row>
    <row r="267" spans="1:6">
      <c r="A267" s="293" t="s">
        <v>833</v>
      </c>
      <c r="B267" s="340" t="s">
        <v>834</v>
      </c>
      <c r="C267" s="342" t="s">
        <v>198</v>
      </c>
      <c r="D267" s="296">
        <v>12</v>
      </c>
      <c r="E267" s="311"/>
      <c r="F267" s="318">
        <f t="shared" si="14"/>
        <v>0</v>
      </c>
    </row>
    <row r="268" spans="1:6" ht="60">
      <c r="A268" s="293" t="s">
        <v>835</v>
      </c>
      <c r="B268" s="340" t="s">
        <v>836</v>
      </c>
      <c r="C268" s="342" t="s">
        <v>198</v>
      </c>
      <c r="D268" s="296">
        <v>5</v>
      </c>
      <c r="E268" s="311"/>
      <c r="F268" s="318">
        <f t="shared" si="14"/>
        <v>0</v>
      </c>
    </row>
    <row r="269" spans="1:6">
      <c r="A269" s="293" t="s">
        <v>837</v>
      </c>
      <c r="B269" s="300" t="s">
        <v>838</v>
      </c>
      <c r="C269" s="343" t="s">
        <v>198</v>
      </c>
      <c r="D269" s="303">
        <v>12</v>
      </c>
      <c r="E269" s="311"/>
      <c r="F269" s="318">
        <f t="shared" si="14"/>
        <v>0</v>
      </c>
    </row>
    <row r="270" spans="1:6">
      <c r="A270" s="293" t="s">
        <v>839</v>
      </c>
      <c r="B270" s="294" t="s">
        <v>840</v>
      </c>
      <c r="C270" s="342" t="s">
        <v>198</v>
      </c>
      <c r="D270" s="296">
        <v>8</v>
      </c>
      <c r="E270" s="311"/>
      <c r="F270" s="318">
        <f t="shared" si="14"/>
        <v>0</v>
      </c>
    </row>
    <row r="271" spans="1:6" ht="45">
      <c r="A271" s="293" t="s">
        <v>841</v>
      </c>
      <c r="B271" s="294" t="s">
        <v>842</v>
      </c>
      <c r="C271" s="342" t="s">
        <v>198</v>
      </c>
      <c r="D271" s="296">
        <v>5</v>
      </c>
      <c r="E271" s="311"/>
      <c r="F271" s="318">
        <f t="shared" si="14"/>
        <v>0</v>
      </c>
    </row>
    <row r="272" spans="1:6">
      <c r="A272" s="293" t="s">
        <v>843</v>
      </c>
      <c r="B272" s="294" t="s">
        <v>844</v>
      </c>
      <c r="C272" s="342" t="s">
        <v>198</v>
      </c>
      <c r="D272" s="296">
        <v>382</v>
      </c>
      <c r="E272" s="311"/>
      <c r="F272" s="318">
        <f t="shared" si="14"/>
        <v>0</v>
      </c>
    </row>
    <row r="273" spans="1:6">
      <c r="A273" s="293" t="s">
        <v>845</v>
      </c>
      <c r="B273" s="300" t="s">
        <v>846</v>
      </c>
      <c r="C273" s="343" t="s">
        <v>198</v>
      </c>
      <c r="D273" s="303">
        <v>386</v>
      </c>
      <c r="E273" s="311"/>
      <c r="F273" s="318">
        <f t="shared" si="14"/>
        <v>0</v>
      </c>
    </row>
    <row r="274" spans="1:6">
      <c r="A274" s="293" t="s">
        <v>847</v>
      </c>
      <c r="B274" s="340" t="s">
        <v>848</v>
      </c>
      <c r="C274" s="342" t="s">
        <v>198</v>
      </c>
      <c r="D274" s="296">
        <v>12</v>
      </c>
      <c r="E274" s="311"/>
      <c r="F274" s="318">
        <f t="shared" si="14"/>
        <v>0</v>
      </c>
    </row>
    <row r="275" spans="1:6">
      <c r="A275" s="293" t="s">
        <v>849</v>
      </c>
      <c r="B275" s="340" t="s">
        <v>850</v>
      </c>
      <c r="C275" s="342" t="s">
        <v>198</v>
      </c>
      <c r="D275" s="296">
        <v>12</v>
      </c>
      <c r="E275" s="311"/>
      <c r="F275" s="318">
        <f t="shared" si="14"/>
        <v>0</v>
      </c>
    </row>
    <row r="276" spans="1:6" ht="45">
      <c r="A276" s="293" t="s">
        <v>851</v>
      </c>
      <c r="B276" s="340" t="s">
        <v>852</v>
      </c>
      <c r="C276" s="342" t="s">
        <v>198</v>
      </c>
      <c r="D276" s="296">
        <v>50</v>
      </c>
      <c r="E276" s="311"/>
      <c r="F276" s="318">
        <f t="shared" si="14"/>
        <v>0</v>
      </c>
    </row>
    <row r="277" spans="1:6">
      <c r="A277" s="293" t="s">
        <v>853</v>
      </c>
      <c r="B277" s="294" t="s">
        <v>854</v>
      </c>
      <c r="C277" s="342" t="s">
        <v>198</v>
      </c>
      <c r="D277" s="296">
        <v>1</v>
      </c>
      <c r="E277" s="311"/>
      <c r="F277" s="318">
        <f t="shared" si="14"/>
        <v>0</v>
      </c>
    </row>
    <row r="278" spans="1:6">
      <c r="A278" s="293" t="s">
        <v>855</v>
      </c>
      <c r="B278" s="294" t="s">
        <v>856</v>
      </c>
      <c r="C278" s="342" t="s">
        <v>198</v>
      </c>
      <c r="D278" s="296">
        <v>1</v>
      </c>
      <c r="E278" s="311"/>
      <c r="F278" s="318">
        <f t="shared" si="14"/>
        <v>0</v>
      </c>
    </row>
    <row r="279" spans="1:6">
      <c r="A279" s="293" t="s">
        <v>857</v>
      </c>
      <c r="B279" s="300" t="s">
        <v>858</v>
      </c>
      <c r="C279" s="343" t="s">
        <v>198</v>
      </c>
      <c r="D279" s="303">
        <v>1</v>
      </c>
      <c r="E279" s="311"/>
      <c r="F279" s="318">
        <f t="shared" si="14"/>
        <v>0</v>
      </c>
    </row>
    <row r="280" spans="1:6" ht="45">
      <c r="A280" s="293" t="s">
        <v>859</v>
      </c>
      <c r="B280" s="300" t="s">
        <v>860</v>
      </c>
      <c r="C280" s="343" t="s">
        <v>198</v>
      </c>
      <c r="D280" s="303">
        <v>1</v>
      </c>
      <c r="E280" s="311"/>
      <c r="F280" s="318">
        <f t="shared" si="14"/>
        <v>0</v>
      </c>
    </row>
    <row r="281" spans="1:6" ht="45">
      <c r="A281" s="293" t="s">
        <v>861</v>
      </c>
      <c r="B281" s="294" t="s">
        <v>862</v>
      </c>
      <c r="C281" s="295" t="s">
        <v>863</v>
      </c>
      <c r="D281" s="296">
        <v>1</v>
      </c>
      <c r="E281" s="311"/>
      <c r="F281" s="318">
        <f t="shared" si="14"/>
        <v>0</v>
      </c>
    </row>
    <row r="282" spans="1:6" ht="30">
      <c r="A282" s="293" t="s">
        <v>864</v>
      </c>
      <c r="B282" s="294" t="s">
        <v>865</v>
      </c>
      <c r="C282" s="295" t="s">
        <v>863</v>
      </c>
      <c r="D282" s="296">
        <v>1</v>
      </c>
      <c r="E282" s="311"/>
      <c r="F282" s="318">
        <f t="shared" si="14"/>
        <v>0</v>
      </c>
    </row>
    <row r="283" spans="1:6" ht="30">
      <c r="A283" s="293" t="s">
        <v>866</v>
      </c>
      <c r="B283" s="294" t="s">
        <v>867</v>
      </c>
      <c r="C283" s="342" t="s">
        <v>198</v>
      </c>
      <c r="D283" s="296">
        <v>3</v>
      </c>
      <c r="E283" s="311"/>
      <c r="F283" s="318">
        <f t="shared" si="14"/>
        <v>0</v>
      </c>
    </row>
    <row r="284" spans="1:6" ht="75">
      <c r="A284" s="293" t="s">
        <v>868</v>
      </c>
      <c r="B284" s="340" t="s">
        <v>869</v>
      </c>
      <c r="C284" s="295" t="s">
        <v>197</v>
      </c>
      <c r="D284" s="296">
        <v>80</v>
      </c>
      <c r="E284" s="311"/>
      <c r="F284" s="318">
        <f t="shared" si="14"/>
        <v>0</v>
      </c>
    </row>
    <row r="285" spans="1:6" ht="30">
      <c r="A285" s="293" t="s">
        <v>870</v>
      </c>
      <c r="B285" s="294" t="s">
        <v>871</v>
      </c>
      <c r="C285" s="295" t="s">
        <v>363</v>
      </c>
      <c r="D285" s="296">
        <v>1</v>
      </c>
      <c r="E285" s="311"/>
      <c r="F285" s="318">
        <f t="shared" si="14"/>
        <v>0</v>
      </c>
    </row>
    <row r="286" spans="1:6" ht="60">
      <c r="A286" s="293" t="s">
        <v>872</v>
      </c>
      <c r="B286" s="294" t="s">
        <v>873</v>
      </c>
      <c r="C286" s="295" t="s">
        <v>197</v>
      </c>
      <c r="D286" s="296">
        <v>75</v>
      </c>
      <c r="E286" s="311"/>
      <c r="F286" s="318">
        <f t="shared" si="14"/>
        <v>0</v>
      </c>
    </row>
    <row r="287" spans="1:6" ht="30">
      <c r="A287" s="293" t="s">
        <v>874</v>
      </c>
      <c r="B287" s="294" t="s">
        <v>875</v>
      </c>
      <c r="C287" s="342" t="s">
        <v>198</v>
      </c>
      <c r="D287" s="296">
        <v>1</v>
      </c>
      <c r="E287" s="311"/>
      <c r="F287" s="318">
        <f t="shared" si="14"/>
        <v>0</v>
      </c>
    </row>
    <row r="288" spans="1:6" ht="45">
      <c r="A288" s="293" t="s">
        <v>876</v>
      </c>
      <c r="B288" s="300" t="s">
        <v>877</v>
      </c>
      <c r="C288" s="302" t="s">
        <v>197</v>
      </c>
      <c r="D288" s="303">
        <v>110</v>
      </c>
      <c r="E288" s="311"/>
      <c r="F288" s="318">
        <f t="shared" si="14"/>
        <v>0</v>
      </c>
    </row>
    <row r="289" spans="1:6">
      <c r="A289" s="293" t="s">
        <v>878</v>
      </c>
      <c r="B289" s="294" t="s">
        <v>879</v>
      </c>
      <c r="C289" s="342" t="s">
        <v>198</v>
      </c>
      <c r="D289" s="296">
        <v>1</v>
      </c>
      <c r="E289" s="311"/>
      <c r="F289" s="318">
        <f t="shared" si="14"/>
        <v>0</v>
      </c>
    </row>
    <row r="290" spans="1:6" ht="105">
      <c r="A290" s="293" t="s">
        <v>880</v>
      </c>
      <c r="B290" s="294" t="s">
        <v>881</v>
      </c>
      <c r="C290" s="342" t="s">
        <v>198</v>
      </c>
      <c r="D290" s="296">
        <v>1</v>
      </c>
      <c r="E290" s="311"/>
      <c r="F290" s="318">
        <f t="shared" si="14"/>
        <v>0</v>
      </c>
    </row>
    <row r="291" spans="1:6" ht="30">
      <c r="A291" s="293" t="s">
        <v>882</v>
      </c>
      <c r="B291" s="294" t="s">
        <v>883</v>
      </c>
      <c r="C291" s="342" t="s">
        <v>198</v>
      </c>
      <c r="D291" s="296">
        <v>2</v>
      </c>
      <c r="E291" s="311"/>
      <c r="F291" s="318">
        <f t="shared" si="14"/>
        <v>0</v>
      </c>
    </row>
    <row r="292" spans="1:6" ht="30">
      <c r="A292" s="293" t="s">
        <v>884</v>
      </c>
      <c r="B292" s="294" t="s">
        <v>885</v>
      </c>
      <c r="C292" s="342" t="s">
        <v>198</v>
      </c>
      <c r="D292" s="296">
        <v>3</v>
      </c>
      <c r="E292" s="311"/>
      <c r="F292" s="318">
        <f t="shared" si="14"/>
        <v>0</v>
      </c>
    </row>
    <row r="293" spans="1:6">
      <c r="A293" s="293" t="s">
        <v>886</v>
      </c>
      <c r="B293" s="294" t="s">
        <v>887</v>
      </c>
      <c r="C293" s="342" t="s">
        <v>198</v>
      </c>
      <c r="D293" s="296">
        <v>1</v>
      </c>
      <c r="E293" s="311"/>
      <c r="F293" s="318">
        <f t="shared" si="14"/>
        <v>0</v>
      </c>
    </row>
    <row r="294" spans="1:6">
      <c r="A294" s="293" t="s">
        <v>888</v>
      </c>
      <c r="B294" s="294" t="s">
        <v>889</v>
      </c>
      <c r="C294" s="342" t="s">
        <v>198</v>
      </c>
      <c r="D294" s="296">
        <v>1</v>
      </c>
      <c r="E294" s="311"/>
      <c r="F294" s="318">
        <f t="shared" si="14"/>
        <v>0</v>
      </c>
    </row>
    <row r="295" spans="1:6">
      <c r="A295" s="293" t="s">
        <v>890</v>
      </c>
      <c r="B295" s="294" t="s">
        <v>891</v>
      </c>
      <c r="C295" s="342" t="s">
        <v>198</v>
      </c>
      <c r="D295" s="296">
        <v>1</v>
      </c>
      <c r="E295" s="311"/>
      <c r="F295" s="318">
        <f t="shared" si="14"/>
        <v>0</v>
      </c>
    </row>
    <row r="296" spans="1:6" ht="45">
      <c r="A296" s="293" t="s">
        <v>892</v>
      </c>
      <c r="B296" s="294" t="s">
        <v>893</v>
      </c>
      <c r="C296" s="342" t="s">
        <v>198</v>
      </c>
      <c r="D296" s="296">
        <v>4</v>
      </c>
      <c r="E296" s="311"/>
      <c r="F296" s="318">
        <f t="shared" si="14"/>
        <v>0</v>
      </c>
    </row>
    <row r="297" spans="1:6">
      <c r="A297" s="293" t="s">
        <v>894</v>
      </c>
      <c r="B297" s="294" t="s">
        <v>895</v>
      </c>
      <c r="C297" s="342" t="s">
        <v>198</v>
      </c>
      <c r="D297" s="296">
        <v>4</v>
      </c>
      <c r="E297" s="311"/>
      <c r="F297" s="318">
        <f t="shared" si="14"/>
        <v>0</v>
      </c>
    </row>
    <row r="298" spans="1:6">
      <c r="A298" s="293" t="s">
        <v>896</v>
      </c>
      <c r="B298" s="294" t="s">
        <v>897</v>
      </c>
      <c r="C298" s="342" t="s">
        <v>198</v>
      </c>
      <c r="D298" s="296">
        <v>6</v>
      </c>
      <c r="E298" s="311"/>
      <c r="F298" s="318">
        <f t="shared" si="14"/>
        <v>0</v>
      </c>
    </row>
    <row r="299" spans="1:6" ht="30">
      <c r="A299" s="293" t="s">
        <v>898</v>
      </c>
      <c r="B299" s="294" t="s">
        <v>899</v>
      </c>
      <c r="C299" s="295" t="s">
        <v>197</v>
      </c>
      <c r="D299" s="296">
        <v>117</v>
      </c>
      <c r="E299" s="311"/>
      <c r="F299" s="318">
        <f t="shared" si="14"/>
        <v>0</v>
      </c>
    </row>
    <row r="300" spans="1:6" ht="30">
      <c r="A300" s="293" t="s">
        <v>900</v>
      </c>
      <c r="B300" s="300" t="s">
        <v>901</v>
      </c>
      <c r="C300" s="342" t="s">
        <v>198</v>
      </c>
      <c r="D300" s="296">
        <v>286</v>
      </c>
      <c r="E300" s="311"/>
      <c r="F300" s="318">
        <f t="shared" si="14"/>
        <v>0</v>
      </c>
    </row>
    <row r="301" spans="1:6" ht="30">
      <c r="A301" s="293" t="s">
        <v>902</v>
      </c>
      <c r="B301" s="300" t="s">
        <v>903</v>
      </c>
      <c r="C301" s="342" t="s">
        <v>197</v>
      </c>
      <c r="D301" s="296">
        <v>109</v>
      </c>
      <c r="E301" s="311"/>
      <c r="F301" s="318">
        <f t="shared" si="14"/>
        <v>0</v>
      </c>
    </row>
    <row r="302" spans="1:6">
      <c r="A302" s="304"/>
      <c r="B302" s="284" t="s">
        <v>904</v>
      </c>
      <c r="C302" s="304"/>
      <c r="D302" s="305"/>
      <c r="E302" s="314"/>
      <c r="F302" s="315">
        <f>SUM(F265:F301)</f>
        <v>0</v>
      </c>
    </row>
    <row r="303" spans="1:6">
      <c r="A303" s="375">
        <v>15</v>
      </c>
      <c r="B303" s="376" t="s">
        <v>905</v>
      </c>
      <c r="C303" s="377"/>
      <c r="D303" s="378"/>
      <c r="E303" s="379"/>
      <c r="F303" s="380"/>
    </row>
    <row r="304" spans="1:6">
      <c r="A304" s="293" t="s">
        <v>906</v>
      </c>
      <c r="B304" s="294" t="s">
        <v>907</v>
      </c>
      <c r="C304" s="295" t="s">
        <v>197</v>
      </c>
      <c r="D304" s="381">
        <v>440</v>
      </c>
      <c r="E304" s="311"/>
      <c r="F304" s="318">
        <f t="shared" ref="F304:F310" si="15">ROUND(D304*E304,0)</f>
        <v>0</v>
      </c>
    </row>
    <row r="305" spans="1:6">
      <c r="A305" s="293" t="s">
        <v>908</v>
      </c>
      <c r="B305" s="294" t="s">
        <v>909</v>
      </c>
      <c r="C305" s="342" t="s">
        <v>198</v>
      </c>
      <c r="D305" s="381">
        <v>8</v>
      </c>
      <c r="E305" s="311"/>
      <c r="F305" s="318">
        <f t="shared" si="15"/>
        <v>0</v>
      </c>
    </row>
    <row r="306" spans="1:6">
      <c r="A306" s="293" t="s">
        <v>910</v>
      </c>
      <c r="B306" s="294" t="s">
        <v>911</v>
      </c>
      <c r="C306" s="295" t="s">
        <v>912</v>
      </c>
      <c r="D306" s="381">
        <v>96</v>
      </c>
      <c r="E306" s="311"/>
      <c r="F306" s="318">
        <f t="shared" si="15"/>
        <v>0</v>
      </c>
    </row>
    <row r="307" spans="1:6">
      <c r="A307" s="293" t="s">
        <v>913</v>
      </c>
      <c r="B307" s="294" t="s">
        <v>914</v>
      </c>
      <c r="C307" s="342" t="s">
        <v>198</v>
      </c>
      <c r="D307" s="381">
        <v>96</v>
      </c>
      <c r="E307" s="311"/>
      <c r="F307" s="318">
        <f t="shared" si="15"/>
        <v>0</v>
      </c>
    </row>
    <row r="308" spans="1:6">
      <c r="A308" s="293" t="s">
        <v>915</v>
      </c>
      <c r="B308" s="294" t="s">
        <v>916</v>
      </c>
      <c r="C308" s="342" t="s">
        <v>198</v>
      </c>
      <c r="D308" s="381">
        <v>2</v>
      </c>
      <c r="E308" s="311"/>
      <c r="F308" s="318">
        <f t="shared" si="15"/>
        <v>0</v>
      </c>
    </row>
    <row r="309" spans="1:6">
      <c r="A309" s="293" t="s">
        <v>917</v>
      </c>
      <c r="B309" s="294" t="s">
        <v>918</v>
      </c>
      <c r="C309" s="342" t="s">
        <v>198</v>
      </c>
      <c r="D309" s="381">
        <v>4</v>
      </c>
      <c r="E309" s="311"/>
      <c r="F309" s="318">
        <f t="shared" si="15"/>
        <v>0</v>
      </c>
    </row>
    <row r="310" spans="1:6">
      <c r="A310" s="293" t="s">
        <v>919</v>
      </c>
      <c r="B310" s="294" t="s">
        <v>920</v>
      </c>
      <c r="C310" s="342" t="s">
        <v>198</v>
      </c>
      <c r="D310" s="381">
        <v>4</v>
      </c>
      <c r="E310" s="311"/>
      <c r="F310" s="318">
        <f t="shared" si="15"/>
        <v>0</v>
      </c>
    </row>
    <row r="311" spans="1:6">
      <c r="A311" s="304"/>
      <c r="B311" s="284" t="s">
        <v>921</v>
      </c>
      <c r="C311" s="304"/>
      <c r="D311" s="305"/>
      <c r="E311" s="314"/>
      <c r="F311" s="315">
        <f>SUM(F304:F310)</f>
        <v>0</v>
      </c>
    </row>
    <row r="312" spans="1:6">
      <c r="A312" s="375">
        <v>16</v>
      </c>
      <c r="B312" s="376" t="s">
        <v>922</v>
      </c>
      <c r="C312" s="377"/>
      <c r="D312" s="378"/>
      <c r="E312" s="379"/>
      <c r="F312" s="380"/>
    </row>
    <row r="313" spans="1:6" ht="90">
      <c r="A313" s="310" t="s">
        <v>923</v>
      </c>
      <c r="B313" s="300" t="s">
        <v>924</v>
      </c>
      <c r="C313" s="342" t="s">
        <v>198</v>
      </c>
      <c r="D313" s="382">
        <v>1</v>
      </c>
      <c r="E313" s="311"/>
      <c r="F313" s="318">
        <f t="shared" ref="F313:F332" si="16">ROUND(D313*E313,0)</f>
        <v>0</v>
      </c>
    </row>
    <row r="314" spans="1:6" ht="30">
      <c r="A314" s="293" t="s">
        <v>925</v>
      </c>
      <c r="B314" s="294" t="s">
        <v>926</v>
      </c>
      <c r="C314" s="342" t="s">
        <v>198</v>
      </c>
      <c r="D314" s="383">
        <v>1</v>
      </c>
      <c r="E314" s="311"/>
      <c r="F314" s="318">
        <f t="shared" si="16"/>
        <v>0</v>
      </c>
    </row>
    <row r="315" spans="1:6" ht="45">
      <c r="A315" s="293" t="s">
        <v>927</v>
      </c>
      <c r="B315" s="294" t="s">
        <v>928</v>
      </c>
      <c r="C315" s="342" t="s">
        <v>198</v>
      </c>
      <c r="D315" s="383">
        <v>1</v>
      </c>
      <c r="E315" s="311"/>
      <c r="F315" s="318">
        <f t="shared" si="16"/>
        <v>0</v>
      </c>
    </row>
    <row r="316" spans="1:6" ht="45">
      <c r="A316" s="310" t="s">
        <v>929</v>
      </c>
      <c r="B316" s="294" t="s">
        <v>930</v>
      </c>
      <c r="C316" s="342" t="s">
        <v>198</v>
      </c>
      <c r="D316" s="383">
        <v>69</v>
      </c>
      <c r="E316" s="311"/>
      <c r="F316" s="318">
        <f t="shared" si="16"/>
        <v>0</v>
      </c>
    </row>
    <row r="317" spans="1:6" ht="45">
      <c r="A317" s="293" t="s">
        <v>931</v>
      </c>
      <c r="B317" s="294" t="s">
        <v>932</v>
      </c>
      <c r="C317" s="342" t="s">
        <v>198</v>
      </c>
      <c r="D317" s="383">
        <v>2</v>
      </c>
      <c r="E317" s="311"/>
      <c r="F317" s="318">
        <f t="shared" si="16"/>
        <v>0</v>
      </c>
    </row>
    <row r="318" spans="1:6" ht="45">
      <c r="A318" s="293" t="s">
        <v>933</v>
      </c>
      <c r="B318" s="294" t="s">
        <v>934</v>
      </c>
      <c r="C318" s="342" t="s">
        <v>198</v>
      </c>
      <c r="D318" s="383">
        <v>10</v>
      </c>
      <c r="E318" s="311"/>
      <c r="F318" s="318">
        <f t="shared" si="16"/>
        <v>0</v>
      </c>
    </row>
    <row r="319" spans="1:6" ht="30">
      <c r="A319" s="310" t="s">
        <v>935</v>
      </c>
      <c r="B319" s="294" t="s">
        <v>936</v>
      </c>
      <c r="C319" s="342" t="s">
        <v>198</v>
      </c>
      <c r="D319" s="383">
        <v>10</v>
      </c>
      <c r="E319" s="311"/>
      <c r="F319" s="318">
        <f t="shared" si="16"/>
        <v>0</v>
      </c>
    </row>
    <row r="320" spans="1:6" ht="45">
      <c r="A320" s="293" t="s">
        <v>937</v>
      </c>
      <c r="B320" s="294" t="s">
        <v>938</v>
      </c>
      <c r="C320" s="342" t="s">
        <v>198</v>
      </c>
      <c r="D320" s="383">
        <v>9</v>
      </c>
      <c r="E320" s="311"/>
      <c r="F320" s="318">
        <f t="shared" si="16"/>
        <v>0</v>
      </c>
    </row>
    <row r="321" spans="1:6" ht="45">
      <c r="A321" s="293" t="s">
        <v>939</v>
      </c>
      <c r="B321" s="294" t="s">
        <v>940</v>
      </c>
      <c r="C321" s="342" t="s">
        <v>198</v>
      </c>
      <c r="D321" s="383">
        <v>5</v>
      </c>
      <c r="E321" s="311"/>
      <c r="F321" s="318">
        <f t="shared" si="16"/>
        <v>0</v>
      </c>
    </row>
    <row r="322" spans="1:6" ht="60">
      <c r="A322" s="310" t="s">
        <v>941</v>
      </c>
      <c r="B322" s="294" t="s">
        <v>942</v>
      </c>
      <c r="C322" s="342" t="s">
        <v>198</v>
      </c>
      <c r="D322" s="383">
        <v>5</v>
      </c>
      <c r="E322" s="311"/>
      <c r="F322" s="318">
        <f t="shared" si="16"/>
        <v>0</v>
      </c>
    </row>
    <row r="323" spans="1:6" ht="45">
      <c r="A323" s="293" t="s">
        <v>943</v>
      </c>
      <c r="B323" s="294" t="s">
        <v>944</v>
      </c>
      <c r="C323" s="342" t="s">
        <v>198</v>
      </c>
      <c r="D323" s="383">
        <v>17</v>
      </c>
      <c r="E323" s="311"/>
      <c r="F323" s="318">
        <f t="shared" si="16"/>
        <v>0</v>
      </c>
    </row>
    <row r="324" spans="1:6" ht="45">
      <c r="A324" s="293" t="s">
        <v>945</v>
      </c>
      <c r="B324" s="294" t="s">
        <v>946</v>
      </c>
      <c r="C324" s="342" t="s">
        <v>198</v>
      </c>
      <c r="D324" s="383">
        <v>29</v>
      </c>
      <c r="E324" s="311"/>
      <c r="F324" s="318">
        <f t="shared" si="16"/>
        <v>0</v>
      </c>
    </row>
    <row r="325" spans="1:6" ht="45">
      <c r="A325" s="310" t="s">
        <v>947</v>
      </c>
      <c r="B325" s="294" t="s">
        <v>948</v>
      </c>
      <c r="C325" s="342" t="s">
        <v>198</v>
      </c>
      <c r="D325" s="384">
        <v>9</v>
      </c>
      <c r="E325" s="311"/>
      <c r="F325" s="318">
        <f t="shared" si="16"/>
        <v>0</v>
      </c>
    </row>
    <row r="326" spans="1:6" ht="60">
      <c r="A326" s="293" t="s">
        <v>949</v>
      </c>
      <c r="B326" s="300" t="s">
        <v>950</v>
      </c>
      <c r="C326" s="342" t="s">
        <v>198</v>
      </c>
      <c r="D326" s="384">
        <v>1</v>
      </c>
      <c r="E326" s="311"/>
      <c r="F326" s="318">
        <f t="shared" si="16"/>
        <v>0</v>
      </c>
    </row>
    <row r="327" spans="1:6" ht="45">
      <c r="A327" s="293" t="s">
        <v>951</v>
      </c>
      <c r="B327" s="294" t="s">
        <v>952</v>
      </c>
      <c r="C327" s="342" t="s">
        <v>198</v>
      </c>
      <c r="D327" s="384">
        <v>4</v>
      </c>
      <c r="E327" s="311"/>
      <c r="F327" s="318">
        <f t="shared" si="16"/>
        <v>0</v>
      </c>
    </row>
    <row r="328" spans="1:6" ht="45">
      <c r="A328" s="310" t="s">
        <v>953</v>
      </c>
      <c r="B328" s="294" t="s">
        <v>954</v>
      </c>
      <c r="C328" s="342" t="s">
        <v>198</v>
      </c>
      <c r="D328" s="384">
        <v>4</v>
      </c>
      <c r="E328" s="311"/>
      <c r="F328" s="318">
        <f t="shared" si="16"/>
        <v>0</v>
      </c>
    </row>
    <row r="329" spans="1:6" ht="45">
      <c r="A329" s="293" t="s">
        <v>955</v>
      </c>
      <c r="B329" s="294" t="s">
        <v>956</v>
      </c>
      <c r="C329" s="342" t="s">
        <v>198</v>
      </c>
      <c r="D329" s="384">
        <v>8</v>
      </c>
      <c r="E329" s="311"/>
      <c r="F329" s="318">
        <f t="shared" si="16"/>
        <v>0</v>
      </c>
    </row>
    <row r="330" spans="1:6">
      <c r="A330" s="293" t="s">
        <v>957</v>
      </c>
      <c r="B330" s="294" t="s">
        <v>958</v>
      </c>
      <c r="C330" s="342" t="s">
        <v>198</v>
      </c>
      <c r="D330" s="384">
        <v>8</v>
      </c>
      <c r="E330" s="311"/>
      <c r="F330" s="318">
        <f t="shared" si="16"/>
        <v>0</v>
      </c>
    </row>
    <row r="331" spans="1:6" ht="60">
      <c r="A331" s="310" t="s">
        <v>959</v>
      </c>
      <c r="B331" s="294" t="s">
        <v>960</v>
      </c>
      <c r="C331" s="342" t="s">
        <v>198</v>
      </c>
      <c r="D331" s="383">
        <v>1</v>
      </c>
      <c r="E331" s="311"/>
      <c r="F331" s="318">
        <f t="shared" si="16"/>
        <v>0</v>
      </c>
    </row>
    <row r="332" spans="1:6" ht="30">
      <c r="A332" s="293" t="s">
        <v>961</v>
      </c>
      <c r="B332" s="294" t="s">
        <v>962</v>
      </c>
      <c r="C332" s="385" t="s">
        <v>197</v>
      </c>
      <c r="D332" s="383">
        <v>110</v>
      </c>
      <c r="E332" s="311"/>
      <c r="F332" s="318">
        <f t="shared" si="16"/>
        <v>0</v>
      </c>
    </row>
    <row r="333" spans="1:6">
      <c r="A333" s="304"/>
      <c r="B333" s="284" t="s">
        <v>963</v>
      </c>
      <c r="C333" s="304"/>
      <c r="D333" s="305"/>
      <c r="E333" s="306"/>
      <c r="F333" s="307">
        <f>SUM(F313:F332)</f>
        <v>0</v>
      </c>
    </row>
    <row r="334" spans="1:6">
      <c r="A334" s="322">
        <v>17</v>
      </c>
      <c r="B334" s="288" t="s">
        <v>964</v>
      </c>
      <c r="C334" s="289"/>
      <c r="D334" s="309"/>
      <c r="E334" s="291"/>
      <c r="F334" s="292"/>
    </row>
    <row r="335" spans="1:6">
      <c r="A335" s="293" t="s">
        <v>965</v>
      </c>
      <c r="B335" s="294" t="s">
        <v>966</v>
      </c>
      <c r="C335" s="295" t="s">
        <v>337</v>
      </c>
      <c r="D335" s="296">
        <v>645</v>
      </c>
      <c r="E335" s="311"/>
      <c r="F335" s="298">
        <f t="shared" ref="F335:F340" si="17">ROUND(D335*E335,0)</f>
        <v>0</v>
      </c>
    </row>
    <row r="336" spans="1:6">
      <c r="A336" s="293" t="s">
        <v>967</v>
      </c>
      <c r="B336" s="294" t="s">
        <v>968</v>
      </c>
      <c r="C336" s="295" t="s">
        <v>197</v>
      </c>
      <c r="D336" s="296">
        <v>230</v>
      </c>
      <c r="E336" s="311"/>
      <c r="F336" s="298">
        <f t="shared" si="17"/>
        <v>0</v>
      </c>
    </row>
    <row r="337" spans="1:6">
      <c r="A337" s="293" t="s">
        <v>969</v>
      </c>
      <c r="B337" s="294" t="s">
        <v>970</v>
      </c>
      <c r="C337" s="295" t="s">
        <v>363</v>
      </c>
      <c r="D337" s="296">
        <v>50</v>
      </c>
      <c r="E337" s="311"/>
      <c r="F337" s="298">
        <f t="shared" si="17"/>
        <v>0</v>
      </c>
    </row>
    <row r="338" spans="1:6" ht="30">
      <c r="A338" s="293" t="s">
        <v>971</v>
      </c>
      <c r="B338" s="294" t="s">
        <v>972</v>
      </c>
      <c r="C338" s="295" t="s">
        <v>337</v>
      </c>
      <c r="D338" s="296">
        <v>148</v>
      </c>
      <c r="E338" s="311"/>
      <c r="F338" s="298">
        <f t="shared" si="17"/>
        <v>0</v>
      </c>
    </row>
    <row r="339" spans="1:6">
      <c r="A339" s="310" t="s">
        <v>973</v>
      </c>
      <c r="B339" s="300" t="s">
        <v>974</v>
      </c>
      <c r="C339" s="302" t="s">
        <v>337</v>
      </c>
      <c r="D339" s="296">
        <v>65</v>
      </c>
      <c r="E339" s="311"/>
      <c r="F339" s="298">
        <f t="shared" si="17"/>
        <v>0</v>
      </c>
    </row>
    <row r="340" spans="1:6" ht="30">
      <c r="A340" s="293" t="s">
        <v>975</v>
      </c>
      <c r="B340" s="300" t="s">
        <v>976</v>
      </c>
      <c r="C340" s="295" t="s">
        <v>337</v>
      </c>
      <c r="D340" s="296">
        <v>30</v>
      </c>
      <c r="E340" s="311"/>
      <c r="F340" s="298">
        <f t="shared" si="17"/>
        <v>0</v>
      </c>
    </row>
    <row r="341" spans="1:6">
      <c r="A341" s="304"/>
      <c r="B341" s="284" t="s">
        <v>977</v>
      </c>
      <c r="C341" s="304"/>
      <c r="D341" s="305"/>
      <c r="E341" s="314"/>
      <c r="F341" s="307">
        <f>SUM(F335:F340)</f>
        <v>0</v>
      </c>
    </row>
    <row r="342" spans="1:6">
      <c r="A342" s="322">
        <v>18</v>
      </c>
      <c r="B342" s="288" t="s">
        <v>978</v>
      </c>
      <c r="C342" s="289"/>
      <c r="D342" s="309"/>
      <c r="E342" s="316"/>
      <c r="F342" s="292"/>
    </row>
    <row r="343" spans="1:6">
      <c r="A343" s="293" t="s">
        <v>979</v>
      </c>
      <c r="B343" s="386" t="s">
        <v>980</v>
      </c>
      <c r="C343" s="295" t="s">
        <v>337</v>
      </c>
      <c r="D343" s="296">
        <v>3</v>
      </c>
      <c r="E343" s="387"/>
      <c r="F343" s="388">
        <f t="shared" ref="F343:F348" si="18">ROUND(D343*E343,0)</f>
        <v>0</v>
      </c>
    </row>
    <row r="344" spans="1:6">
      <c r="A344" s="293" t="s">
        <v>981</v>
      </c>
      <c r="B344" s="386" t="s">
        <v>982</v>
      </c>
      <c r="C344" s="295" t="s">
        <v>198</v>
      </c>
      <c r="D344" s="296">
        <v>1</v>
      </c>
      <c r="E344" s="387"/>
      <c r="F344" s="388">
        <f t="shared" si="18"/>
        <v>0</v>
      </c>
    </row>
    <row r="345" spans="1:6">
      <c r="A345" s="293" t="s">
        <v>983</v>
      </c>
      <c r="B345" s="386" t="s">
        <v>984</v>
      </c>
      <c r="C345" s="295" t="s">
        <v>337</v>
      </c>
      <c r="D345" s="296">
        <v>80</v>
      </c>
      <c r="E345" s="387"/>
      <c r="F345" s="388">
        <f t="shared" si="18"/>
        <v>0</v>
      </c>
    </row>
    <row r="346" spans="1:6">
      <c r="A346" s="293" t="s">
        <v>985</v>
      </c>
      <c r="B346" s="386" t="s">
        <v>986</v>
      </c>
      <c r="C346" s="295" t="s">
        <v>337</v>
      </c>
      <c r="D346" s="296">
        <v>60</v>
      </c>
      <c r="E346" s="387"/>
      <c r="F346" s="388">
        <f t="shared" si="18"/>
        <v>0</v>
      </c>
    </row>
    <row r="347" spans="1:6">
      <c r="A347" s="293" t="s">
        <v>987</v>
      </c>
      <c r="B347" s="386" t="s">
        <v>988</v>
      </c>
      <c r="C347" s="295" t="s">
        <v>198</v>
      </c>
      <c r="D347" s="296">
        <v>1</v>
      </c>
      <c r="E347" s="387"/>
      <c r="F347" s="388">
        <f t="shared" si="18"/>
        <v>0</v>
      </c>
    </row>
    <row r="348" spans="1:6">
      <c r="A348" s="293" t="s">
        <v>989</v>
      </c>
      <c r="B348" s="386" t="s">
        <v>990</v>
      </c>
      <c r="C348" s="295" t="s">
        <v>198</v>
      </c>
      <c r="D348" s="296">
        <v>1</v>
      </c>
      <c r="E348" s="387"/>
      <c r="F348" s="388">
        <f t="shared" si="18"/>
        <v>0</v>
      </c>
    </row>
    <row r="349" spans="1:6">
      <c r="A349" s="304"/>
      <c r="B349" s="284" t="s">
        <v>991</v>
      </c>
      <c r="C349" s="304"/>
      <c r="D349" s="389"/>
      <c r="E349" s="306"/>
      <c r="F349" s="307">
        <f>SUM(F343:F348)</f>
        <v>0</v>
      </c>
    </row>
    <row r="350" spans="1:6">
      <c r="A350" s="322">
        <v>19</v>
      </c>
      <c r="B350" s="288" t="s">
        <v>992</v>
      </c>
      <c r="C350" s="289"/>
      <c r="D350" s="309"/>
      <c r="E350" s="291"/>
      <c r="F350" s="292"/>
    </row>
    <row r="351" spans="1:6">
      <c r="A351" s="310" t="s">
        <v>993</v>
      </c>
      <c r="B351" s="300" t="s">
        <v>994</v>
      </c>
      <c r="C351" s="302" t="s">
        <v>198</v>
      </c>
      <c r="D351" s="390">
        <v>1</v>
      </c>
      <c r="E351" s="311"/>
      <c r="F351" s="318">
        <f>+E351</f>
        <v>0</v>
      </c>
    </row>
    <row r="352" spans="1:6">
      <c r="A352" s="304"/>
      <c r="B352" s="284" t="s">
        <v>995</v>
      </c>
      <c r="C352" s="304"/>
      <c r="D352" s="389"/>
      <c r="E352" s="306"/>
      <c r="F352" s="307">
        <f>SUM(F351)</f>
        <v>0</v>
      </c>
    </row>
    <row r="353" spans="1:6">
      <c r="A353" s="391"/>
      <c r="B353" s="391"/>
      <c r="C353" s="469" t="s">
        <v>996</v>
      </c>
      <c r="D353" s="470"/>
      <c r="E353" s="471"/>
      <c r="F353" s="392">
        <f>ROUND((SUM(F4:F352)/2),0)</f>
        <v>0</v>
      </c>
    </row>
    <row r="354" spans="1:6">
      <c r="A354" s="391"/>
      <c r="B354" s="391"/>
      <c r="C354" s="453" t="s">
        <v>997</v>
      </c>
      <c r="D354" s="454"/>
      <c r="E354" s="393"/>
      <c r="F354" s="394">
        <f>ROUND(+$F$353*E354,0)</f>
        <v>0</v>
      </c>
    </row>
    <row r="355" spans="1:6">
      <c r="A355" s="391"/>
      <c r="B355" s="391"/>
      <c r="C355" s="453" t="s">
        <v>998</v>
      </c>
      <c r="D355" s="454"/>
      <c r="E355" s="395"/>
      <c r="F355" s="396">
        <f>ROUND(+$G$353*E355,1)</f>
        <v>0</v>
      </c>
    </row>
    <row r="356" spans="1:6">
      <c r="A356" s="391"/>
      <c r="B356" s="391"/>
      <c r="C356" s="469" t="s">
        <v>999</v>
      </c>
      <c r="D356" s="470"/>
      <c r="E356" s="471"/>
      <c r="F356" s="397">
        <f>SUM(F353:F355)</f>
        <v>0</v>
      </c>
    </row>
    <row r="357" spans="1:6">
      <c r="A357" s="391"/>
      <c r="B357" s="391"/>
      <c r="C357" s="453" t="s">
        <v>1000</v>
      </c>
      <c r="D357" s="454"/>
      <c r="E357" s="395">
        <v>0.19</v>
      </c>
      <c r="F357" s="396">
        <f>ROUND(+F355*E357,1)</f>
        <v>0</v>
      </c>
    </row>
    <row r="358" spans="1:6">
      <c r="A358" s="391"/>
      <c r="B358" s="391"/>
      <c r="C358" s="455" t="s">
        <v>1001</v>
      </c>
      <c r="D358" s="456"/>
      <c r="E358" s="457"/>
      <c r="F358" s="397">
        <f>ROUND((F356+F357),0)</f>
        <v>0</v>
      </c>
    </row>
    <row r="359" spans="1:6" ht="15.75" thickBot="1">
      <c r="A359" s="391"/>
      <c r="B359" s="398"/>
      <c r="C359" s="399"/>
      <c r="D359" s="400"/>
      <c r="E359" s="399"/>
      <c r="F359" s="401"/>
    </row>
    <row r="360" spans="1:6" ht="21.75" thickBot="1">
      <c r="B360" s="458" t="s">
        <v>1002</v>
      </c>
      <c r="C360" s="459"/>
      <c r="D360" s="459"/>
      <c r="E360" s="460"/>
      <c r="F360" s="402">
        <f>+F358</f>
        <v>0</v>
      </c>
    </row>
    <row r="364" spans="1:6">
      <c r="B364" s="403"/>
      <c r="D364" s="403"/>
    </row>
    <row r="365" spans="1:6">
      <c r="B365" s="403"/>
      <c r="D365" s="403"/>
    </row>
    <row r="366" spans="1:6">
      <c r="B366" s="403"/>
      <c r="D366" s="403"/>
    </row>
    <row r="367" spans="1:6">
      <c r="B367" s="404"/>
      <c r="D367" s="403"/>
    </row>
    <row r="368" spans="1:6">
      <c r="B368" s="405" t="s">
        <v>1003</v>
      </c>
      <c r="D368" s="403"/>
    </row>
    <row r="369" spans="2:6">
      <c r="D369" s="403"/>
    </row>
    <row r="370" spans="2:6">
      <c r="D370" s="403"/>
      <c r="F370" s="406"/>
    </row>
    <row r="371" spans="2:6" ht="38.25" customHeight="1">
      <c r="B371" s="461" t="s">
        <v>1004</v>
      </c>
      <c r="C371" s="461"/>
      <c r="D371" s="461"/>
      <c r="E371" s="461"/>
      <c r="F371" s="461"/>
    </row>
    <row r="372" spans="2:6">
      <c r="D372" s="403"/>
      <c r="F372" s="406"/>
    </row>
    <row r="373" spans="2:6">
      <c r="B373" s="403"/>
      <c r="C373" s="403"/>
      <c r="D373" s="403"/>
      <c r="F373" s="406"/>
    </row>
    <row r="374" spans="2:6">
      <c r="F374" s="406"/>
    </row>
    <row r="375" spans="2:6">
      <c r="F375" s="406"/>
    </row>
    <row r="376" spans="2:6">
      <c r="F376" s="406"/>
    </row>
    <row r="377" spans="2:6">
      <c r="F377" s="406"/>
    </row>
    <row r="378" spans="2:6">
      <c r="F378" s="406"/>
    </row>
    <row r="379" spans="2:6">
      <c r="F379" s="406"/>
    </row>
    <row r="380" spans="2:6">
      <c r="F380" s="406"/>
    </row>
    <row r="381" spans="2:6">
      <c r="F381" s="406"/>
    </row>
    <row r="382" spans="2:6">
      <c r="F382" s="406"/>
    </row>
    <row r="383" spans="2:6">
      <c r="F383" s="406"/>
    </row>
    <row r="384" spans="2:6">
      <c r="F384" s="406"/>
    </row>
    <row r="385" spans="6:6">
      <c r="F385" s="406"/>
    </row>
    <row r="386" spans="6:6">
      <c r="F386" s="406"/>
    </row>
    <row r="387" spans="6:6">
      <c r="F387" s="406"/>
    </row>
    <row r="388" spans="6:6">
      <c r="F388" s="406"/>
    </row>
    <row r="389" spans="6:6">
      <c r="F389" s="406"/>
    </row>
    <row r="390" spans="6:6">
      <c r="F390" s="406"/>
    </row>
    <row r="391" spans="6:6">
      <c r="F391" s="406"/>
    </row>
    <row r="392" spans="6:6">
      <c r="F392" s="406"/>
    </row>
    <row r="393" spans="6:6">
      <c r="F393" s="406"/>
    </row>
    <row r="394" spans="6:6">
      <c r="F394" s="406"/>
    </row>
    <row r="395" spans="6:6">
      <c r="F395" s="406"/>
    </row>
    <row r="396" spans="6:6">
      <c r="F396" s="406"/>
    </row>
    <row r="397" spans="6:6">
      <c r="F397" s="406"/>
    </row>
    <row r="398" spans="6:6">
      <c r="F398" s="406"/>
    </row>
    <row r="399" spans="6:6">
      <c r="F399" s="406"/>
    </row>
    <row r="400" spans="6:6">
      <c r="F400" s="406"/>
    </row>
    <row r="401" spans="6:6">
      <c r="F401" s="406"/>
    </row>
    <row r="402" spans="6:6">
      <c r="F402" s="406"/>
    </row>
    <row r="403" spans="6:6">
      <c r="F403" s="406"/>
    </row>
    <row r="404" spans="6:6">
      <c r="F404" s="406"/>
    </row>
    <row r="405" spans="6:6">
      <c r="F405" s="406"/>
    </row>
    <row r="406" spans="6:6">
      <c r="F406" s="406"/>
    </row>
    <row r="407" spans="6:6">
      <c r="F407" s="406"/>
    </row>
    <row r="408" spans="6:6">
      <c r="F408" s="406"/>
    </row>
    <row r="409" spans="6:6">
      <c r="F409" s="406"/>
    </row>
    <row r="410" spans="6:6">
      <c r="F410" s="406"/>
    </row>
    <row r="411" spans="6:6">
      <c r="F411" s="406"/>
    </row>
    <row r="412" spans="6:6">
      <c r="F412" s="406"/>
    </row>
    <row r="413" spans="6:6">
      <c r="F413" s="406"/>
    </row>
    <row r="414" spans="6:6">
      <c r="F414" s="406"/>
    </row>
    <row r="415" spans="6:6">
      <c r="F415" s="406"/>
    </row>
    <row r="416" spans="6:6">
      <c r="F416" s="406"/>
    </row>
    <row r="417" spans="6:6">
      <c r="F417" s="406"/>
    </row>
    <row r="418" spans="6:6">
      <c r="F418" s="406"/>
    </row>
    <row r="419" spans="6:6">
      <c r="F419" s="406"/>
    </row>
    <row r="420" spans="6:6">
      <c r="F420" s="406"/>
    </row>
    <row r="421" spans="6:6">
      <c r="F421" s="406"/>
    </row>
    <row r="422" spans="6:6">
      <c r="F422" s="406"/>
    </row>
    <row r="423" spans="6:6">
      <c r="F423" s="406"/>
    </row>
    <row r="424" spans="6:6">
      <c r="F424" s="406"/>
    </row>
    <row r="425" spans="6:6">
      <c r="F425" s="406"/>
    </row>
    <row r="426" spans="6:6">
      <c r="F426" s="406"/>
    </row>
    <row r="427" spans="6:6">
      <c r="F427" s="406"/>
    </row>
    <row r="428" spans="6:6">
      <c r="F428" s="406"/>
    </row>
    <row r="429" spans="6:6">
      <c r="F429" s="406"/>
    </row>
    <row r="430" spans="6:6">
      <c r="F430" s="406"/>
    </row>
    <row r="431" spans="6:6">
      <c r="F431" s="406"/>
    </row>
    <row r="432" spans="6:6">
      <c r="F432" s="406"/>
    </row>
    <row r="433" spans="6:6">
      <c r="F433" s="406"/>
    </row>
    <row r="434" spans="6:6">
      <c r="F434" s="406"/>
    </row>
    <row r="435" spans="6:6">
      <c r="F435" s="406"/>
    </row>
    <row r="436" spans="6:6">
      <c r="F436" s="406"/>
    </row>
    <row r="437" spans="6:6">
      <c r="F437" s="406"/>
    </row>
    <row r="438" spans="6:6">
      <c r="F438" s="406"/>
    </row>
    <row r="439" spans="6:6">
      <c r="F439" s="406"/>
    </row>
    <row r="440" spans="6:6">
      <c r="F440" s="406"/>
    </row>
    <row r="441" spans="6:6">
      <c r="F441" s="406"/>
    </row>
    <row r="442" spans="6:6">
      <c r="F442" s="406"/>
    </row>
    <row r="443" spans="6:6">
      <c r="F443" s="406"/>
    </row>
    <row r="444" spans="6:6">
      <c r="F444" s="406"/>
    </row>
    <row r="445" spans="6:6">
      <c r="F445" s="406"/>
    </row>
    <row r="446" spans="6:6">
      <c r="F446" s="406"/>
    </row>
    <row r="447" spans="6:6">
      <c r="F447" s="406"/>
    </row>
    <row r="448" spans="6:6">
      <c r="F448" s="406"/>
    </row>
    <row r="449" spans="6:6">
      <c r="F449" s="406"/>
    </row>
    <row r="450" spans="6:6">
      <c r="F450" s="406"/>
    </row>
    <row r="451" spans="6:6">
      <c r="F451" s="406"/>
    </row>
    <row r="452" spans="6:6">
      <c r="F452" s="406"/>
    </row>
    <row r="453" spans="6:6">
      <c r="F453" s="406"/>
    </row>
    <row r="454" spans="6:6">
      <c r="F454" s="406"/>
    </row>
    <row r="455" spans="6:6">
      <c r="F455" s="406"/>
    </row>
    <row r="456" spans="6:6">
      <c r="F456" s="406"/>
    </row>
    <row r="457" spans="6:6">
      <c r="F457" s="406"/>
    </row>
    <row r="458" spans="6:6">
      <c r="F458" s="406"/>
    </row>
    <row r="459" spans="6:6">
      <c r="F459" s="406"/>
    </row>
    <row r="460" spans="6:6">
      <c r="F460" s="406"/>
    </row>
    <row r="461" spans="6:6">
      <c r="F461" s="406"/>
    </row>
    <row r="462" spans="6:6">
      <c r="F462" s="406"/>
    </row>
    <row r="463" spans="6:6">
      <c r="F463" s="406"/>
    </row>
    <row r="464" spans="6:6">
      <c r="F464" s="406"/>
    </row>
    <row r="465" spans="6:6">
      <c r="F465" s="406"/>
    </row>
    <row r="466" spans="6:6">
      <c r="F466" s="406"/>
    </row>
    <row r="467" spans="6:6">
      <c r="F467" s="406"/>
    </row>
    <row r="468" spans="6:6">
      <c r="F468" s="406"/>
    </row>
    <row r="469" spans="6:6">
      <c r="F469" s="406"/>
    </row>
    <row r="470" spans="6:6">
      <c r="F470" s="406"/>
    </row>
    <row r="471" spans="6:6">
      <c r="F471" s="406"/>
    </row>
    <row r="472" spans="6:6">
      <c r="F472" s="406"/>
    </row>
    <row r="473" spans="6:6">
      <c r="F473" s="406"/>
    </row>
    <row r="474" spans="6:6">
      <c r="F474" s="406"/>
    </row>
    <row r="475" spans="6:6">
      <c r="F475" s="406"/>
    </row>
    <row r="476" spans="6:6">
      <c r="F476" s="406"/>
    </row>
    <row r="477" spans="6:6">
      <c r="F477" s="406"/>
    </row>
    <row r="478" spans="6:6">
      <c r="F478" s="406"/>
    </row>
    <row r="479" spans="6:6">
      <c r="F479" s="406"/>
    </row>
    <row r="480" spans="6:6">
      <c r="F480" s="406"/>
    </row>
    <row r="481" spans="6:6">
      <c r="F481" s="406"/>
    </row>
    <row r="482" spans="6:6">
      <c r="F482" s="406"/>
    </row>
    <row r="483" spans="6:6">
      <c r="F483" s="406"/>
    </row>
    <row r="484" spans="6:6">
      <c r="F484" s="406"/>
    </row>
    <row r="485" spans="6:6">
      <c r="F485" s="406"/>
    </row>
    <row r="486" spans="6:6">
      <c r="F486" s="406"/>
    </row>
    <row r="487" spans="6:6">
      <c r="F487" s="406"/>
    </row>
    <row r="488" spans="6:6">
      <c r="F488" s="406"/>
    </row>
    <row r="489" spans="6:6">
      <c r="F489" s="406"/>
    </row>
    <row r="490" spans="6:6">
      <c r="F490" s="406"/>
    </row>
    <row r="491" spans="6:6">
      <c r="F491" s="406"/>
    </row>
    <row r="492" spans="6:6">
      <c r="F492" s="406"/>
    </row>
    <row r="493" spans="6:6">
      <c r="F493" s="406"/>
    </row>
    <row r="494" spans="6:6">
      <c r="F494" s="406"/>
    </row>
    <row r="495" spans="6:6">
      <c r="F495" s="406"/>
    </row>
    <row r="496" spans="6:6">
      <c r="F496" s="406"/>
    </row>
    <row r="497" spans="6:6">
      <c r="F497" s="406"/>
    </row>
    <row r="498" spans="6:6">
      <c r="F498" s="406"/>
    </row>
    <row r="499" spans="6:6">
      <c r="F499" s="406"/>
    </row>
    <row r="500" spans="6:6">
      <c r="F500" s="406"/>
    </row>
    <row r="501" spans="6:6">
      <c r="F501" s="406"/>
    </row>
    <row r="502" spans="6:6">
      <c r="F502" s="406"/>
    </row>
    <row r="503" spans="6:6">
      <c r="F503" s="406"/>
    </row>
    <row r="504" spans="6:6">
      <c r="F504" s="406"/>
    </row>
    <row r="505" spans="6:6">
      <c r="F505" s="406"/>
    </row>
    <row r="506" spans="6:6">
      <c r="F506" s="406"/>
    </row>
    <row r="507" spans="6:6">
      <c r="F507" s="406"/>
    </row>
    <row r="508" spans="6:6">
      <c r="F508" s="406"/>
    </row>
    <row r="509" spans="6:6">
      <c r="F509" s="406"/>
    </row>
    <row r="510" spans="6:6">
      <c r="F510" s="406"/>
    </row>
    <row r="511" spans="6:6">
      <c r="F511" s="406"/>
    </row>
    <row r="512" spans="6:6">
      <c r="F512" s="406"/>
    </row>
    <row r="513" spans="6:6">
      <c r="F513" s="406"/>
    </row>
    <row r="514" spans="6:6">
      <c r="F514" s="406"/>
    </row>
    <row r="515" spans="6:6">
      <c r="F515" s="406"/>
    </row>
    <row r="516" spans="6:6">
      <c r="F516" s="406"/>
    </row>
    <row r="517" spans="6:6">
      <c r="F517" s="406"/>
    </row>
    <row r="518" spans="6:6">
      <c r="F518" s="406"/>
    </row>
    <row r="519" spans="6:6">
      <c r="F519" s="406"/>
    </row>
    <row r="520" spans="6:6">
      <c r="F520" s="406"/>
    </row>
    <row r="521" spans="6:6">
      <c r="F521" s="406"/>
    </row>
    <row r="522" spans="6:6">
      <c r="F522" s="406"/>
    </row>
    <row r="523" spans="6:6">
      <c r="F523" s="406"/>
    </row>
    <row r="524" spans="6:6">
      <c r="F524" s="406"/>
    </row>
    <row r="525" spans="6:6">
      <c r="F525" s="406"/>
    </row>
    <row r="526" spans="6:6">
      <c r="F526" s="406"/>
    </row>
    <row r="527" spans="6:6">
      <c r="F527" s="406"/>
    </row>
    <row r="528" spans="6:6">
      <c r="F528" s="406"/>
    </row>
    <row r="529" spans="6:6">
      <c r="F529" s="406"/>
    </row>
    <row r="530" spans="6:6">
      <c r="F530" s="406"/>
    </row>
    <row r="531" spans="6:6">
      <c r="F531" s="406"/>
    </row>
    <row r="532" spans="6:6">
      <c r="F532" s="406"/>
    </row>
    <row r="533" spans="6:6">
      <c r="F533" s="406"/>
    </row>
    <row r="534" spans="6:6">
      <c r="F534" s="406"/>
    </row>
    <row r="535" spans="6:6">
      <c r="F535" s="406"/>
    </row>
    <row r="536" spans="6:6">
      <c r="F536" s="406"/>
    </row>
    <row r="537" spans="6:6">
      <c r="F537" s="406"/>
    </row>
    <row r="538" spans="6:6">
      <c r="F538" s="406"/>
    </row>
    <row r="539" spans="6:6">
      <c r="F539" s="406"/>
    </row>
    <row r="540" spans="6:6">
      <c r="F540" s="406"/>
    </row>
    <row r="541" spans="6:6">
      <c r="F541" s="406"/>
    </row>
    <row r="542" spans="6:6">
      <c r="F542" s="406"/>
    </row>
    <row r="543" spans="6:6">
      <c r="F543" s="406"/>
    </row>
    <row r="544" spans="6:6">
      <c r="F544" s="406"/>
    </row>
    <row r="545" spans="6:6">
      <c r="F545" s="406"/>
    </row>
    <row r="546" spans="6:6">
      <c r="F546" s="406"/>
    </row>
    <row r="547" spans="6:6">
      <c r="F547" s="406"/>
    </row>
    <row r="548" spans="6:6">
      <c r="F548" s="406"/>
    </row>
    <row r="549" spans="6:6">
      <c r="F549" s="406"/>
    </row>
    <row r="550" spans="6:6">
      <c r="F550" s="406"/>
    </row>
    <row r="551" spans="6:6">
      <c r="F551" s="406"/>
    </row>
    <row r="552" spans="6:6">
      <c r="F552" s="406"/>
    </row>
    <row r="553" spans="6:6">
      <c r="F553" s="406"/>
    </row>
    <row r="554" spans="6:6">
      <c r="F554" s="406"/>
    </row>
    <row r="555" spans="6:6">
      <c r="F555" s="406"/>
    </row>
    <row r="556" spans="6:6">
      <c r="F556" s="406"/>
    </row>
    <row r="557" spans="6:6">
      <c r="F557" s="406"/>
    </row>
    <row r="558" spans="6:6">
      <c r="F558" s="406"/>
    </row>
    <row r="559" spans="6:6">
      <c r="F559" s="406"/>
    </row>
    <row r="560" spans="6:6">
      <c r="F560" s="406"/>
    </row>
    <row r="561" spans="6:6">
      <c r="F561" s="406"/>
    </row>
    <row r="562" spans="6:6">
      <c r="F562" s="406"/>
    </row>
    <row r="563" spans="6:6">
      <c r="F563" s="406"/>
    </row>
    <row r="564" spans="6:6">
      <c r="F564" s="406"/>
    </row>
    <row r="565" spans="6:6">
      <c r="F565" s="406"/>
    </row>
    <row r="566" spans="6:6">
      <c r="F566" s="406"/>
    </row>
    <row r="567" spans="6:6">
      <c r="F567" s="406"/>
    </row>
    <row r="568" spans="6:6">
      <c r="F568" s="406"/>
    </row>
    <row r="569" spans="6:6">
      <c r="F569" s="406"/>
    </row>
    <row r="570" spans="6:6">
      <c r="F570" s="406"/>
    </row>
    <row r="571" spans="6:6">
      <c r="F571" s="406"/>
    </row>
    <row r="572" spans="6:6">
      <c r="F572" s="406"/>
    </row>
    <row r="573" spans="6:6">
      <c r="F573" s="406"/>
    </row>
    <row r="574" spans="6:6">
      <c r="F574" s="406"/>
    </row>
    <row r="575" spans="6:6">
      <c r="F575" s="406"/>
    </row>
    <row r="576" spans="6:6">
      <c r="F576" s="406"/>
    </row>
    <row r="577" spans="6:6">
      <c r="F577" s="406"/>
    </row>
    <row r="578" spans="6:6">
      <c r="F578" s="406"/>
    </row>
    <row r="579" spans="6:6">
      <c r="F579" s="406"/>
    </row>
    <row r="580" spans="6:6">
      <c r="F580" s="406"/>
    </row>
    <row r="581" spans="6:6">
      <c r="F581" s="406"/>
    </row>
    <row r="582" spans="6:6">
      <c r="F582" s="406"/>
    </row>
    <row r="583" spans="6:6">
      <c r="F583" s="406"/>
    </row>
    <row r="584" spans="6:6">
      <c r="F584" s="406"/>
    </row>
    <row r="585" spans="6:6">
      <c r="F585" s="406"/>
    </row>
    <row r="586" spans="6:6">
      <c r="F586" s="406"/>
    </row>
    <row r="587" spans="6:6">
      <c r="F587" s="406"/>
    </row>
    <row r="588" spans="6:6">
      <c r="F588" s="406"/>
    </row>
    <row r="589" spans="6:6">
      <c r="F589" s="406"/>
    </row>
    <row r="590" spans="6:6">
      <c r="F590" s="406"/>
    </row>
    <row r="591" spans="6:6">
      <c r="F591" s="406"/>
    </row>
    <row r="592" spans="6:6">
      <c r="F592" s="406"/>
    </row>
    <row r="593" spans="6:6">
      <c r="F593" s="406"/>
    </row>
    <row r="594" spans="6:6">
      <c r="F594" s="406"/>
    </row>
    <row r="595" spans="6:6">
      <c r="F595" s="406"/>
    </row>
    <row r="596" spans="6:6">
      <c r="F596" s="406"/>
    </row>
    <row r="597" spans="6:6">
      <c r="F597" s="406"/>
    </row>
    <row r="598" spans="6:6">
      <c r="F598" s="406"/>
    </row>
    <row r="599" spans="6:6">
      <c r="F599" s="406"/>
    </row>
    <row r="600" spans="6:6">
      <c r="F600" s="406"/>
    </row>
    <row r="601" spans="6:6">
      <c r="F601" s="406"/>
    </row>
    <row r="602" spans="6:6">
      <c r="F602" s="406"/>
    </row>
    <row r="603" spans="6:6">
      <c r="F603" s="406"/>
    </row>
    <row r="604" spans="6:6">
      <c r="F604" s="406"/>
    </row>
    <row r="605" spans="6:6">
      <c r="F605" s="406"/>
    </row>
    <row r="606" spans="6:6">
      <c r="F606" s="406"/>
    </row>
    <row r="607" spans="6:6">
      <c r="F607" s="406"/>
    </row>
    <row r="608" spans="6:6">
      <c r="F608" s="406"/>
    </row>
    <row r="609" spans="6:6">
      <c r="F609" s="406"/>
    </row>
    <row r="610" spans="6:6">
      <c r="F610" s="406"/>
    </row>
    <row r="611" spans="6:6">
      <c r="F611" s="406"/>
    </row>
    <row r="612" spans="6:6">
      <c r="F612" s="406"/>
    </row>
    <row r="613" spans="6:6">
      <c r="F613" s="406"/>
    </row>
    <row r="614" spans="6:6">
      <c r="F614" s="406"/>
    </row>
    <row r="615" spans="6:6">
      <c r="F615" s="406"/>
    </row>
    <row r="616" spans="6:6">
      <c r="F616" s="406"/>
    </row>
    <row r="617" spans="6:6">
      <c r="F617" s="406"/>
    </row>
    <row r="618" spans="6:6">
      <c r="F618" s="406"/>
    </row>
    <row r="619" spans="6:6">
      <c r="F619" s="406"/>
    </row>
    <row r="620" spans="6:6">
      <c r="F620" s="406"/>
    </row>
    <row r="621" spans="6:6">
      <c r="F621" s="406"/>
    </row>
    <row r="622" spans="6:6">
      <c r="F622" s="406"/>
    </row>
    <row r="623" spans="6:6">
      <c r="F623" s="406"/>
    </row>
    <row r="624" spans="6:6">
      <c r="F624" s="406"/>
    </row>
    <row r="625" spans="6:6">
      <c r="F625" s="406"/>
    </row>
    <row r="626" spans="6:6">
      <c r="F626" s="406"/>
    </row>
    <row r="627" spans="6:6">
      <c r="F627" s="406"/>
    </row>
    <row r="628" spans="6:6">
      <c r="F628" s="406"/>
    </row>
    <row r="629" spans="6:6">
      <c r="F629" s="406"/>
    </row>
    <row r="630" spans="6:6">
      <c r="F630" s="406"/>
    </row>
    <row r="631" spans="6:6">
      <c r="F631" s="406"/>
    </row>
    <row r="632" spans="6:6">
      <c r="F632" s="406"/>
    </row>
    <row r="633" spans="6:6">
      <c r="F633" s="406"/>
    </row>
    <row r="634" spans="6:6">
      <c r="F634" s="406"/>
    </row>
    <row r="635" spans="6:6">
      <c r="F635" s="406"/>
    </row>
    <row r="636" spans="6:6">
      <c r="F636" s="406"/>
    </row>
    <row r="637" spans="6:6">
      <c r="F637" s="406"/>
    </row>
    <row r="638" spans="6:6">
      <c r="F638" s="406"/>
    </row>
    <row r="639" spans="6:6">
      <c r="F639" s="406"/>
    </row>
    <row r="640" spans="6:6">
      <c r="F640" s="406"/>
    </row>
    <row r="641" spans="6:6">
      <c r="F641" s="406"/>
    </row>
    <row r="642" spans="6:6">
      <c r="F642" s="406"/>
    </row>
    <row r="643" spans="6:6">
      <c r="F643" s="406"/>
    </row>
    <row r="644" spans="6:6">
      <c r="F644" s="406"/>
    </row>
    <row r="645" spans="6:6">
      <c r="F645" s="406"/>
    </row>
    <row r="646" spans="6:6">
      <c r="F646" s="406"/>
    </row>
    <row r="647" spans="6:6">
      <c r="F647" s="406"/>
    </row>
    <row r="648" spans="6:6">
      <c r="F648" s="406"/>
    </row>
    <row r="649" spans="6:6">
      <c r="F649" s="406"/>
    </row>
    <row r="650" spans="6:6">
      <c r="F650" s="406"/>
    </row>
    <row r="651" spans="6:6">
      <c r="F651" s="406"/>
    </row>
    <row r="652" spans="6:6">
      <c r="F652" s="406"/>
    </row>
    <row r="653" spans="6:6">
      <c r="F653" s="406"/>
    </row>
    <row r="654" spans="6:6">
      <c r="F654" s="406"/>
    </row>
    <row r="655" spans="6:6">
      <c r="F655" s="406"/>
    </row>
    <row r="656" spans="6:6">
      <c r="F656" s="406"/>
    </row>
    <row r="657" spans="6:6">
      <c r="F657" s="406"/>
    </row>
    <row r="658" spans="6:6">
      <c r="F658" s="406"/>
    </row>
    <row r="659" spans="6:6">
      <c r="F659" s="406"/>
    </row>
    <row r="660" spans="6:6">
      <c r="F660" s="406"/>
    </row>
    <row r="661" spans="6:6">
      <c r="F661" s="406"/>
    </row>
    <row r="662" spans="6:6">
      <c r="F662" s="406"/>
    </row>
    <row r="663" spans="6:6">
      <c r="F663" s="406"/>
    </row>
    <row r="664" spans="6:6">
      <c r="F664" s="406"/>
    </row>
    <row r="665" spans="6:6">
      <c r="F665" s="406"/>
    </row>
    <row r="666" spans="6:6">
      <c r="F666" s="406"/>
    </row>
    <row r="667" spans="6:6">
      <c r="F667" s="406"/>
    </row>
    <row r="668" spans="6:6">
      <c r="F668" s="406"/>
    </row>
    <row r="669" spans="6:6">
      <c r="F669" s="406"/>
    </row>
    <row r="670" spans="6:6">
      <c r="F670" s="406"/>
    </row>
    <row r="671" spans="6:6">
      <c r="F671" s="406"/>
    </row>
    <row r="672" spans="6:6">
      <c r="F672" s="406"/>
    </row>
    <row r="673" spans="6:6">
      <c r="F673" s="406"/>
    </row>
    <row r="674" spans="6:6">
      <c r="F674" s="406"/>
    </row>
    <row r="675" spans="6:6">
      <c r="F675" s="406"/>
    </row>
    <row r="676" spans="6:6">
      <c r="F676" s="406"/>
    </row>
    <row r="677" spans="6:6">
      <c r="F677" s="406"/>
    </row>
    <row r="678" spans="6:6">
      <c r="F678" s="406"/>
    </row>
    <row r="679" spans="6:6">
      <c r="F679" s="406"/>
    </row>
    <row r="680" spans="6:6">
      <c r="F680" s="406"/>
    </row>
    <row r="681" spans="6:6">
      <c r="F681" s="406"/>
    </row>
    <row r="682" spans="6:6">
      <c r="F682" s="406"/>
    </row>
    <row r="683" spans="6:6">
      <c r="F683" s="406"/>
    </row>
    <row r="684" spans="6:6">
      <c r="F684" s="406"/>
    </row>
    <row r="685" spans="6:6">
      <c r="F685" s="406"/>
    </row>
    <row r="686" spans="6:6">
      <c r="F686" s="406"/>
    </row>
    <row r="687" spans="6:6">
      <c r="F687" s="406"/>
    </row>
    <row r="688" spans="6:6">
      <c r="F688" s="406"/>
    </row>
    <row r="689" spans="6:6">
      <c r="F689" s="406"/>
    </row>
    <row r="690" spans="6:6">
      <c r="F690" s="406"/>
    </row>
    <row r="691" spans="6:6">
      <c r="F691" s="406"/>
    </row>
    <row r="692" spans="6:6">
      <c r="F692" s="406"/>
    </row>
    <row r="693" spans="6:6">
      <c r="F693" s="406"/>
    </row>
    <row r="694" spans="6:6">
      <c r="F694" s="406"/>
    </row>
    <row r="695" spans="6:6">
      <c r="F695" s="406"/>
    </row>
    <row r="696" spans="6:6">
      <c r="F696" s="406"/>
    </row>
    <row r="697" spans="6:6">
      <c r="F697" s="406"/>
    </row>
    <row r="698" spans="6:6">
      <c r="F698" s="406"/>
    </row>
    <row r="699" spans="6:6">
      <c r="F699" s="406"/>
    </row>
    <row r="700" spans="6:6">
      <c r="F700" s="406"/>
    </row>
    <row r="701" spans="6:6">
      <c r="F701" s="406"/>
    </row>
    <row r="702" spans="6:6">
      <c r="F702" s="406"/>
    </row>
    <row r="703" spans="6:6">
      <c r="F703" s="406"/>
    </row>
    <row r="704" spans="6:6">
      <c r="F704" s="406"/>
    </row>
    <row r="705" spans="6:6">
      <c r="F705" s="406"/>
    </row>
    <row r="706" spans="6:6">
      <c r="F706" s="406"/>
    </row>
    <row r="707" spans="6:6">
      <c r="F707" s="406"/>
    </row>
    <row r="708" spans="6:6">
      <c r="F708" s="406"/>
    </row>
    <row r="709" spans="6:6">
      <c r="F709" s="406"/>
    </row>
    <row r="710" spans="6:6">
      <c r="F710" s="406"/>
    </row>
    <row r="711" spans="6:6">
      <c r="F711" s="406"/>
    </row>
    <row r="712" spans="6:6">
      <c r="F712" s="406"/>
    </row>
    <row r="713" spans="6:6">
      <c r="F713" s="406"/>
    </row>
    <row r="714" spans="6:6">
      <c r="F714" s="406"/>
    </row>
    <row r="715" spans="6:6">
      <c r="F715" s="406"/>
    </row>
    <row r="716" spans="6:6">
      <c r="F716" s="406"/>
    </row>
    <row r="717" spans="6:6">
      <c r="F717" s="406"/>
    </row>
    <row r="718" spans="6:6">
      <c r="F718" s="406"/>
    </row>
    <row r="719" spans="6:6">
      <c r="F719" s="406"/>
    </row>
    <row r="720" spans="6:6">
      <c r="F720" s="406"/>
    </row>
    <row r="721" spans="6:6">
      <c r="F721" s="406"/>
    </row>
    <row r="722" spans="6:6">
      <c r="F722" s="406"/>
    </row>
    <row r="723" spans="6:6">
      <c r="F723" s="406"/>
    </row>
    <row r="724" spans="6:6">
      <c r="F724" s="406"/>
    </row>
    <row r="725" spans="6:6">
      <c r="F725" s="406"/>
    </row>
    <row r="726" spans="6:6">
      <c r="F726" s="406"/>
    </row>
    <row r="727" spans="6:6">
      <c r="F727" s="406"/>
    </row>
    <row r="728" spans="6:6">
      <c r="F728" s="406"/>
    </row>
    <row r="729" spans="6:6">
      <c r="F729" s="406"/>
    </row>
    <row r="730" spans="6:6">
      <c r="F730" s="406"/>
    </row>
    <row r="731" spans="6:6">
      <c r="F731" s="406"/>
    </row>
    <row r="732" spans="6:6">
      <c r="F732" s="406"/>
    </row>
    <row r="733" spans="6:6">
      <c r="F733" s="406"/>
    </row>
    <row r="734" spans="6:6">
      <c r="F734" s="406"/>
    </row>
    <row r="735" spans="6:6">
      <c r="F735" s="406"/>
    </row>
    <row r="736" spans="6:6">
      <c r="F736" s="406"/>
    </row>
    <row r="737" spans="6:6">
      <c r="F737" s="406"/>
    </row>
    <row r="738" spans="6:6">
      <c r="F738" s="406"/>
    </row>
    <row r="739" spans="6:6">
      <c r="F739" s="406"/>
    </row>
    <row r="740" spans="6:6">
      <c r="F740" s="406"/>
    </row>
    <row r="741" spans="6:6">
      <c r="F741" s="406"/>
    </row>
    <row r="742" spans="6:6">
      <c r="F742" s="406"/>
    </row>
    <row r="743" spans="6:6">
      <c r="F743" s="406"/>
    </row>
    <row r="744" spans="6:6">
      <c r="F744" s="406"/>
    </row>
    <row r="745" spans="6:6">
      <c r="F745" s="406"/>
    </row>
    <row r="746" spans="6:6">
      <c r="F746" s="406"/>
    </row>
    <row r="747" spans="6:6">
      <c r="F747" s="406"/>
    </row>
    <row r="748" spans="6:6">
      <c r="F748" s="406"/>
    </row>
    <row r="749" spans="6:6">
      <c r="F749" s="406"/>
    </row>
    <row r="750" spans="6:6">
      <c r="F750" s="406"/>
    </row>
    <row r="751" spans="6:6">
      <c r="F751" s="406"/>
    </row>
    <row r="752" spans="6:6">
      <c r="F752" s="406"/>
    </row>
    <row r="753" spans="6:6">
      <c r="F753" s="406"/>
    </row>
    <row r="754" spans="6:6">
      <c r="F754" s="406"/>
    </row>
    <row r="755" spans="6:6">
      <c r="F755" s="406"/>
    </row>
    <row r="756" spans="6:6">
      <c r="F756" s="406"/>
    </row>
    <row r="757" spans="6:6">
      <c r="F757" s="406"/>
    </row>
    <row r="758" spans="6:6">
      <c r="F758" s="406"/>
    </row>
    <row r="759" spans="6:6">
      <c r="F759" s="406"/>
    </row>
    <row r="760" spans="6:6">
      <c r="F760" s="406"/>
    </row>
    <row r="761" spans="6:6">
      <c r="F761" s="406"/>
    </row>
    <row r="762" spans="6:6">
      <c r="F762" s="406"/>
    </row>
    <row r="763" spans="6:6">
      <c r="F763" s="406"/>
    </row>
    <row r="764" spans="6:6">
      <c r="F764" s="406"/>
    </row>
    <row r="765" spans="6:6">
      <c r="F765" s="406"/>
    </row>
    <row r="766" spans="6:6">
      <c r="F766" s="406"/>
    </row>
    <row r="767" spans="6:6">
      <c r="F767" s="406"/>
    </row>
    <row r="768" spans="6:6">
      <c r="F768" s="406"/>
    </row>
    <row r="769" spans="6:6">
      <c r="F769" s="406"/>
    </row>
    <row r="770" spans="6:6">
      <c r="F770" s="406"/>
    </row>
    <row r="771" spans="6:6">
      <c r="F771" s="406"/>
    </row>
    <row r="772" spans="6:6">
      <c r="F772" s="406"/>
    </row>
    <row r="773" spans="6:6">
      <c r="F773" s="406"/>
    </row>
    <row r="774" spans="6:6">
      <c r="F774" s="406"/>
    </row>
    <row r="775" spans="6:6">
      <c r="F775" s="406"/>
    </row>
    <row r="776" spans="6:6">
      <c r="F776" s="406"/>
    </row>
    <row r="777" spans="6:6">
      <c r="F777" s="406"/>
    </row>
    <row r="778" spans="6:6">
      <c r="F778" s="406"/>
    </row>
    <row r="779" spans="6:6">
      <c r="F779" s="406"/>
    </row>
    <row r="780" spans="6:6">
      <c r="F780" s="406"/>
    </row>
    <row r="781" spans="6:6">
      <c r="F781" s="406"/>
    </row>
    <row r="782" spans="6:6">
      <c r="F782" s="406"/>
    </row>
    <row r="783" spans="6:6">
      <c r="F783" s="406"/>
    </row>
    <row r="784" spans="6:6">
      <c r="F784" s="406"/>
    </row>
    <row r="785" spans="6:6">
      <c r="F785" s="406"/>
    </row>
    <row r="786" spans="6:6">
      <c r="F786" s="406"/>
    </row>
    <row r="787" spans="6:6">
      <c r="F787" s="406"/>
    </row>
    <row r="788" spans="6:6">
      <c r="F788" s="406"/>
    </row>
    <row r="789" spans="6:6">
      <c r="F789" s="406"/>
    </row>
    <row r="790" spans="6:6">
      <c r="F790" s="406"/>
    </row>
    <row r="791" spans="6:6">
      <c r="F791" s="406"/>
    </row>
    <row r="792" spans="6:6">
      <c r="F792" s="406"/>
    </row>
    <row r="793" spans="6:6">
      <c r="F793" s="406"/>
    </row>
    <row r="794" spans="6:6">
      <c r="F794" s="406"/>
    </row>
    <row r="795" spans="6:6">
      <c r="F795" s="406"/>
    </row>
    <row r="796" spans="6:6">
      <c r="F796" s="406"/>
    </row>
    <row r="797" spans="6:6">
      <c r="F797" s="406"/>
    </row>
    <row r="798" spans="6:6">
      <c r="F798" s="406"/>
    </row>
    <row r="799" spans="6:6">
      <c r="F799" s="406"/>
    </row>
    <row r="800" spans="6:6">
      <c r="F800" s="406"/>
    </row>
    <row r="801" spans="6:6">
      <c r="F801" s="406"/>
    </row>
    <row r="802" spans="6:6">
      <c r="F802" s="406"/>
    </row>
    <row r="803" spans="6:6">
      <c r="F803" s="406"/>
    </row>
    <row r="804" spans="6:6">
      <c r="F804" s="406"/>
    </row>
    <row r="805" spans="6:6">
      <c r="F805" s="406"/>
    </row>
    <row r="806" spans="6:6">
      <c r="F806" s="406"/>
    </row>
    <row r="807" spans="6:6">
      <c r="F807" s="406"/>
    </row>
    <row r="808" spans="6:6">
      <c r="F808" s="406"/>
    </row>
    <row r="809" spans="6:6">
      <c r="F809" s="406"/>
    </row>
    <row r="810" spans="6:6">
      <c r="F810" s="406"/>
    </row>
    <row r="811" spans="6:6">
      <c r="F811" s="406"/>
    </row>
    <row r="812" spans="6:6">
      <c r="F812" s="406"/>
    </row>
    <row r="813" spans="6:6">
      <c r="F813" s="406"/>
    </row>
    <row r="814" spans="6:6">
      <c r="F814" s="406"/>
    </row>
    <row r="815" spans="6:6">
      <c r="F815" s="406"/>
    </row>
    <row r="816" spans="6:6">
      <c r="F816" s="406"/>
    </row>
    <row r="817" spans="6:6">
      <c r="F817" s="406"/>
    </row>
    <row r="818" spans="6:6">
      <c r="F818" s="406"/>
    </row>
    <row r="819" spans="6:6">
      <c r="F819" s="406"/>
    </row>
    <row r="820" spans="6:6">
      <c r="F820" s="406"/>
    </row>
    <row r="821" spans="6:6">
      <c r="F821" s="406"/>
    </row>
    <row r="822" spans="6:6">
      <c r="F822" s="406"/>
    </row>
    <row r="823" spans="6:6">
      <c r="F823" s="406"/>
    </row>
    <row r="824" spans="6:6">
      <c r="F824" s="406"/>
    </row>
    <row r="825" spans="6:6">
      <c r="F825" s="406"/>
    </row>
    <row r="826" spans="6:6">
      <c r="F826" s="406"/>
    </row>
    <row r="827" spans="6:6">
      <c r="F827" s="406"/>
    </row>
    <row r="828" spans="6:6">
      <c r="F828" s="406"/>
    </row>
    <row r="829" spans="6:6">
      <c r="F829" s="406"/>
    </row>
    <row r="830" spans="6:6">
      <c r="F830" s="406"/>
    </row>
    <row r="831" spans="6:6">
      <c r="F831" s="406"/>
    </row>
    <row r="832" spans="6:6">
      <c r="F832" s="406"/>
    </row>
    <row r="833" spans="6:6">
      <c r="F833" s="406"/>
    </row>
    <row r="834" spans="6:6">
      <c r="F834" s="406"/>
    </row>
    <row r="835" spans="6:6">
      <c r="F835" s="406"/>
    </row>
    <row r="836" spans="6:6">
      <c r="F836" s="406"/>
    </row>
    <row r="837" spans="6:6">
      <c r="F837" s="406"/>
    </row>
    <row r="838" spans="6:6">
      <c r="F838" s="406"/>
    </row>
    <row r="839" spans="6:6">
      <c r="F839" s="406"/>
    </row>
    <row r="840" spans="6:6">
      <c r="F840" s="406"/>
    </row>
    <row r="841" spans="6:6">
      <c r="F841" s="406"/>
    </row>
    <row r="842" spans="6:6">
      <c r="F842" s="406"/>
    </row>
    <row r="843" spans="6:6">
      <c r="F843" s="406"/>
    </row>
    <row r="844" spans="6:6">
      <c r="F844" s="406"/>
    </row>
    <row r="845" spans="6:6">
      <c r="F845" s="406"/>
    </row>
    <row r="846" spans="6:6">
      <c r="F846" s="406"/>
    </row>
    <row r="847" spans="6:6">
      <c r="F847" s="406"/>
    </row>
    <row r="848" spans="6:6">
      <c r="F848" s="406"/>
    </row>
    <row r="849" spans="6:6">
      <c r="F849" s="406"/>
    </row>
    <row r="850" spans="6:6">
      <c r="F850" s="406"/>
    </row>
    <row r="851" spans="6:6">
      <c r="F851" s="406"/>
    </row>
    <row r="852" spans="6:6">
      <c r="F852" s="406"/>
    </row>
    <row r="853" spans="6:6">
      <c r="F853" s="406"/>
    </row>
    <row r="854" spans="6:6">
      <c r="F854" s="406"/>
    </row>
    <row r="855" spans="6:6">
      <c r="F855" s="406"/>
    </row>
    <row r="856" spans="6:6">
      <c r="F856" s="406"/>
    </row>
    <row r="857" spans="6:6">
      <c r="F857" s="406"/>
    </row>
    <row r="858" spans="6:6">
      <c r="F858" s="406"/>
    </row>
    <row r="859" spans="6:6">
      <c r="F859" s="406"/>
    </row>
    <row r="860" spans="6:6">
      <c r="F860" s="406"/>
    </row>
    <row r="861" spans="6:6">
      <c r="F861" s="406"/>
    </row>
    <row r="862" spans="6:6">
      <c r="F862" s="406"/>
    </row>
    <row r="863" spans="6:6">
      <c r="F863" s="406"/>
    </row>
    <row r="864" spans="6:6">
      <c r="F864" s="406"/>
    </row>
    <row r="865" spans="6:6">
      <c r="F865" s="406"/>
    </row>
    <row r="866" spans="6:6">
      <c r="F866" s="406"/>
    </row>
    <row r="867" spans="6:6">
      <c r="F867" s="406"/>
    </row>
    <row r="868" spans="6:6">
      <c r="F868" s="406"/>
    </row>
    <row r="869" spans="6:6">
      <c r="F869" s="406"/>
    </row>
    <row r="870" spans="6:6">
      <c r="F870" s="406"/>
    </row>
    <row r="871" spans="6:6">
      <c r="F871" s="406"/>
    </row>
    <row r="872" spans="6:6">
      <c r="F872" s="406"/>
    </row>
    <row r="873" spans="6:6">
      <c r="F873" s="406"/>
    </row>
    <row r="874" spans="6:6">
      <c r="F874" s="406"/>
    </row>
    <row r="875" spans="6:6">
      <c r="F875" s="406"/>
    </row>
    <row r="876" spans="6:6">
      <c r="F876" s="406"/>
    </row>
    <row r="877" spans="6:6">
      <c r="F877" s="406"/>
    </row>
    <row r="878" spans="6:6">
      <c r="F878" s="406"/>
    </row>
    <row r="879" spans="6:6">
      <c r="F879" s="406"/>
    </row>
    <row r="880" spans="6:6">
      <c r="F880" s="406"/>
    </row>
    <row r="881" spans="6:6">
      <c r="F881" s="406"/>
    </row>
    <row r="882" spans="6:6">
      <c r="F882" s="406"/>
    </row>
    <row r="883" spans="6:6">
      <c r="F883" s="406"/>
    </row>
    <row r="884" spans="6:6">
      <c r="F884" s="406"/>
    </row>
    <row r="885" spans="6:6">
      <c r="F885" s="406"/>
    </row>
    <row r="886" spans="6:6">
      <c r="F886" s="406"/>
    </row>
    <row r="887" spans="6:6">
      <c r="F887" s="406"/>
    </row>
    <row r="888" spans="6:6">
      <c r="F888" s="406"/>
    </row>
    <row r="889" spans="6:6">
      <c r="F889" s="406"/>
    </row>
    <row r="890" spans="6:6">
      <c r="F890" s="406"/>
    </row>
    <row r="891" spans="6:6">
      <c r="F891" s="406"/>
    </row>
    <row r="892" spans="6:6">
      <c r="F892" s="406"/>
    </row>
    <row r="893" spans="6:6">
      <c r="F893" s="406"/>
    </row>
    <row r="894" spans="6:6">
      <c r="F894" s="406"/>
    </row>
    <row r="895" spans="6:6">
      <c r="F895" s="406"/>
    </row>
    <row r="896" spans="6:6">
      <c r="F896" s="406"/>
    </row>
    <row r="897" spans="6:6">
      <c r="F897" s="406"/>
    </row>
    <row r="898" spans="6:6">
      <c r="F898" s="406"/>
    </row>
    <row r="899" spans="6:6">
      <c r="F899" s="406"/>
    </row>
    <row r="900" spans="6:6">
      <c r="F900" s="406"/>
    </row>
    <row r="901" spans="6:6">
      <c r="F901" s="406"/>
    </row>
    <row r="902" spans="6:6">
      <c r="F902" s="406"/>
    </row>
    <row r="903" spans="6:6">
      <c r="F903" s="406"/>
    </row>
    <row r="904" spans="6:6">
      <c r="F904" s="406"/>
    </row>
    <row r="905" spans="6:6">
      <c r="F905" s="406"/>
    </row>
    <row r="906" spans="6:6">
      <c r="F906" s="406"/>
    </row>
    <row r="907" spans="6:6">
      <c r="F907" s="406"/>
    </row>
    <row r="908" spans="6:6">
      <c r="F908" s="406"/>
    </row>
    <row r="909" spans="6:6">
      <c r="F909" s="406"/>
    </row>
    <row r="910" spans="6:6">
      <c r="F910" s="406"/>
    </row>
    <row r="911" spans="6:6">
      <c r="F911" s="406"/>
    </row>
    <row r="912" spans="6:6">
      <c r="F912" s="406"/>
    </row>
    <row r="913" spans="6:6">
      <c r="F913" s="406"/>
    </row>
    <row r="914" spans="6:6">
      <c r="F914" s="406"/>
    </row>
    <row r="915" spans="6:6">
      <c r="F915" s="406"/>
    </row>
    <row r="916" spans="6:6">
      <c r="F916" s="406"/>
    </row>
    <row r="917" spans="6:6">
      <c r="F917" s="406"/>
    </row>
    <row r="918" spans="6:6">
      <c r="F918" s="406"/>
    </row>
    <row r="919" spans="6:6">
      <c r="F919" s="406"/>
    </row>
    <row r="920" spans="6:6">
      <c r="F920" s="406"/>
    </row>
    <row r="921" spans="6:6">
      <c r="F921" s="406"/>
    </row>
    <row r="922" spans="6:6">
      <c r="F922" s="406"/>
    </row>
    <row r="923" spans="6:6">
      <c r="F923" s="406"/>
    </row>
    <row r="924" spans="6:6">
      <c r="F924" s="406"/>
    </row>
    <row r="925" spans="6:6">
      <c r="F925" s="406"/>
    </row>
    <row r="926" spans="6:6">
      <c r="F926" s="406"/>
    </row>
    <row r="927" spans="6:6">
      <c r="F927" s="406"/>
    </row>
    <row r="928" spans="6:6">
      <c r="F928" s="406"/>
    </row>
    <row r="929" spans="6:6">
      <c r="F929" s="406"/>
    </row>
    <row r="930" spans="6:6">
      <c r="F930" s="406"/>
    </row>
    <row r="931" spans="6:6">
      <c r="F931" s="406"/>
    </row>
    <row r="932" spans="6:6">
      <c r="F932" s="406"/>
    </row>
    <row r="933" spans="6:6">
      <c r="F933" s="406"/>
    </row>
    <row r="934" spans="6:6">
      <c r="F934" s="406"/>
    </row>
    <row r="935" spans="6:6">
      <c r="F935" s="406"/>
    </row>
    <row r="936" spans="6:6">
      <c r="F936" s="406"/>
    </row>
    <row r="937" spans="6:6">
      <c r="F937" s="406"/>
    </row>
    <row r="938" spans="6:6">
      <c r="F938" s="406"/>
    </row>
    <row r="939" spans="6:6">
      <c r="F939" s="406"/>
    </row>
    <row r="940" spans="6:6">
      <c r="F940" s="406"/>
    </row>
    <row r="941" spans="6:6">
      <c r="F941" s="406"/>
    </row>
    <row r="942" spans="6:6">
      <c r="F942" s="406"/>
    </row>
    <row r="943" spans="6:6">
      <c r="F943" s="406"/>
    </row>
    <row r="944" spans="6:6">
      <c r="F944" s="406"/>
    </row>
    <row r="945" spans="6:6">
      <c r="F945" s="406"/>
    </row>
    <row r="946" spans="6:6">
      <c r="F946" s="406"/>
    </row>
    <row r="947" spans="6:6">
      <c r="F947" s="406"/>
    </row>
    <row r="948" spans="6:6">
      <c r="F948" s="406"/>
    </row>
    <row r="949" spans="6:6">
      <c r="F949" s="406"/>
    </row>
  </sheetData>
  <mergeCells count="11">
    <mergeCell ref="C357:D357"/>
    <mergeCell ref="C358:E358"/>
    <mergeCell ref="B360:E360"/>
    <mergeCell ref="B371:F371"/>
    <mergeCell ref="A1:F1"/>
    <mergeCell ref="A2:E2"/>
    <mergeCell ref="B12:F12"/>
    <mergeCell ref="C353:E353"/>
    <mergeCell ref="C354:D354"/>
    <mergeCell ref="C355:D355"/>
    <mergeCell ref="C356:E35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16</vt:i4>
      </vt:variant>
    </vt:vector>
  </HeadingPairs>
  <TitlesOfParts>
    <vt:vector size="28" baseType="lpstr">
      <vt:lpstr>Form 1 Exp Gral</vt:lpstr>
      <vt:lpstr>Form 2 Exp Especif</vt:lpstr>
      <vt:lpstr>Form 3 Exp Personal</vt:lpstr>
      <vt:lpstr>Form 4 Obras en ejec</vt:lpstr>
      <vt:lpstr>Form 5 Cont ejec</vt:lpstr>
      <vt:lpstr>Form 6 Cap Tecn</vt:lpstr>
      <vt:lpstr>Form 7 Inf Finan</vt:lpstr>
      <vt:lpstr>Form 8 Carta pres</vt:lpstr>
      <vt:lpstr>Form 9 Cant Precios</vt:lpstr>
      <vt:lpstr>Form 10 APU</vt:lpstr>
      <vt:lpstr>FORM 11 AU</vt:lpstr>
      <vt:lpstr>Form 12 ANTICIPO</vt:lpstr>
      <vt:lpstr>'Form 1 Exp Gral'!Área_de_impresión</vt:lpstr>
      <vt:lpstr>'FORM 11 AU'!Área_de_impresión</vt:lpstr>
      <vt:lpstr>'Form 12 ANTICIPO'!Área_de_impresión</vt:lpstr>
      <vt:lpstr>'Form 2 Exp Especif'!Área_de_impresión</vt:lpstr>
      <vt:lpstr>'Form 3 Exp Personal'!Área_de_impresión</vt:lpstr>
      <vt:lpstr>'Form 5 Cont ejec'!Área_de_impresión</vt:lpstr>
      <vt:lpstr>'Form 6 Cap Tecn'!Área_de_impresión</vt:lpstr>
      <vt:lpstr>'Form 7 Inf Finan'!Área_de_impresión</vt:lpstr>
      <vt:lpstr>'Form 8 Carta pres'!Área_de_impresión</vt:lpstr>
      <vt:lpstr>'Form 1 Exp Gral'!Títulos_a_imprimir</vt:lpstr>
      <vt:lpstr>'Form 2 Exp Especif'!Títulos_a_imprimir</vt:lpstr>
      <vt:lpstr>'Form 3 Exp Personal'!Títulos_a_imprimir</vt:lpstr>
      <vt:lpstr>'Form 5 Cont ejec'!Títulos_a_imprimir</vt:lpstr>
      <vt:lpstr>'Form 6 Cap Tecn'!Títulos_a_imprimir</vt:lpstr>
      <vt:lpstr>'Form 7 Inf Finan'!Títulos_a_imprimir</vt:lpstr>
      <vt:lpstr>'Form 8 Carta pres'!Títulos_a_imprimir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ASUS</cp:lastModifiedBy>
  <cp:lastPrinted>2022-10-10T15:11:38Z</cp:lastPrinted>
  <dcterms:created xsi:type="dcterms:W3CDTF">2020-04-27T19:39:39Z</dcterms:created>
  <dcterms:modified xsi:type="dcterms:W3CDTF">2022-11-02T23:38:33Z</dcterms:modified>
</cp:coreProperties>
</file>