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7pps-yoKIwKNIWD7X8Vun6VGyeF--pUs\A_CLIENTES _EMPRESARIALES\Universidad Tecnológica de Pereira\Siniestros\Informe Siniestros AP Solidaria\"/>
    </mc:Choice>
  </mc:AlternateContent>
  <xr:revisionPtr revIDLastSave="0" documentId="13_ncr:1_{EE845D2A-C224-4E05-93F4-ABDE34698FED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Pagados" sheetId="1" r:id="rId1"/>
    <sheet name="Reserva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7" i="2" l="1"/>
  <c r="L37" i="2"/>
  <c r="N29" i="1"/>
</calcChain>
</file>

<file path=xl/sharedStrings.xml><?xml version="1.0" encoding="utf-8"?>
<sst xmlns="http://schemas.openxmlformats.org/spreadsheetml/2006/main" count="274" uniqueCount="70">
  <si>
    <t>RAMO COMERCIAL</t>
  </si>
  <si>
    <t>NRO POLIZA</t>
  </si>
  <si>
    <t>ITEM</t>
  </si>
  <si>
    <t>ASEGURADO</t>
  </si>
  <si>
    <t>NRO STRO</t>
  </si>
  <si>
    <t>CAUSA</t>
  </si>
  <si>
    <t>ESTADO STRO</t>
  </si>
  <si>
    <t>F AVISO</t>
  </si>
  <si>
    <t>F RECLAMO</t>
  </si>
  <si>
    <t>F SOLIC. PAGO</t>
  </si>
  <si>
    <t>F ENTREGA CH</t>
  </si>
  <si>
    <t>F PAGO</t>
  </si>
  <si>
    <t>VLR PAGADO</t>
  </si>
  <si>
    <t>ACC. ESCOLARES</t>
  </si>
  <si>
    <t>NARVAEZ NARVAEZ BRAYAN DANILO</t>
  </si>
  <si>
    <t>ACCIDENTE COMUN</t>
  </si>
  <si>
    <t>PAGO TOTAL</t>
  </si>
  <si>
    <t>MEJIA JIMENEZ MIGUEL ANGEL</t>
  </si>
  <si>
    <t>FORERO HINCAPIE JUAN MIGUEL</t>
  </si>
  <si>
    <t>SERNA PINTO ARTURO</t>
  </si>
  <si>
    <t>PAGO PARCIAL</t>
  </si>
  <si>
    <t>ESCUDERO MONTOYA KEVIN LEANDRO</t>
  </si>
  <si>
    <t>DIAZ PESCADOR YERLI JIMENA</t>
  </si>
  <si>
    <t>ACEVEDO CARDONA MARIANA</t>
  </si>
  <si>
    <t>TORO QUINTERO JUAN DAVID</t>
  </si>
  <si>
    <t>CUELLAR BARRETO CRISTHER MANOL</t>
  </si>
  <si>
    <t>RESTREPO SANCHEZ MANUELA</t>
  </si>
  <si>
    <t>PEÑA RAMIREZ JUAN ALBERTO</t>
  </si>
  <si>
    <t>CASTRO GASPAR CARLOS FELIPE</t>
  </si>
  <si>
    <t>MEJIA BERRIO VALENTINA</t>
  </si>
  <si>
    <t>COLORADO OBANDO JUAN DAVID</t>
  </si>
  <si>
    <t>LONDOÑO GIRALDO SANTIAGO</t>
  </si>
  <si>
    <t>CASTAÑO MUÑOZ JOSE ALEJANDRO</t>
  </si>
  <si>
    <t>AMPARO</t>
  </si>
  <si>
    <t>F OCURRIDO</t>
  </si>
  <si>
    <t>VLR PAGO</t>
  </si>
  <si>
    <t>GASTOS POR ATENCION MEDICA QUIRURGICA Y HOSPITALARIA</t>
  </si>
  <si>
    <t>RENGIFO BORBON TARCICIO ANDRES</t>
  </si>
  <si>
    <t>AVISADO</t>
  </si>
  <si>
    <t>ALVAREZ MUÑOZ MARIA CAMILA</t>
  </si>
  <si>
    <t>HOYOS VANEGAS JHON ANDREW</t>
  </si>
  <si>
    <t>ORTIZ FERNANDEZ ISABELLA</t>
  </si>
  <si>
    <t>ZAPATA CLARA</t>
  </si>
  <si>
    <t>JARAMILLO AMAYA BRYAN ALEXANDER</t>
  </si>
  <si>
    <t>MUÑOZ NOGUERA MARIA ALEJANDRA</t>
  </si>
  <si>
    <t>LOPEZ SANCHEZ SANTIAGO</t>
  </si>
  <si>
    <t>JURADO MARIN RAFAEL ESTEBAN</t>
  </si>
  <si>
    <t>PEREZ HERNANDEZ OVER PAUL</t>
  </si>
  <si>
    <t>PEREZ COLMENARES ANDRES SANTIAGO</t>
  </si>
  <si>
    <t>BEDOYA RAMIREZ VALENTINA</t>
  </si>
  <si>
    <t>PEÑA ORTEGA ALEJANDRO</t>
  </si>
  <si>
    <t>CARDOZO RIOS LAURA</t>
  </si>
  <si>
    <t>ESTRADA CATAÑO DANIEL</t>
  </si>
  <si>
    <t>ARBELAEZ SOTO FEDERICO</t>
  </si>
  <si>
    <t>VALENCIA PARRA DAVINSON STIVEN</t>
  </si>
  <si>
    <t>HINCAPIE PATIÑO LUIS</t>
  </si>
  <si>
    <t>LOPEZ GALVIS MARIA ALEJANDRA</t>
  </si>
  <si>
    <t>SIERRA ECHEVERRY JOHN JAIRO</t>
  </si>
  <si>
    <t>MARTINEZ ESPITIA MELANIE</t>
  </si>
  <si>
    <t>HERRERA ACEVEDO DEYNER ESTIVEN</t>
  </si>
  <si>
    <t>GRANADA ACOSTA SARA DANIELA</t>
  </si>
  <si>
    <t>SALAZAR GARCIA LADY TATIANA</t>
  </si>
  <si>
    <t>AGUIRRE AGUIRRE TATIANA</t>
  </si>
  <si>
    <t>MUÑOZ POLANCO LUISA FERNANDA</t>
  </si>
  <si>
    <t>GONZALEZ JIMENEZ CRISTIAN ANDRES</t>
  </si>
  <si>
    <t>RUIZ TOBAR WILMER ANTONIO</t>
  </si>
  <si>
    <t>PULGARIN CUARTAS LUISA DANIELA</t>
  </si>
  <si>
    <t>CEDULA ASEGURADO</t>
  </si>
  <si>
    <t>CÉDULA ASEGURADO</t>
  </si>
  <si>
    <t>VLR RESERVA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</si>
</sst>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A465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0" fillId="0" borderId="10" xfId="0" applyBorder="1" applyAlignment="1">
      <alignment wrapText="1"/>
    </xf>
    <xf numFmtId="14" fontId="0" fillId="0" borderId="10" xfId="0" applyNumberFormat="1" applyBorder="1" applyAlignment="1">
      <alignment wrapText="1"/>
    </xf>
    <xf numFmtId="44" fontId="0" fillId="0" borderId="10" xfId="1" applyFont="1" applyBorder="1" applyAlignment="1">
      <alignment wrapText="1"/>
    </xf>
    <xf numFmtId="44" fontId="0" fillId="0" borderId="0" xfId="1" applyFont="1"/>
    <xf numFmtId="1" fontId="0" fillId="0" borderId="10" xfId="0" applyNumberFormat="1" applyBorder="1" applyAlignment="1">
      <alignment wrapText="1"/>
    </xf>
    <xf numFmtId="1" fontId="0" fillId="0" borderId="0" xfId="0" applyNumberFormat="1"/>
    <xf numFmtId="164" fontId="0" fillId="0" borderId="10" xfId="1" applyNumberFormat="1" applyFont="1" applyBorder="1" applyAlignment="1">
      <alignment wrapText="1"/>
    </xf>
    <xf numFmtId="164" fontId="0" fillId="0" borderId="0" xfId="1" applyNumberFormat="1" applyFont="1"/>
    <xf numFmtId="0" fontId="13" fillId="33" borderId="10" xfId="0" applyFont="1" applyFill="1" applyBorder="1" applyAlignment="1">
      <alignment horizontal="center" vertical="center" wrapText="1"/>
    </xf>
    <xf numFmtId="44" fontId="13" fillId="33" borderId="10" xfId="1" applyFont="1" applyFill="1" applyBorder="1" applyAlignment="1">
      <alignment horizontal="center" vertical="center" wrapText="1"/>
    </xf>
    <xf numFmtId="1" fontId="13" fillId="33" borderId="10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10" xfId="0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10" xfId="0" applyNumberFormat="1" applyBorder="1" applyAlignment="1">
      <alignment horizont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1A46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showGridLines="0" workbookViewId="0">
      <selection activeCell="I1" sqref="I1:K1"/>
    </sheetView>
  </sheetViews>
  <sheetFormatPr baseColWidth="10" defaultRowHeight="15" x14ac:dyDescent="0.25"/>
  <cols>
    <col min="1" max="1" width="17.7109375" bestFit="1" customWidth="1"/>
    <col min="2" max="2" width="15.5703125" style="6" bestFit="1" customWidth="1"/>
    <col min="3" max="3" width="9.85546875" customWidth="1"/>
    <col min="4" max="4" width="35.28515625" bestFit="1" customWidth="1"/>
    <col min="5" max="5" width="13.5703125" style="14" customWidth="1"/>
    <col min="6" max="6" width="10" style="14" bestFit="1" customWidth="1"/>
    <col min="7" max="7" width="20" style="14" customWidth="1"/>
    <col min="8" max="8" width="14.85546875" style="12" customWidth="1"/>
    <col min="9" max="9" width="12" style="14" customWidth="1"/>
    <col min="10" max="10" width="12.140625" style="14" customWidth="1"/>
    <col min="11" max="11" width="13.7109375" bestFit="1" customWidth="1"/>
    <col min="12" max="12" width="13.5703125" bestFit="1" customWidth="1"/>
    <col min="13" max="13" width="10.7109375" bestFit="1" customWidth="1"/>
    <col min="14" max="14" width="17.28515625" style="4" customWidth="1"/>
  </cols>
  <sheetData>
    <row r="1" spans="1:14" ht="30" x14ac:dyDescent="0.25">
      <c r="A1" s="9" t="s">
        <v>0</v>
      </c>
      <c r="B1" s="11" t="s">
        <v>1</v>
      </c>
      <c r="C1" s="9" t="s">
        <v>2</v>
      </c>
      <c r="D1" s="9" t="s">
        <v>3</v>
      </c>
      <c r="E1" s="9" t="s">
        <v>67</v>
      </c>
      <c r="F1" s="9" t="s">
        <v>4</v>
      </c>
      <c r="G1" s="9" t="s">
        <v>5</v>
      </c>
      <c r="H1" s="9" t="s">
        <v>6</v>
      </c>
      <c r="I1" s="9" t="s">
        <v>7</v>
      </c>
      <c r="J1" s="9" t="s">
        <v>8</v>
      </c>
      <c r="K1" s="9" t="s">
        <v>9</v>
      </c>
      <c r="L1" s="9" t="s">
        <v>10</v>
      </c>
      <c r="M1" s="9" t="s">
        <v>11</v>
      </c>
      <c r="N1" s="10" t="s">
        <v>12</v>
      </c>
    </row>
    <row r="2" spans="1:14" x14ac:dyDescent="0.25">
      <c r="A2" s="1" t="s">
        <v>13</v>
      </c>
      <c r="B2" s="5">
        <v>994000001741</v>
      </c>
      <c r="C2" s="1">
        <v>84583684</v>
      </c>
      <c r="D2" s="1" t="s">
        <v>28</v>
      </c>
      <c r="E2" s="13">
        <v>1004755688</v>
      </c>
      <c r="F2" s="13">
        <v>9330</v>
      </c>
      <c r="G2" s="13" t="s">
        <v>15</v>
      </c>
      <c r="H2" s="1" t="s">
        <v>16</v>
      </c>
      <c r="I2" s="15">
        <v>45254</v>
      </c>
      <c r="J2" s="15">
        <v>45252</v>
      </c>
      <c r="K2" s="2">
        <v>45338</v>
      </c>
      <c r="L2" s="2">
        <v>45349</v>
      </c>
      <c r="M2" s="2">
        <v>45345</v>
      </c>
      <c r="N2" s="3">
        <v>71073</v>
      </c>
    </row>
    <row r="3" spans="1:14" x14ac:dyDescent="0.25">
      <c r="A3" s="1" t="s">
        <v>13</v>
      </c>
      <c r="B3" s="5">
        <v>994000001741</v>
      </c>
      <c r="C3" s="1">
        <v>84582562</v>
      </c>
      <c r="D3" s="1" t="s">
        <v>32</v>
      </c>
      <c r="E3" s="13">
        <v>1088360383</v>
      </c>
      <c r="F3" s="13">
        <v>9313</v>
      </c>
      <c r="G3" s="13" t="s">
        <v>15</v>
      </c>
      <c r="H3" s="1" t="s">
        <v>16</v>
      </c>
      <c r="I3" s="15">
        <v>45254</v>
      </c>
      <c r="J3" s="15">
        <v>45253</v>
      </c>
      <c r="K3" s="2">
        <v>45281</v>
      </c>
      <c r="L3" s="2">
        <v>45289</v>
      </c>
      <c r="M3" s="2">
        <v>45286</v>
      </c>
      <c r="N3" s="3">
        <v>195600</v>
      </c>
    </row>
    <row r="4" spans="1:14" x14ac:dyDescent="0.25">
      <c r="A4" s="1" t="s">
        <v>13</v>
      </c>
      <c r="B4" s="5">
        <v>994000001741</v>
      </c>
      <c r="C4" s="1">
        <v>84583684</v>
      </c>
      <c r="D4" s="1" t="s">
        <v>28</v>
      </c>
      <c r="E4" s="13">
        <v>1004755688</v>
      </c>
      <c r="F4" s="13">
        <v>9330</v>
      </c>
      <c r="G4" s="13" t="s">
        <v>15</v>
      </c>
      <c r="H4" s="1" t="s">
        <v>16</v>
      </c>
      <c r="I4" s="15">
        <v>45254</v>
      </c>
      <c r="J4" s="15">
        <v>45252</v>
      </c>
      <c r="K4" s="2">
        <v>45281</v>
      </c>
      <c r="L4" s="2">
        <v>45289</v>
      </c>
      <c r="M4" s="2">
        <v>45286</v>
      </c>
      <c r="N4" s="3">
        <v>202800</v>
      </c>
    </row>
    <row r="5" spans="1:14" x14ac:dyDescent="0.25">
      <c r="A5" s="1" t="s">
        <v>13</v>
      </c>
      <c r="B5" s="5">
        <v>994000001741</v>
      </c>
      <c r="C5" s="1">
        <v>84582562</v>
      </c>
      <c r="D5" s="1" t="s">
        <v>32</v>
      </c>
      <c r="E5" s="13">
        <v>1088360383</v>
      </c>
      <c r="F5" s="13">
        <v>9313</v>
      </c>
      <c r="G5" s="13" t="s">
        <v>15</v>
      </c>
      <c r="H5" s="1" t="s">
        <v>16</v>
      </c>
      <c r="I5" s="15">
        <v>45254</v>
      </c>
      <c r="J5" s="15">
        <v>45253</v>
      </c>
      <c r="K5" s="2">
        <v>45338</v>
      </c>
      <c r="L5" s="2">
        <v>45349</v>
      </c>
      <c r="M5" s="2">
        <v>45345</v>
      </c>
      <c r="N5" s="3">
        <v>71073</v>
      </c>
    </row>
    <row r="6" spans="1:14" x14ac:dyDescent="0.25">
      <c r="A6" s="1" t="s">
        <v>13</v>
      </c>
      <c r="B6" s="5">
        <v>994000001741</v>
      </c>
      <c r="C6" s="1">
        <v>84572441</v>
      </c>
      <c r="D6" s="1" t="s">
        <v>27</v>
      </c>
      <c r="E6" s="13">
        <v>1007630531</v>
      </c>
      <c r="F6" s="13">
        <v>9328</v>
      </c>
      <c r="G6" s="13" t="s">
        <v>15</v>
      </c>
      <c r="H6" s="1" t="s">
        <v>16</v>
      </c>
      <c r="I6" s="15">
        <v>45258</v>
      </c>
      <c r="J6" s="15">
        <v>45257</v>
      </c>
      <c r="K6" s="2">
        <v>45338</v>
      </c>
      <c r="L6" s="2">
        <v>45349</v>
      </c>
      <c r="M6" s="2">
        <v>45345</v>
      </c>
      <c r="N6" s="3">
        <v>71073</v>
      </c>
    </row>
    <row r="7" spans="1:14" x14ac:dyDescent="0.25">
      <c r="A7" s="1" t="s">
        <v>13</v>
      </c>
      <c r="B7" s="5">
        <v>994000001741</v>
      </c>
      <c r="C7" s="1">
        <v>84572441</v>
      </c>
      <c r="D7" s="1" t="s">
        <v>27</v>
      </c>
      <c r="E7" s="13">
        <v>1007630531</v>
      </c>
      <c r="F7" s="13">
        <v>9328</v>
      </c>
      <c r="G7" s="13" t="s">
        <v>15</v>
      </c>
      <c r="H7" s="1" t="s">
        <v>20</v>
      </c>
      <c r="I7" s="15">
        <v>45258</v>
      </c>
      <c r="J7" s="15">
        <v>45257</v>
      </c>
      <c r="K7" s="2">
        <v>45281</v>
      </c>
      <c r="L7" s="2">
        <v>45289</v>
      </c>
      <c r="M7" s="2">
        <v>45286</v>
      </c>
      <c r="N7" s="3">
        <v>298800</v>
      </c>
    </row>
    <row r="8" spans="1:14" x14ac:dyDescent="0.25">
      <c r="A8" s="1" t="s">
        <v>13</v>
      </c>
      <c r="B8" s="5">
        <v>994000001741</v>
      </c>
      <c r="C8" s="1">
        <v>84572441</v>
      </c>
      <c r="D8" s="1" t="s">
        <v>27</v>
      </c>
      <c r="E8" s="13">
        <v>1007630531</v>
      </c>
      <c r="F8" s="13">
        <v>9328</v>
      </c>
      <c r="G8" s="13" t="s">
        <v>15</v>
      </c>
      <c r="H8" s="1" t="s">
        <v>20</v>
      </c>
      <c r="I8" s="15">
        <v>45258</v>
      </c>
      <c r="J8" s="15">
        <v>45257</v>
      </c>
      <c r="K8" s="2">
        <v>45300</v>
      </c>
      <c r="L8" s="2">
        <v>45306</v>
      </c>
      <c r="M8" s="2">
        <v>45302</v>
      </c>
      <c r="N8" s="3">
        <v>64500</v>
      </c>
    </row>
    <row r="9" spans="1:14" x14ac:dyDescent="0.25">
      <c r="A9" s="1" t="s">
        <v>13</v>
      </c>
      <c r="B9" s="5">
        <v>994000001741</v>
      </c>
      <c r="C9" s="1">
        <v>84572441</v>
      </c>
      <c r="D9" s="1" t="s">
        <v>27</v>
      </c>
      <c r="E9" s="13">
        <v>1007630531</v>
      </c>
      <c r="F9" s="13">
        <v>9328</v>
      </c>
      <c r="G9" s="13" t="s">
        <v>15</v>
      </c>
      <c r="H9" s="1" t="s">
        <v>20</v>
      </c>
      <c r="I9" s="15">
        <v>45258</v>
      </c>
      <c r="J9" s="15">
        <v>45257</v>
      </c>
      <c r="K9" s="2">
        <v>45320</v>
      </c>
      <c r="L9" s="2">
        <v>45323</v>
      </c>
      <c r="M9" s="2">
        <v>45321</v>
      </c>
      <c r="N9" s="3">
        <v>35815</v>
      </c>
    </row>
    <row r="10" spans="1:14" x14ac:dyDescent="0.25">
      <c r="A10" s="1" t="s">
        <v>13</v>
      </c>
      <c r="B10" s="5">
        <v>994000001741</v>
      </c>
      <c r="C10" s="1">
        <v>84573760</v>
      </c>
      <c r="D10" s="1" t="s">
        <v>26</v>
      </c>
      <c r="E10" s="13">
        <v>1004756299</v>
      </c>
      <c r="F10" s="13">
        <v>9326</v>
      </c>
      <c r="G10" s="13" t="s">
        <v>15</v>
      </c>
      <c r="H10" s="1" t="s">
        <v>16</v>
      </c>
      <c r="I10" s="15">
        <v>45259</v>
      </c>
      <c r="J10" s="15">
        <v>45258</v>
      </c>
      <c r="K10" s="2">
        <v>45338</v>
      </c>
      <c r="L10" s="2">
        <v>45349</v>
      </c>
      <c r="M10" s="2">
        <v>45345</v>
      </c>
      <c r="N10" s="3">
        <v>71073</v>
      </c>
    </row>
    <row r="11" spans="1:14" x14ac:dyDescent="0.25">
      <c r="A11" s="1" t="s">
        <v>13</v>
      </c>
      <c r="B11" s="5">
        <v>994000001741</v>
      </c>
      <c r="C11" s="1">
        <v>84573760</v>
      </c>
      <c r="D11" s="1" t="s">
        <v>26</v>
      </c>
      <c r="E11" s="13">
        <v>1004756299</v>
      </c>
      <c r="F11" s="13">
        <v>9326</v>
      </c>
      <c r="G11" s="13" t="s">
        <v>15</v>
      </c>
      <c r="H11" s="1" t="s">
        <v>20</v>
      </c>
      <c r="I11" s="15">
        <v>45259</v>
      </c>
      <c r="J11" s="15">
        <v>45258</v>
      </c>
      <c r="K11" s="2">
        <v>45281</v>
      </c>
      <c r="L11" s="2">
        <v>45289</v>
      </c>
      <c r="M11" s="2">
        <v>45286</v>
      </c>
      <c r="N11" s="3">
        <v>235000</v>
      </c>
    </row>
    <row r="12" spans="1:14" x14ac:dyDescent="0.25">
      <c r="A12" s="1" t="s">
        <v>13</v>
      </c>
      <c r="B12" s="5">
        <v>994000001741</v>
      </c>
      <c r="C12" s="1">
        <v>84573760</v>
      </c>
      <c r="D12" s="1" t="s">
        <v>26</v>
      </c>
      <c r="E12" s="13">
        <v>1004756299</v>
      </c>
      <c r="F12" s="13">
        <v>9326</v>
      </c>
      <c r="G12" s="13" t="s">
        <v>15</v>
      </c>
      <c r="H12" s="1" t="s">
        <v>20</v>
      </c>
      <c r="I12" s="15">
        <v>45259</v>
      </c>
      <c r="J12" s="15">
        <v>45258</v>
      </c>
      <c r="K12" s="2">
        <v>45320</v>
      </c>
      <c r="L12" s="2">
        <v>45323</v>
      </c>
      <c r="M12" s="2">
        <v>45321</v>
      </c>
      <c r="N12" s="3">
        <v>35815</v>
      </c>
    </row>
    <row r="13" spans="1:14" x14ac:dyDescent="0.25">
      <c r="A13" s="1" t="s">
        <v>13</v>
      </c>
      <c r="B13" s="5">
        <v>994000001741</v>
      </c>
      <c r="C13" s="1">
        <v>84574192</v>
      </c>
      <c r="D13" s="1" t="s">
        <v>18</v>
      </c>
      <c r="E13" s="13">
        <v>1011200230</v>
      </c>
      <c r="F13" s="13">
        <v>9343</v>
      </c>
      <c r="G13" s="13" t="s">
        <v>15</v>
      </c>
      <c r="H13" s="1" t="s">
        <v>16</v>
      </c>
      <c r="I13" s="15">
        <v>45310</v>
      </c>
      <c r="J13" s="15">
        <v>45309</v>
      </c>
      <c r="K13" s="2">
        <v>45334</v>
      </c>
      <c r="L13" s="2">
        <v>45338</v>
      </c>
      <c r="M13" s="2">
        <v>45336</v>
      </c>
      <c r="N13" s="3">
        <v>5000000</v>
      </c>
    </row>
    <row r="14" spans="1:14" x14ac:dyDescent="0.25">
      <c r="A14" s="1" t="s">
        <v>13</v>
      </c>
      <c r="B14" s="5">
        <v>994000001741</v>
      </c>
      <c r="C14" s="1">
        <v>84577496</v>
      </c>
      <c r="D14" s="1" t="s">
        <v>19</v>
      </c>
      <c r="E14" s="13">
        <v>1193424376</v>
      </c>
      <c r="F14" s="13">
        <v>9349</v>
      </c>
      <c r="G14" s="13" t="s">
        <v>15</v>
      </c>
      <c r="H14" s="1" t="s">
        <v>20</v>
      </c>
      <c r="I14" s="15">
        <v>45327</v>
      </c>
      <c r="J14" s="15">
        <v>45327</v>
      </c>
      <c r="K14" s="2">
        <v>45349</v>
      </c>
      <c r="L14" s="2">
        <v>45356</v>
      </c>
      <c r="M14" s="2">
        <v>45352</v>
      </c>
      <c r="N14" s="3">
        <v>276486</v>
      </c>
    </row>
    <row r="15" spans="1:14" x14ac:dyDescent="0.25">
      <c r="A15" s="1" t="s">
        <v>13</v>
      </c>
      <c r="B15" s="5">
        <v>994000001741</v>
      </c>
      <c r="C15" s="1">
        <v>84572112</v>
      </c>
      <c r="D15" s="1" t="s">
        <v>31</v>
      </c>
      <c r="E15" s="13">
        <v>1006320860</v>
      </c>
      <c r="F15" s="13">
        <v>9353</v>
      </c>
      <c r="G15" s="13" t="s">
        <v>15</v>
      </c>
      <c r="H15" s="1" t="s">
        <v>16</v>
      </c>
      <c r="I15" s="15">
        <v>45328</v>
      </c>
      <c r="J15" s="15">
        <v>45328</v>
      </c>
      <c r="K15" s="2">
        <v>45369</v>
      </c>
      <c r="L15" s="2">
        <v>45373</v>
      </c>
      <c r="M15" s="2">
        <v>45371</v>
      </c>
      <c r="N15" s="3">
        <v>71500</v>
      </c>
    </row>
    <row r="16" spans="1:14" x14ac:dyDescent="0.25">
      <c r="A16" s="1" t="s">
        <v>13</v>
      </c>
      <c r="B16" s="5">
        <v>994000001741</v>
      </c>
      <c r="C16" s="1">
        <v>84572112</v>
      </c>
      <c r="D16" s="1" t="s">
        <v>31</v>
      </c>
      <c r="E16" s="13">
        <v>1006320860</v>
      </c>
      <c r="F16" s="13">
        <v>9353</v>
      </c>
      <c r="G16" s="13" t="s">
        <v>15</v>
      </c>
      <c r="H16" s="1" t="s">
        <v>20</v>
      </c>
      <c r="I16" s="15">
        <v>45328</v>
      </c>
      <c r="J16" s="15">
        <v>45328</v>
      </c>
      <c r="K16" s="2">
        <v>45352</v>
      </c>
      <c r="L16" s="2">
        <v>45359</v>
      </c>
      <c r="M16" s="2">
        <v>45357</v>
      </c>
      <c r="N16" s="3">
        <v>323647</v>
      </c>
    </row>
    <row r="17" spans="1:14" x14ac:dyDescent="0.25">
      <c r="A17" s="1" t="s">
        <v>13</v>
      </c>
      <c r="B17" s="5">
        <v>994000001741</v>
      </c>
      <c r="C17" s="1">
        <v>81341572</v>
      </c>
      <c r="D17" s="1" t="s">
        <v>30</v>
      </c>
      <c r="E17" s="13">
        <v>1004779970</v>
      </c>
      <c r="F17" s="13">
        <v>9357</v>
      </c>
      <c r="G17" s="13" t="s">
        <v>15</v>
      </c>
      <c r="H17" s="1" t="s">
        <v>20</v>
      </c>
      <c r="I17" s="15">
        <v>45330</v>
      </c>
      <c r="J17" s="15">
        <v>45330</v>
      </c>
      <c r="K17" s="2">
        <v>45358</v>
      </c>
      <c r="L17" s="2">
        <v>45365</v>
      </c>
      <c r="M17" s="2">
        <v>45362</v>
      </c>
      <c r="N17" s="3">
        <v>268986</v>
      </c>
    </row>
    <row r="18" spans="1:14" x14ac:dyDescent="0.25">
      <c r="A18" s="1" t="s">
        <v>13</v>
      </c>
      <c r="B18" s="5">
        <v>994000001741</v>
      </c>
      <c r="C18" s="1">
        <v>81341572</v>
      </c>
      <c r="D18" s="1" t="s">
        <v>30</v>
      </c>
      <c r="E18" s="13">
        <v>1004779970</v>
      </c>
      <c r="F18" s="13">
        <v>9357</v>
      </c>
      <c r="G18" s="13" t="s">
        <v>15</v>
      </c>
      <c r="H18" s="1" t="s">
        <v>20</v>
      </c>
      <c r="I18" s="15">
        <v>45330</v>
      </c>
      <c r="J18" s="15">
        <v>45330</v>
      </c>
      <c r="K18" s="2">
        <v>45371</v>
      </c>
      <c r="L18" s="2">
        <v>45377</v>
      </c>
      <c r="M18" s="2">
        <v>45373</v>
      </c>
      <c r="N18" s="3">
        <v>1420000</v>
      </c>
    </row>
    <row r="19" spans="1:14" x14ac:dyDescent="0.25">
      <c r="A19" s="1" t="s">
        <v>13</v>
      </c>
      <c r="B19" s="5">
        <v>994000001741</v>
      </c>
      <c r="C19" s="1">
        <v>84576258</v>
      </c>
      <c r="D19" s="1" t="s">
        <v>21</v>
      </c>
      <c r="E19" s="13">
        <v>1089598388</v>
      </c>
      <c r="F19" s="13">
        <v>9359</v>
      </c>
      <c r="G19" s="13" t="s">
        <v>15</v>
      </c>
      <c r="H19" s="1" t="s">
        <v>20</v>
      </c>
      <c r="I19" s="15">
        <v>45331</v>
      </c>
      <c r="J19" s="15">
        <v>45331</v>
      </c>
      <c r="K19" s="2">
        <v>45366</v>
      </c>
      <c r="L19" s="2">
        <v>45372</v>
      </c>
      <c r="M19" s="2">
        <v>45370</v>
      </c>
      <c r="N19" s="3">
        <v>71500</v>
      </c>
    </row>
    <row r="20" spans="1:14" x14ac:dyDescent="0.25">
      <c r="A20" s="1" t="s">
        <v>13</v>
      </c>
      <c r="B20" s="5">
        <v>994000001741</v>
      </c>
      <c r="C20" s="1">
        <v>84576258</v>
      </c>
      <c r="D20" s="1" t="s">
        <v>21</v>
      </c>
      <c r="E20" s="13">
        <v>1089598388</v>
      </c>
      <c r="F20" s="13">
        <v>9359</v>
      </c>
      <c r="G20" s="13" t="s">
        <v>15</v>
      </c>
      <c r="H20" s="1" t="s">
        <v>16</v>
      </c>
      <c r="I20" s="15">
        <v>45331</v>
      </c>
      <c r="J20" s="15">
        <v>45331</v>
      </c>
      <c r="K20" s="2">
        <v>45369</v>
      </c>
      <c r="L20" s="2">
        <v>45373</v>
      </c>
      <c r="M20" s="2">
        <v>45371</v>
      </c>
      <c r="N20" s="3">
        <v>421644</v>
      </c>
    </row>
    <row r="21" spans="1:14" x14ac:dyDescent="0.25">
      <c r="A21" s="1" t="s">
        <v>13</v>
      </c>
      <c r="B21" s="5">
        <v>994000001741</v>
      </c>
      <c r="C21" s="1">
        <v>84576258</v>
      </c>
      <c r="D21" s="1" t="s">
        <v>21</v>
      </c>
      <c r="E21" s="13">
        <v>1089598388</v>
      </c>
      <c r="F21" s="13">
        <v>9359</v>
      </c>
      <c r="G21" s="13" t="s">
        <v>15</v>
      </c>
      <c r="H21" s="1" t="s">
        <v>16</v>
      </c>
      <c r="I21" s="15">
        <v>45331</v>
      </c>
      <c r="J21" s="15">
        <v>45331</v>
      </c>
      <c r="K21" s="2">
        <v>45358</v>
      </c>
      <c r="L21" s="2">
        <v>45365</v>
      </c>
      <c r="M21" s="2">
        <v>45362</v>
      </c>
      <c r="N21" s="3">
        <v>318853</v>
      </c>
    </row>
    <row r="22" spans="1:14" x14ac:dyDescent="0.25">
      <c r="A22" s="1" t="s">
        <v>13</v>
      </c>
      <c r="B22" s="5">
        <v>994000001741</v>
      </c>
      <c r="C22" s="1">
        <v>84576461</v>
      </c>
      <c r="D22" s="1" t="s">
        <v>25</v>
      </c>
      <c r="E22" s="13">
        <v>1003950779</v>
      </c>
      <c r="F22" s="13">
        <v>9369</v>
      </c>
      <c r="G22" s="13" t="s">
        <v>15</v>
      </c>
      <c r="H22" s="1" t="s">
        <v>20</v>
      </c>
      <c r="I22" s="15">
        <v>45336</v>
      </c>
      <c r="J22" s="15">
        <v>45336</v>
      </c>
      <c r="K22" s="2">
        <v>45362</v>
      </c>
      <c r="L22" s="2">
        <v>45369</v>
      </c>
      <c r="M22" s="2">
        <v>45364</v>
      </c>
      <c r="N22" s="3">
        <v>449107</v>
      </c>
    </row>
    <row r="23" spans="1:14" x14ac:dyDescent="0.25">
      <c r="A23" s="1" t="s">
        <v>13</v>
      </c>
      <c r="B23" s="5">
        <v>994000001741</v>
      </c>
      <c r="C23" s="1">
        <v>84573122</v>
      </c>
      <c r="D23" s="1" t="s">
        <v>24</v>
      </c>
      <c r="E23" s="13">
        <v>1193350262</v>
      </c>
      <c r="F23" s="13">
        <v>9372</v>
      </c>
      <c r="G23" s="13" t="s">
        <v>15</v>
      </c>
      <c r="H23" s="1" t="s">
        <v>20</v>
      </c>
      <c r="I23" s="15">
        <v>45338</v>
      </c>
      <c r="J23" s="15">
        <v>45338</v>
      </c>
      <c r="K23" s="2">
        <v>45362</v>
      </c>
      <c r="L23" s="2">
        <v>45369</v>
      </c>
      <c r="M23" s="2">
        <v>45364</v>
      </c>
      <c r="N23" s="3">
        <v>283932</v>
      </c>
    </row>
    <row r="24" spans="1:14" x14ac:dyDescent="0.25">
      <c r="A24" s="1" t="s">
        <v>13</v>
      </c>
      <c r="B24" s="5">
        <v>994000001741</v>
      </c>
      <c r="C24" s="1">
        <v>84950032</v>
      </c>
      <c r="D24" s="1" t="s">
        <v>23</v>
      </c>
      <c r="E24" s="13">
        <v>1088026457</v>
      </c>
      <c r="F24" s="13">
        <v>9382</v>
      </c>
      <c r="G24" s="13" t="s">
        <v>15</v>
      </c>
      <c r="H24" s="1" t="s">
        <v>16</v>
      </c>
      <c r="I24" s="15">
        <v>45341</v>
      </c>
      <c r="J24" s="15">
        <v>45338</v>
      </c>
      <c r="K24" s="2">
        <v>45362</v>
      </c>
      <c r="L24" s="2">
        <v>45369</v>
      </c>
      <c r="M24" s="2">
        <v>45364</v>
      </c>
      <c r="N24" s="3">
        <v>286240</v>
      </c>
    </row>
    <row r="25" spans="1:14" x14ac:dyDescent="0.25">
      <c r="A25" s="1" t="s">
        <v>13</v>
      </c>
      <c r="B25" s="5">
        <v>994000001741</v>
      </c>
      <c r="C25" s="1">
        <v>84571609</v>
      </c>
      <c r="D25" s="1" t="s">
        <v>29</v>
      </c>
      <c r="E25" s="13">
        <v>1001017415</v>
      </c>
      <c r="F25" s="13">
        <v>9399</v>
      </c>
      <c r="G25" s="13" t="s">
        <v>15</v>
      </c>
      <c r="H25" s="1" t="s">
        <v>16</v>
      </c>
      <c r="I25" s="15">
        <v>45345</v>
      </c>
      <c r="J25" s="15">
        <v>45345</v>
      </c>
      <c r="K25" s="2">
        <v>45369</v>
      </c>
      <c r="L25" s="2">
        <v>45373</v>
      </c>
      <c r="M25" s="2">
        <v>45371</v>
      </c>
      <c r="N25" s="3">
        <v>262486</v>
      </c>
    </row>
    <row r="26" spans="1:14" x14ac:dyDescent="0.25">
      <c r="A26" s="1" t="s">
        <v>13</v>
      </c>
      <c r="B26" s="5">
        <v>994000001741</v>
      </c>
      <c r="C26" s="1">
        <v>84949644</v>
      </c>
      <c r="D26" s="1" t="s">
        <v>22</v>
      </c>
      <c r="E26" s="13">
        <v>1088032976</v>
      </c>
      <c r="F26" s="13">
        <v>9407</v>
      </c>
      <c r="G26" s="13" t="s">
        <v>15</v>
      </c>
      <c r="H26" s="1" t="s">
        <v>16</v>
      </c>
      <c r="I26" s="15">
        <v>45349</v>
      </c>
      <c r="J26" s="15">
        <v>45349</v>
      </c>
      <c r="K26" s="2">
        <v>45363</v>
      </c>
      <c r="L26" s="2">
        <v>45369</v>
      </c>
      <c r="M26" s="2">
        <v>45365</v>
      </c>
      <c r="N26" s="3">
        <v>921604</v>
      </c>
    </row>
    <row r="27" spans="1:14" x14ac:dyDescent="0.25">
      <c r="A27" s="1" t="s">
        <v>13</v>
      </c>
      <c r="B27" s="5">
        <v>994000001741</v>
      </c>
      <c r="C27" s="1">
        <v>84576670</v>
      </c>
      <c r="D27" s="1" t="s">
        <v>14</v>
      </c>
      <c r="E27" s="13">
        <v>1006908522</v>
      </c>
      <c r="F27" s="13">
        <v>9411</v>
      </c>
      <c r="G27" s="13" t="s">
        <v>15</v>
      </c>
      <c r="H27" s="1" t="s">
        <v>16</v>
      </c>
      <c r="I27" s="15">
        <v>45350</v>
      </c>
      <c r="J27" s="15">
        <v>45350</v>
      </c>
      <c r="K27" s="2">
        <v>45369</v>
      </c>
      <c r="L27" s="2">
        <v>45373</v>
      </c>
      <c r="M27" s="2">
        <v>45371</v>
      </c>
      <c r="N27" s="3">
        <v>155482</v>
      </c>
    </row>
    <row r="28" spans="1:14" x14ac:dyDescent="0.25">
      <c r="A28" s="1" t="s">
        <v>13</v>
      </c>
      <c r="B28" s="5">
        <v>994000001741</v>
      </c>
      <c r="C28" s="1">
        <v>84581355</v>
      </c>
      <c r="D28" s="1" t="s">
        <v>17</v>
      </c>
      <c r="E28" s="13">
        <v>1004685489</v>
      </c>
      <c r="F28" s="13">
        <v>9415</v>
      </c>
      <c r="G28" s="13" t="s">
        <v>15</v>
      </c>
      <c r="H28" s="1" t="s">
        <v>16</v>
      </c>
      <c r="I28" s="15">
        <v>45351</v>
      </c>
      <c r="J28" s="15">
        <v>45351</v>
      </c>
      <c r="K28" s="2">
        <v>45369</v>
      </c>
      <c r="L28" s="2">
        <v>45373</v>
      </c>
      <c r="M28" s="2">
        <v>45371</v>
      </c>
      <c r="N28" s="3">
        <v>214743</v>
      </c>
    </row>
    <row r="29" spans="1:14" x14ac:dyDescent="0.25">
      <c r="N29" s="4">
        <f>SUM(N3:N28)</f>
        <v>12027759</v>
      </c>
    </row>
  </sheetData>
  <sortState xmlns:xlrd2="http://schemas.microsoft.com/office/spreadsheetml/2017/richdata2" ref="A2:AA29">
    <sortCondition ref="I2:I29"/>
  </sortState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F9266-1E72-4D4B-B21F-0FBB89780751}">
  <dimension ref="A1:L37"/>
  <sheetViews>
    <sheetView showGridLines="0" tabSelected="1" workbookViewId="0">
      <selection activeCell="H4" sqref="H4"/>
    </sheetView>
  </sheetViews>
  <sheetFormatPr baseColWidth="10" defaultRowHeight="15" x14ac:dyDescent="0.25"/>
  <cols>
    <col min="1" max="1" width="17.7109375" bestFit="1" customWidth="1"/>
    <col min="2" max="2" width="15.5703125" style="6" bestFit="1" customWidth="1"/>
    <col min="3" max="3" width="9" bestFit="1" customWidth="1"/>
    <col min="4" max="4" width="36.7109375" bestFit="1" customWidth="1"/>
    <col min="5" max="5" width="11.85546875" bestFit="1" customWidth="1"/>
    <col min="6" max="6" width="10" style="14" bestFit="1" customWidth="1"/>
    <col min="7" max="7" width="45.7109375" bestFit="1" customWidth="1"/>
    <col min="8" max="8" width="14" style="14" bestFit="1" customWidth="1"/>
    <col min="9" max="9" width="12.28515625" style="14" customWidth="1"/>
    <col min="10" max="10" width="12.7109375" style="14" customWidth="1"/>
    <col min="11" max="11" width="15.5703125" style="8" bestFit="1" customWidth="1"/>
    <col min="12" max="12" width="14.42578125" style="8" customWidth="1"/>
  </cols>
  <sheetData>
    <row r="1" spans="1:12" ht="30" customHeight="1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68</v>
      </c>
      <c r="F1" s="9" t="s">
        <v>4</v>
      </c>
      <c r="G1" s="9" t="s">
        <v>33</v>
      </c>
      <c r="H1" s="9" t="s">
        <v>6</v>
      </c>
      <c r="I1" s="9" t="s">
        <v>34</v>
      </c>
      <c r="J1" s="9" t="s">
        <v>7</v>
      </c>
      <c r="K1" s="9" t="s">
        <v>69</v>
      </c>
      <c r="L1" s="9" t="s">
        <v>35</v>
      </c>
    </row>
    <row r="2" spans="1:12" ht="30" x14ac:dyDescent="0.25">
      <c r="A2" s="1" t="s">
        <v>13</v>
      </c>
      <c r="B2" s="5">
        <v>994000001741</v>
      </c>
      <c r="C2" s="1">
        <v>84576461</v>
      </c>
      <c r="D2" s="1" t="s">
        <v>25</v>
      </c>
      <c r="E2" s="1">
        <v>1003950779</v>
      </c>
      <c r="F2" s="13">
        <v>9369</v>
      </c>
      <c r="G2" s="1" t="s">
        <v>36</v>
      </c>
      <c r="H2" s="13" t="s">
        <v>20</v>
      </c>
      <c r="I2" s="15">
        <v>45336</v>
      </c>
      <c r="J2" s="15">
        <v>45336</v>
      </c>
      <c r="K2" s="7">
        <v>510268</v>
      </c>
      <c r="L2" s="7">
        <v>449107</v>
      </c>
    </row>
    <row r="3" spans="1:12" ht="30" x14ac:dyDescent="0.25">
      <c r="A3" s="1" t="s">
        <v>13</v>
      </c>
      <c r="B3" s="5">
        <v>994000001741</v>
      </c>
      <c r="C3" s="1">
        <v>38591663</v>
      </c>
      <c r="D3" s="1" t="s">
        <v>37</v>
      </c>
      <c r="E3" s="1">
        <v>1117485576</v>
      </c>
      <c r="F3" s="13">
        <v>9425</v>
      </c>
      <c r="G3" s="1" t="s">
        <v>36</v>
      </c>
      <c r="H3" s="13" t="s">
        <v>38</v>
      </c>
      <c r="I3" s="15">
        <v>45357</v>
      </c>
      <c r="J3" s="15">
        <v>45357</v>
      </c>
      <c r="K3" s="7">
        <v>282722</v>
      </c>
      <c r="L3" s="7">
        <v>0</v>
      </c>
    </row>
    <row r="4" spans="1:12" ht="30" x14ac:dyDescent="0.25">
      <c r="A4" s="1" t="s">
        <v>13</v>
      </c>
      <c r="B4" s="5">
        <v>994000001741</v>
      </c>
      <c r="C4" s="1">
        <v>84572112</v>
      </c>
      <c r="D4" s="1" t="s">
        <v>31</v>
      </c>
      <c r="E4" s="1">
        <v>1006320860</v>
      </c>
      <c r="F4" s="13">
        <v>9353</v>
      </c>
      <c r="G4" s="1" t="s">
        <v>36</v>
      </c>
      <c r="H4" s="13" t="s">
        <v>38</v>
      </c>
      <c r="I4" s="15">
        <v>45328</v>
      </c>
      <c r="J4" s="15">
        <v>45328</v>
      </c>
      <c r="K4" s="7">
        <v>568418</v>
      </c>
      <c r="L4" s="7">
        <v>395147</v>
      </c>
    </row>
    <row r="5" spans="1:12" ht="30" x14ac:dyDescent="0.25">
      <c r="A5" s="1" t="s">
        <v>13</v>
      </c>
      <c r="B5" s="5">
        <v>994000001741</v>
      </c>
      <c r="C5" s="1">
        <v>84578222</v>
      </c>
      <c r="D5" s="1" t="s">
        <v>39</v>
      </c>
      <c r="E5" s="1">
        <v>1004735161</v>
      </c>
      <c r="F5" s="13">
        <v>9356</v>
      </c>
      <c r="G5" s="1" t="s">
        <v>36</v>
      </c>
      <c r="H5" s="13" t="s">
        <v>38</v>
      </c>
      <c r="I5" s="15">
        <v>45330</v>
      </c>
      <c r="J5" s="15">
        <v>45330</v>
      </c>
      <c r="K5" s="7">
        <v>338700</v>
      </c>
      <c r="L5" s="7">
        <v>0</v>
      </c>
    </row>
    <row r="6" spans="1:12" ht="30" x14ac:dyDescent="0.25">
      <c r="A6" s="1" t="s">
        <v>13</v>
      </c>
      <c r="B6" s="5">
        <v>994000001741</v>
      </c>
      <c r="C6" s="1">
        <v>84922937</v>
      </c>
      <c r="D6" s="1" t="s">
        <v>40</v>
      </c>
      <c r="E6" s="1">
        <v>1004720376</v>
      </c>
      <c r="F6" s="13">
        <v>9366</v>
      </c>
      <c r="G6" s="1" t="s">
        <v>36</v>
      </c>
      <c r="H6" s="13" t="s">
        <v>38</v>
      </c>
      <c r="I6" s="15">
        <v>45334</v>
      </c>
      <c r="J6" s="15">
        <v>45335</v>
      </c>
      <c r="K6" s="7">
        <v>282722</v>
      </c>
      <c r="L6" s="7">
        <v>0</v>
      </c>
    </row>
    <row r="7" spans="1:12" ht="30" x14ac:dyDescent="0.25">
      <c r="A7" s="1" t="s">
        <v>13</v>
      </c>
      <c r="B7" s="5">
        <v>994000001741</v>
      </c>
      <c r="C7" s="1">
        <v>84575617</v>
      </c>
      <c r="D7" s="1" t="s">
        <v>41</v>
      </c>
      <c r="E7" s="1">
        <v>1114208047</v>
      </c>
      <c r="F7" s="13">
        <v>9435</v>
      </c>
      <c r="G7" s="1" t="s">
        <v>36</v>
      </c>
      <c r="H7" s="13" t="s">
        <v>38</v>
      </c>
      <c r="I7" s="15">
        <v>45362</v>
      </c>
      <c r="J7" s="15">
        <v>45363</v>
      </c>
      <c r="K7" s="7">
        <v>282722</v>
      </c>
      <c r="L7" s="7">
        <v>0</v>
      </c>
    </row>
    <row r="8" spans="1:12" ht="30" x14ac:dyDescent="0.25">
      <c r="A8" s="1" t="s">
        <v>13</v>
      </c>
      <c r="B8" s="5">
        <v>994000001741</v>
      </c>
      <c r="C8" s="1">
        <v>48532867</v>
      </c>
      <c r="D8" s="1" t="s">
        <v>42</v>
      </c>
      <c r="E8" s="1">
        <v>1095303649</v>
      </c>
      <c r="F8" s="13">
        <v>9472</v>
      </c>
      <c r="G8" s="1" t="s">
        <v>36</v>
      </c>
      <c r="H8" s="13" t="s">
        <v>38</v>
      </c>
      <c r="I8" s="15">
        <v>45373</v>
      </c>
      <c r="J8" s="15">
        <v>45377</v>
      </c>
      <c r="K8" s="7">
        <v>282722</v>
      </c>
      <c r="L8" s="7">
        <v>0</v>
      </c>
    </row>
    <row r="9" spans="1:12" ht="30" x14ac:dyDescent="0.25">
      <c r="A9" s="1" t="s">
        <v>13</v>
      </c>
      <c r="B9" s="5">
        <v>994000001741</v>
      </c>
      <c r="C9" s="1">
        <v>81341572</v>
      </c>
      <c r="D9" s="1" t="s">
        <v>30</v>
      </c>
      <c r="E9" s="1">
        <v>1004779970</v>
      </c>
      <c r="F9" s="13">
        <v>9357</v>
      </c>
      <c r="G9" s="1" t="s">
        <v>36</v>
      </c>
      <c r="H9" s="13" t="s">
        <v>38</v>
      </c>
      <c r="I9" s="15">
        <v>45330</v>
      </c>
      <c r="J9" s="15">
        <v>45330</v>
      </c>
      <c r="K9" s="7">
        <v>1834303</v>
      </c>
      <c r="L9" s="7">
        <v>1688986</v>
      </c>
    </row>
    <row r="10" spans="1:12" ht="30" x14ac:dyDescent="0.25">
      <c r="A10" s="1" t="s">
        <v>13</v>
      </c>
      <c r="B10" s="5">
        <v>994000001741</v>
      </c>
      <c r="C10" s="1">
        <v>84577496</v>
      </c>
      <c r="D10" s="1" t="s">
        <v>19</v>
      </c>
      <c r="E10" s="1">
        <v>1193424376</v>
      </c>
      <c r="F10" s="13">
        <v>9349</v>
      </c>
      <c r="G10" s="1" t="s">
        <v>36</v>
      </c>
      <c r="H10" s="13" t="s">
        <v>20</v>
      </c>
      <c r="I10" s="15">
        <v>45327</v>
      </c>
      <c r="J10" s="15">
        <v>45327</v>
      </c>
      <c r="K10" s="7">
        <v>337647</v>
      </c>
      <c r="L10" s="7">
        <v>276486</v>
      </c>
    </row>
    <row r="11" spans="1:12" ht="30" x14ac:dyDescent="0.25">
      <c r="A11" s="1" t="s">
        <v>13</v>
      </c>
      <c r="B11" s="5">
        <v>994000001741</v>
      </c>
      <c r="C11" s="1">
        <v>84577518</v>
      </c>
      <c r="D11" s="1" t="s">
        <v>43</v>
      </c>
      <c r="E11" s="1">
        <v>1004733343</v>
      </c>
      <c r="F11" s="13">
        <v>9445</v>
      </c>
      <c r="G11" s="1" t="s">
        <v>36</v>
      </c>
      <c r="H11" s="13" t="s">
        <v>38</v>
      </c>
      <c r="I11" s="15">
        <v>45366</v>
      </c>
      <c r="J11" s="15">
        <v>45369</v>
      </c>
      <c r="K11" s="7">
        <v>282722</v>
      </c>
      <c r="L11" s="7">
        <v>0</v>
      </c>
    </row>
    <row r="12" spans="1:12" ht="30" x14ac:dyDescent="0.25">
      <c r="A12" s="1" t="s">
        <v>13</v>
      </c>
      <c r="B12" s="5">
        <v>994000001741</v>
      </c>
      <c r="C12" s="1">
        <v>84573760</v>
      </c>
      <c r="D12" s="1" t="s">
        <v>26</v>
      </c>
      <c r="E12" s="1">
        <v>1004756299</v>
      </c>
      <c r="F12" s="13">
        <v>9326</v>
      </c>
      <c r="G12" s="1" t="s">
        <v>36</v>
      </c>
      <c r="H12" s="13" t="s">
        <v>20</v>
      </c>
      <c r="I12" s="15">
        <v>45258</v>
      </c>
      <c r="J12" s="15">
        <v>45259</v>
      </c>
      <c r="K12" s="7">
        <v>290100</v>
      </c>
      <c r="L12" s="7">
        <v>270815</v>
      </c>
    </row>
    <row r="13" spans="1:12" ht="30" x14ac:dyDescent="0.25">
      <c r="A13" s="1" t="s">
        <v>13</v>
      </c>
      <c r="B13" s="5">
        <v>994000001741</v>
      </c>
      <c r="C13" s="1">
        <v>84573542</v>
      </c>
      <c r="D13" s="1" t="s">
        <v>44</v>
      </c>
      <c r="E13" s="1">
        <v>1089488063</v>
      </c>
      <c r="F13" s="13">
        <v>9441</v>
      </c>
      <c r="G13" s="1" t="s">
        <v>36</v>
      </c>
      <c r="H13" s="13" t="s">
        <v>38</v>
      </c>
      <c r="I13" s="15">
        <v>45365</v>
      </c>
      <c r="J13" s="15">
        <v>45366</v>
      </c>
      <c r="K13" s="7">
        <v>282722</v>
      </c>
      <c r="L13" s="7">
        <v>0</v>
      </c>
    </row>
    <row r="14" spans="1:12" ht="30" x14ac:dyDescent="0.25">
      <c r="A14" s="1" t="s">
        <v>13</v>
      </c>
      <c r="B14" s="5">
        <v>994000001741</v>
      </c>
      <c r="C14" s="1">
        <v>84571038</v>
      </c>
      <c r="D14" s="1" t="s">
        <v>45</v>
      </c>
      <c r="E14" s="1">
        <v>1115419267</v>
      </c>
      <c r="F14" s="13">
        <v>9431</v>
      </c>
      <c r="G14" s="1" t="s">
        <v>36</v>
      </c>
      <c r="H14" s="13" t="s">
        <v>38</v>
      </c>
      <c r="I14" s="15">
        <v>45359</v>
      </c>
      <c r="J14" s="15">
        <v>45362</v>
      </c>
      <c r="K14" s="7">
        <v>282722</v>
      </c>
      <c r="L14" s="7">
        <v>0</v>
      </c>
    </row>
    <row r="15" spans="1:12" ht="30" x14ac:dyDescent="0.25">
      <c r="A15" s="1" t="s">
        <v>13</v>
      </c>
      <c r="B15" s="5">
        <v>994000001741</v>
      </c>
      <c r="C15" s="1">
        <v>44807674</v>
      </c>
      <c r="D15" s="1" t="s">
        <v>46</v>
      </c>
      <c r="E15" s="1">
        <v>1005771486</v>
      </c>
      <c r="F15" s="13">
        <v>9429</v>
      </c>
      <c r="G15" s="1" t="s">
        <v>36</v>
      </c>
      <c r="H15" s="13" t="s">
        <v>38</v>
      </c>
      <c r="I15" s="15">
        <v>45359</v>
      </c>
      <c r="J15" s="15">
        <v>45362</v>
      </c>
      <c r="K15" s="7">
        <v>282722</v>
      </c>
      <c r="L15" s="7">
        <v>0</v>
      </c>
    </row>
    <row r="16" spans="1:12" ht="30" x14ac:dyDescent="0.25">
      <c r="A16" s="1" t="s">
        <v>13</v>
      </c>
      <c r="B16" s="5">
        <v>994000001741</v>
      </c>
      <c r="C16" s="1">
        <v>84577525</v>
      </c>
      <c r="D16" s="1" t="s">
        <v>47</v>
      </c>
      <c r="E16" s="1">
        <v>1069873265</v>
      </c>
      <c r="F16" s="13">
        <v>9470</v>
      </c>
      <c r="G16" s="1" t="s">
        <v>36</v>
      </c>
      <c r="H16" s="13" t="s">
        <v>38</v>
      </c>
      <c r="I16" s="15">
        <v>45373</v>
      </c>
      <c r="J16" s="15">
        <v>45377</v>
      </c>
      <c r="K16" s="7">
        <v>282722</v>
      </c>
      <c r="L16" s="7">
        <v>0</v>
      </c>
    </row>
    <row r="17" spans="1:12" ht="30" x14ac:dyDescent="0.25">
      <c r="A17" s="1" t="s">
        <v>13</v>
      </c>
      <c r="B17" s="5">
        <v>994000001741</v>
      </c>
      <c r="C17" s="1">
        <v>84579720</v>
      </c>
      <c r="D17" s="1" t="s">
        <v>48</v>
      </c>
      <c r="E17" s="1">
        <v>1118530930</v>
      </c>
      <c r="F17" s="13">
        <v>9455</v>
      </c>
      <c r="G17" s="1" t="s">
        <v>36</v>
      </c>
      <c r="H17" s="13" t="s">
        <v>38</v>
      </c>
      <c r="I17" s="15">
        <v>45369</v>
      </c>
      <c r="J17" s="15">
        <v>45370</v>
      </c>
      <c r="K17" s="7">
        <v>282722</v>
      </c>
      <c r="L17" s="7">
        <v>0</v>
      </c>
    </row>
    <row r="18" spans="1:12" ht="30" x14ac:dyDescent="0.25">
      <c r="A18" s="1" t="s">
        <v>13</v>
      </c>
      <c r="B18" s="5">
        <v>994000001741</v>
      </c>
      <c r="C18" s="1">
        <v>84579324</v>
      </c>
      <c r="D18" s="1" t="s">
        <v>49</v>
      </c>
      <c r="E18" s="1">
        <v>1007213046</v>
      </c>
      <c r="F18" s="13">
        <v>9418</v>
      </c>
      <c r="G18" s="1" t="s">
        <v>36</v>
      </c>
      <c r="H18" s="13" t="s">
        <v>38</v>
      </c>
      <c r="I18" s="15">
        <v>45352</v>
      </c>
      <c r="J18" s="15">
        <v>45352</v>
      </c>
      <c r="K18" s="7">
        <v>396339</v>
      </c>
      <c r="L18" s="7">
        <v>0</v>
      </c>
    </row>
    <row r="19" spans="1:12" ht="30" x14ac:dyDescent="0.25">
      <c r="A19" s="1" t="s">
        <v>13</v>
      </c>
      <c r="B19" s="5">
        <v>994000001741</v>
      </c>
      <c r="C19" s="1">
        <v>84583433</v>
      </c>
      <c r="D19" s="1" t="s">
        <v>50</v>
      </c>
      <c r="E19" s="1">
        <v>1113303893</v>
      </c>
      <c r="F19" s="13">
        <v>9367</v>
      </c>
      <c r="G19" s="1" t="s">
        <v>36</v>
      </c>
      <c r="H19" s="13" t="s">
        <v>38</v>
      </c>
      <c r="I19" s="15">
        <v>45336</v>
      </c>
      <c r="J19" s="15">
        <v>45336</v>
      </c>
      <c r="K19" s="7">
        <v>212343</v>
      </c>
      <c r="L19" s="7">
        <v>0</v>
      </c>
    </row>
    <row r="20" spans="1:12" ht="30" x14ac:dyDescent="0.25">
      <c r="A20" s="1" t="s">
        <v>13</v>
      </c>
      <c r="B20" s="5">
        <v>994000001741</v>
      </c>
      <c r="C20" s="1">
        <v>84600579</v>
      </c>
      <c r="D20" s="1" t="s">
        <v>51</v>
      </c>
      <c r="E20" s="1">
        <v>1088349035</v>
      </c>
      <c r="F20" s="13">
        <v>9419</v>
      </c>
      <c r="G20" s="1" t="s">
        <v>36</v>
      </c>
      <c r="H20" s="13" t="s">
        <v>38</v>
      </c>
      <c r="I20" s="15">
        <v>45348</v>
      </c>
      <c r="J20" s="15">
        <v>45352</v>
      </c>
      <c r="K20" s="7">
        <v>1491500</v>
      </c>
      <c r="L20" s="7">
        <v>0</v>
      </c>
    </row>
    <row r="21" spans="1:12" ht="30" x14ac:dyDescent="0.25">
      <c r="A21" s="1" t="s">
        <v>13</v>
      </c>
      <c r="B21" s="5">
        <v>994000001741</v>
      </c>
      <c r="C21" s="1">
        <v>84572685</v>
      </c>
      <c r="D21" s="1" t="s">
        <v>52</v>
      </c>
      <c r="E21" s="1">
        <v>1002635291</v>
      </c>
      <c r="F21" s="13">
        <v>9370</v>
      </c>
      <c r="G21" s="1" t="s">
        <v>36</v>
      </c>
      <c r="H21" s="13" t="s">
        <v>38</v>
      </c>
      <c r="I21" s="15">
        <v>45337</v>
      </c>
      <c r="J21" s="15">
        <v>45337</v>
      </c>
      <c r="K21" s="7">
        <v>483160</v>
      </c>
      <c r="L21" s="7">
        <v>0</v>
      </c>
    </row>
    <row r="22" spans="1:12" ht="30" x14ac:dyDescent="0.25">
      <c r="A22" s="1" t="s">
        <v>13</v>
      </c>
      <c r="B22" s="5">
        <v>994000001741</v>
      </c>
      <c r="C22" s="1">
        <v>84572974</v>
      </c>
      <c r="D22" s="1" t="s">
        <v>53</v>
      </c>
      <c r="E22" s="1">
        <v>1088344953</v>
      </c>
      <c r="F22" s="13">
        <v>9463</v>
      </c>
      <c r="G22" s="1" t="s">
        <v>36</v>
      </c>
      <c r="H22" s="13" t="s">
        <v>38</v>
      </c>
      <c r="I22" s="15">
        <v>45372</v>
      </c>
      <c r="J22" s="15">
        <v>45373</v>
      </c>
      <c r="K22" s="7">
        <v>282722</v>
      </c>
      <c r="L22" s="7">
        <v>0</v>
      </c>
    </row>
    <row r="23" spans="1:12" ht="30" x14ac:dyDescent="0.25">
      <c r="A23" s="1" t="s">
        <v>13</v>
      </c>
      <c r="B23" s="5">
        <v>994000001741</v>
      </c>
      <c r="C23" s="1">
        <v>84578811</v>
      </c>
      <c r="D23" s="1" t="s">
        <v>54</v>
      </c>
      <c r="E23" s="1">
        <v>1007553834</v>
      </c>
      <c r="F23" s="13">
        <v>9451</v>
      </c>
      <c r="G23" s="1" t="s">
        <v>36</v>
      </c>
      <c r="H23" s="13" t="s">
        <v>38</v>
      </c>
      <c r="I23" s="15">
        <v>45364</v>
      </c>
      <c r="J23" s="15">
        <v>45369</v>
      </c>
      <c r="K23" s="7">
        <v>282722</v>
      </c>
      <c r="L23" s="7">
        <v>0</v>
      </c>
    </row>
    <row r="24" spans="1:12" ht="30" x14ac:dyDescent="0.25">
      <c r="A24" s="1" t="s">
        <v>13</v>
      </c>
      <c r="B24" s="5">
        <v>994000001741</v>
      </c>
      <c r="C24" s="1">
        <v>84582519</v>
      </c>
      <c r="D24" s="1" t="s">
        <v>55</v>
      </c>
      <c r="E24" s="1">
        <v>1089931120</v>
      </c>
      <c r="F24" s="13">
        <v>9433</v>
      </c>
      <c r="G24" s="1" t="s">
        <v>36</v>
      </c>
      <c r="H24" s="13" t="s">
        <v>38</v>
      </c>
      <c r="I24" s="15">
        <v>45359</v>
      </c>
      <c r="J24" s="15">
        <v>45362</v>
      </c>
      <c r="K24" s="7">
        <v>282722</v>
      </c>
      <c r="L24" s="7">
        <v>0</v>
      </c>
    </row>
    <row r="25" spans="1:12" ht="30" x14ac:dyDescent="0.25">
      <c r="A25" s="1" t="s">
        <v>13</v>
      </c>
      <c r="B25" s="5">
        <v>994000001741</v>
      </c>
      <c r="C25" s="1">
        <v>84577441</v>
      </c>
      <c r="D25" s="1" t="s">
        <v>56</v>
      </c>
      <c r="E25" s="1">
        <v>1004737399</v>
      </c>
      <c r="F25" s="13">
        <v>9436</v>
      </c>
      <c r="G25" s="1" t="s">
        <v>36</v>
      </c>
      <c r="H25" s="13" t="s">
        <v>38</v>
      </c>
      <c r="I25" s="15">
        <v>45362</v>
      </c>
      <c r="J25" s="15">
        <v>45363</v>
      </c>
      <c r="K25" s="7">
        <v>282722</v>
      </c>
      <c r="L25" s="7">
        <v>0</v>
      </c>
    </row>
    <row r="26" spans="1:12" ht="30" x14ac:dyDescent="0.25">
      <c r="A26" s="1" t="s">
        <v>13</v>
      </c>
      <c r="B26" s="5">
        <v>994000001741</v>
      </c>
      <c r="C26" s="1">
        <v>84583550</v>
      </c>
      <c r="D26" s="1" t="s">
        <v>57</v>
      </c>
      <c r="E26" s="1">
        <v>1126595400</v>
      </c>
      <c r="F26" s="13">
        <v>9430</v>
      </c>
      <c r="G26" s="1" t="s">
        <v>36</v>
      </c>
      <c r="H26" s="13" t="s">
        <v>38</v>
      </c>
      <c r="I26" s="15">
        <v>45359</v>
      </c>
      <c r="J26" s="15">
        <v>45362</v>
      </c>
      <c r="K26" s="7">
        <v>282722</v>
      </c>
      <c r="L26" s="7">
        <v>0</v>
      </c>
    </row>
    <row r="27" spans="1:12" ht="30" x14ac:dyDescent="0.25">
      <c r="A27" s="1" t="s">
        <v>13</v>
      </c>
      <c r="B27" s="5">
        <v>994000001741</v>
      </c>
      <c r="C27" s="1">
        <v>84582514</v>
      </c>
      <c r="D27" s="1" t="s">
        <v>58</v>
      </c>
      <c r="E27" s="1">
        <v>1095298427</v>
      </c>
      <c r="F27" s="13">
        <v>9398</v>
      </c>
      <c r="G27" s="1" t="s">
        <v>36</v>
      </c>
      <c r="H27" s="13" t="s">
        <v>38</v>
      </c>
      <c r="I27" s="15">
        <v>45345</v>
      </c>
      <c r="J27" s="15">
        <v>45345</v>
      </c>
      <c r="K27" s="7">
        <v>282722</v>
      </c>
      <c r="L27" s="7">
        <v>0</v>
      </c>
    </row>
    <row r="28" spans="1:12" ht="30" x14ac:dyDescent="0.25">
      <c r="A28" s="1" t="s">
        <v>13</v>
      </c>
      <c r="B28" s="5">
        <v>994000001741</v>
      </c>
      <c r="C28" s="1">
        <v>84573122</v>
      </c>
      <c r="D28" s="1" t="s">
        <v>24</v>
      </c>
      <c r="E28" s="1">
        <v>1193350262</v>
      </c>
      <c r="F28" s="13">
        <v>9372</v>
      </c>
      <c r="G28" s="1" t="s">
        <v>36</v>
      </c>
      <c r="H28" s="13" t="s">
        <v>20</v>
      </c>
      <c r="I28" s="15">
        <v>45338</v>
      </c>
      <c r="J28" s="15">
        <v>45338</v>
      </c>
      <c r="K28" s="7">
        <v>345093</v>
      </c>
      <c r="L28" s="7">
        <v>283932</v>
      </c>
    </row>
    <row r="29" spans="1:12" ht="30" x14ac:dyDescent="0.25">
      <c r="A29" s="1" t="s">
        <v>13</v>
      </c>
      <c r="B29" s="5">
        <v>994000001741</v>
      </c>
      <c r="C29" s="1">
        <v>42793526</v>
      </c>
      <c r="D29" s="1" t="s">
        <v>59</v>
      </c>
      <c r="E29" s="1">
        <v>1002594202</v>
      </c>
      <c r="F29" s="13">
        <v>9466</v>
      </c>
      <c r="G29" s="1" t="s">
        <v>36</v>
      </c>
      <c r="H29" s="13" t="s">
        <v>38</v>
      </c>
      <c r="I29" s="15">
        <v>45376</v>
      </c>
      <c r="J29" s="15">
        <v>45377</v>
      </c>
      <c r="K29" s="7">
        <v>282722</v>
      </c>
      <c r="L29" s="7">
        <v>0</v>
      </c>
    </row>
    <row r="30" spans="1:12" ht="30" x14ac:dyDescent="0.25">
      <c r="A30" s="1" t="s">
        <v>13</v>
      </c>
      <c r="B30" s="5">
        <v>994000001741</v>
      </c>
      <c r="C30" s="1">
        <v>84577141</v>
      </c>
      <c r="D30" s="1" t="s">
        <v>60</v>
      </c>
      <c r="E30" s="1">
        <v>1005719531</v>
      </c>
      <c r="F30" s="13">
        <v>9465</v>
      </c>
      <c r="G30" s="1" t="s">
        <v>36</v>
      </c>
      <c r="H30" s="13" t="s">
        <v>38</v>
      </c>
      <c r="I30" s="15">
        <v>45375</v>
      </c>
      <c r="J30" s="15">
        <v>45377</v>
      </c>
      <c r="K30" s="7">
        <v>282722</v>
      </c>
      <c r="L30" s="7">
        <v>0</v>
      </c>
    </row>
    <row r="31" spans="1:12" ht="30" x14ac:dyDescent="0.25">
      <c r="A31" s="1" t="s">
        <v>13</v>
      </c>
      <c r="B31" s="5">
        <v>994000001741</v>
      </c>
      <c r="C31" s="1">
        <v>84572425</v>
      </c>
      <c r="D31" s="1" t="s">
        <v>61</v>
      </c>
      <c r="E31" s="1">
        <v>1004767832</v>
      </c>
      <c r="F31" s="13">
        <v>9423</v>
      </c>
      <c r="G31" s="1" t="s">
        <v>36</v>
      </c>
      <c r="H31" s="13" t="s">
        <v>38</v>
      </c>
      <c r="I31" s="15">
        <v>45356</v>
      </c>
      <c r="J31" s="15">
        <v>45356</v>
      </c>
      <c r="K31" s="7">
        <v>282722</v>
      </c>
      <c r="L31" s="7">
        <v>0</v>
      </c>
    </row>
    <row r="32" spans="1:12" ht="30" x14ac:dyDescent="0.25">
      <c r="A32" s="1" t="s">
        <v>13</v>
      </c>
      <c r="B32" s="5">
        <v>994000001741</v>
      </c>
      <c r="C32" s="1">
        <v>48894241</v>
      </c>
      <c r="D32" s="1" t="s">
        <v>62</v>
      </c>
      <c r="E32" s="1">
        <v>1085796051</v>
      </c>
      <c r="F32" s="13">
        <v>9420</v>
      </c>
      <c r="G32" s="1" t="s">
        <v>36</v>
      </c>
      <c r="H32" s="13" t="s">
        <v>38</v>
      </c>
      <c r="I32" s="15">
        <v>45352</v>
      </c>
      <c r="J32" s="15">
        <v>45355</v>
      </c>
      <c r="K32" s="7">
        <v>282722</v>
      </c>
      <c r="L32" s="7">
        <v>0</v>
      </c>
    </row>
    <row r="33" spans="1:12" ht="30" x14ac:dyDescent="0.25">
      <c r="A33" s="1" t="s">
        <v>13</v>
      </c>
      <c r="B33" s="5">
        <v>994000001741</v>
      </c>
      <c r="C33" s="1">
        <v>84940562</v>
      </c>
      <c r="D33" s="1" t="s">
        <v>63</v>
      </c>
      <c r="E33" s="1">
        <v>1089599343</v>
      </c>
      <c r="F33" s="13">
        <v>9373</v>
      </c>
      <c r="G33" s="1" t="s">
        <v>36</v>
      </c>
      <c r="H33" s="13" t="s">
        <v>38</v>
      </c>
      <c r="I33" s="15">
        <v>45337</v>
      </c>
      <c r="J33" s="15">
        <v>45338</v>
      </c>
      <c r="K33" s="7">
        <v>282722</v>
      </c>
      <c r="L33" s="7">
        <v>0</v>
      </c>
    </row>
    <row r="34" spans="1:12" ht="30" x14ac:dyDescent="0.25">
      <c r="A34" s="1" t="s">
        <v>13</v>
      </c>
      <c r="B34" s="5">
        <v>994000001741</v>
      </c>
      <c r="C34" s="1">
        <v>84581101</v>
      </c>
      <c r="D34" s="1" t="s">
        <v>64</v>
      </c>
      <c r="E34" s="1">
        <v>1112760528</v>
      </c>
      <c r="F34" s="13">
        <v>9462</v>
      </c>
      <c r="G34" s="1" t="s">
        <v>36</v>
      </c>
      <c r="H34" s="13" t="s">
        <v>38</v>
      </c>
      <c r="I34" s="15">
        <v>45372</v>
      </c>
      <c r="J34" s="15">
        <v>45373</v>
      </c>
      <c r="K34" s="7">
        <v>282722</v>
      </c>
      <c r="L34" s="7">
        <v>0</v>
      </c>
    </row>
    <row r="35" spans="1:12" ht="30" x14ac:dyDescent="0.25">
      <c r="A35" s="1" t="s">
        <v>13</v>
      </c>
      <c r="B35" s="5">
        <v>994000001741</v>
      </c>
      <c r="C35" s="1">
        <v>84573404</v>
      </c>
      <c r="D35" s="1" t="s">
        <v>65</v>
      </c>
      <c r="E35" s="1">
        <v>1004539630</v>
      </c>
      <c r="F35" s="13">
        <v>9461</v>
      </c>
      <c r="G35" s="1" t="s">
        <v>36</v>
      </c>
      <c r="H35" s="13" t="s">
        <v>38</v>
      </c>
      <c r="I35" s="15">
        <v>45372</v>
      </c>
      <c r="J35" s="15">
        <v>45373</v>
      </c>
      <c r="K35" s="7">
        <v>282722</v>
      </c>
      <c r="L35" s="7">
        <v>0</v>
      </c>
    </row>
    <row r="36" spans="1:12" ht="30" x14ac:dyDescent="0.25">
      <c r="A36" s="1" t="s">
        <v>13</v>
      </c>
      <c r="B36" s="5">
        <v>994000001741</v>
      </c>
      <c r="C36" s="1">
        <v>84571468</v>
      </c>
      <c r="D36" s="1" t="s">
        <v>66</v>
      </c>
      <c r="E36" s="1">
        <v>1045433684</v>
      </c>
      <c r="F36" s="13">
        <v>9460</v>
      </c>
      <c r="G36" s="1" t="s">
        <v>36</v>
      </c>
      <c r="H36" s="13" t="s">
        <v>38</v>
      </c>
      <c r="I36" s="15">
        <v>45371</v>
      </c>
      <c r="J36" s="15">
        <v>45372</v>
      </c>
      <c r="K36" s="7">
        <v>282722</v>
      </c>
      <c r="L36" s="7">
        <v>0</v>
      </c>
    </row>
    <row r="37" spans="1:12" x14ac:dyDescent="0.25">
      <c r="K37" s="8">
        <f t="shared" ref="K37:L37" si="0">SUM(K2:K36)</f>
        <v>13593199</v>
      </c>
      <c r="L37" s="8">
        <f t="shared" si="0"/>
        <v>3364473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01E5B08AFF544189B255EECABCB4CE" ma:contentTypeVersion="15" ma:contentTypeDescription="Create a new document." ma:contentTypeScope="" ma:versionID="b6b061659dc06b3b75d98e4b5a01bd11">
  <xsd:schema xmlns:xsd="http://www.w3.org/2001/XMLSchema" xmlns:xs="http://www.w3.org/2001/XMLSchema" xmlns:p="http://schemas.microsoft.com/office/2006/metadata/properties" xmlns:ns3="db703999-1e2e-4a83-85f2-640da9ad4cb4" xmlns:ns4="c1846565-f98a-4405-aa01-8730ab8ead1d" targetNamespace="http://schemas.microsoft.com/office/2006/metadata/properties" ma:root="true" ma:fieldsID="4eab325b94ecd00a5c8ba45a2892037d" ns3:_="" ns4:_="">
    <xsd:import namespace="db703999-1e2e-4a83-85f2-640da9ad4cb4"/>
    <xsd:import namespace="c1846565-f98a-4405-aa01-8730ab8ead1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703999-1e2e-4a83-85f2-640da9ad4c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846565-f98a-4405-aa01-8730ab8ead1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b703999-1e2e-4a83-85f2-640da9ad4cb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6A1F9E-501F-4986-85CF-C1F3077626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703999-1e2e-4a83-85f2-640da9ad4cb4"/>
    <ds:schemaRef ds:uri="c1846565-f98a-4405-aa01-8730ab8ead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66A580-41CF-47A4-BE2E-723FECA20DAE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terms/"/>
    <ds:schemaRef ds:uri="c1846565-f98a-4405-aa01-8730ab8ead1d"/>
    <ds:schemaRef ds:uri="http://purl.org/dc/elements/1.1/"/>
    <ds:schemaRef ds:uri="http://schemas.microsoft.com/office/2006/metadata/properties"/>
    <ds:schemaRef ds:uri="http://schemas.microsoft.com/office/infopath/2007/PartnerControls"/>
    <ds:schemaRef ds:uri="db703999-1e2e-4a83-85f2-640da9ad4cb4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E455B81-8F4F-444E-A38F-1E7AD9AE85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Pagados</vt:lpstr>
      <vt:lpstr>Reservas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INMER RAMIREZ JIMENEZ</dc:creator>
  <cp:lastModifiedBy>Lida Tobon</cp:lastModifiedBy>
  <dcterms:created xsi:type="dcterms:W3CDTF">2024-03-27T15:33:26Z</dcterms:created>
  <dcterms:modified xsi:type="dcterms:W3CDTF">2024-04-03T19:15:01Z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0x010100AB01E5B08AFF544189B255EECABCB4CE</vt:lpwstr>
  </property>
</Properties>
</file>